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支払基金における審査状況（令和06年08月審査分）\"/>
    </mc:Choice>
  </mc:AlternateContent>
  <xr:revisionPtr revIDLastSave="0" documentId="13_ncr:1_{E22FE188-7AEE-410A-9BEA-176EC32243FB}"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<sst xmlns="http://schemas.openxmlformats.org/spreadsheetml/2006/main" count="1589" uniqueCount="335">
  <si>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</si>
  <si>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</si>
  <si>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</si>
  <si>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</si>
  <si>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</si>
  <si>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</si>
  <si>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</si>
  <si>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</si>
  <si>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</si>
  <si>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</si>
  <si>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</si>
  <si>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</si>
  <si>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</si>
  <si>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</si>
  <si>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</si>
  <si>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</si>
  <si>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</si>
  <si>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</si>
  <si>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</si>
  <si>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</si>
  <si>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</si>
  <si>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</si>
  <si>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</si>
  <si>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</si>
  <si>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</si>
  <si>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</si>
  <si>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</si>
  <si>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</si>
  <si>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</si>
  <si>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</si>
  <si>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</si>
  <si>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</si>
  <si>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</si>
  <si>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</si>
  <si>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</si>
  <si>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</si>
  <si>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</si>
  <si>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</si>
  <si>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</si>
  <si>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</si>
  <si>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</si>
  <si>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</si>
  <si>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</si>
  <si>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</si>
  <si>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</si>
  <si>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</si>
  <si>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</si>
  <si>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</si>
  <si>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</si>
  <si>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</si>
  <si>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</si>
  <si>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</si>
  <si>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</si>
  <si>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</si>
  <si>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</si>
  <si>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</si>
  <si>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</si>
  <si>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</si>
  <si>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</si>
  <si>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</si>
  <si>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</si>
  <si>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</si>
  <si>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</si>
  <si>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</si>
  <si>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</si>
  <si>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</si>
  <si>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</si>
  <si>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</si>
  <si>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</si>
  <si>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</si>
  <si>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</si>
  <si>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</si>
  <si>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</si>
  <si>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</si>
  <si>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</si>
  <si>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</si>
  <si>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</si>
  <si>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</si>
  <si>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</si>
  <si>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</si>
  <si>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</si>
  <si>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</si>
  <si>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</si>
  <si>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</si>
  <si>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</si>
  <si>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</si>
  <si>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</si>
  <si>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</si>
  <si>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</si>
  <si>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</si>
  <si>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</si>
  <si>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</si>
  <si>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</si>
  <si>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</si>
  <si>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</si>
  <si>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</si>
  <si>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</si>
  <si>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</si>
  <si>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</si>
  <si>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</si>
  <si>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</si>
  <si>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</si>
  <si>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</si>
  <si>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</si>
  <si>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</si>
  <si>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</si>
  <si>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</si>
  <si>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</si>
  <si>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</si>
  <si>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</si>
  <si>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</si>
  <si>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</si>
  <si>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</si>
  <si>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</si>
  <si>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</si>
  <si>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</si>
  <si>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</si>
  <si>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</si>
  <si>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</si>
  <si>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</si>
  <si>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</si>
  <si>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</si>
  <si>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</si>
  <si>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</si>
  <si>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</si>
  <si>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</si>
  <si>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</si>
  <si>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</si>
  <si>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</si>
  <si>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</si>
  <si>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</si>
  <si>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</si>
  <si>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</si>
  <si>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</si>
  <si>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</si>
  <si>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</si>
  <si>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</si>
  <si>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</si>
  <si>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</si>
  <si>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</si>
  <si>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</si>
  <si>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</si>
  <si>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</si>
  <si>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</si>
  <si>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</si>
  <si>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</si>
  <si>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</si>
  <si>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</si>
  <si>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</si>
  <si>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</si>
  <si>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</si>
  <si>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</si>
  <si>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</si>
  <si>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</si>
  <si>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</si>
  <si>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</si>
  <si>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</si>
  <si>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</si>
  <si>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</si>
  <si>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</si>
  <si>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</si>
  <si>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</si>
  <si>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</si>
  <si>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</si>
  <si>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</si>
  <si>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</si>
  <si>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</si>
  <si>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</si>
  <si>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</si>
  <si>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</si>
  <si>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</si>
  <si>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</si>
  <si>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</si>
  <si>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</si>
  <si>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</si>
  <si>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</si>
  <si>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</si>
  <si>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</si>
  <si>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</si>
  <si>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</si>
  <si>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</si>
  <si>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</si>
  <si>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</si>
  <si>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</si>
  <si>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</si>
  <si>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</si>
  <si>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</si>
  <si>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</si>
  <si>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</si>
  <si>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</si>
  <si>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</si>
  <si>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</si>
  <si>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</si>
  <si>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</si>
  <si>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</si>
  <si>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</si>
  <si>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</si>
  <si>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</si>
  <si>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</si>
  <si>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</si>
  <si>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</si>
  <si>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</si>
  <si>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</si>
  <si>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</si>
  <si>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</si>
  <si>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</si>
  <si>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令和6年8月審査分</t>
    <phoneticPr fontId="2"/>
  </si>
  <si>
    <t>令和5年8月審査分</t>
    <phoneticPr fontId="2"/>
  </si>
  <si>
    <t>：令和6年8月審査分の（　）内の数値は、令和5年8月審査分に対する増減率である。</t>
    <phoneticPr fontId="2"/>
  </si>
  <si>
    <t>…</t>
  </si>
  <si>
    <t>全管掌
77.9万件</t>
  </si>
  <si>
    <t>105.4万件
（+35.4％）</t>
  </si>
  <si>
    <t>協会けんぽ（単月）
20.9万件</t>
  </si>
  <si>
    <t>28.6万件
（+36.9％）</t>
  </si>
  <si>
    <t>協会けんぽ（突合）
5.6万件</t>
  </si>
  <si>
    <t>7.7万件
（+36.3％）</t>
  </si>
  <si>
    <t>協会けんぽ（縦覧）
4.1万件</t>
  </si>
  <si>
    <t>5.5万件
（+36.2％）</t>
  </si>
  <si>
    <t>共済組合（単月）
4.7万件</t>
  </si>
  <si>
    <t>6.5万件
（+38.0％）</t>
  </si>
  <si>
    <t>共済組合（突合）
1.2万件</t>
  </si>
  <si>
    <t>1.7万件
（+39.5％）</t>
  </si>
  <si>
    <t>共済組合（縦覧）
0.9万件</t>
  </si>
  <si>
    <t>1.2万件
（+34.8％）</t>
  </si>
  <si>
    <t>健保組合（単月）
13.9万件</t>
  </si>
  <si>
    <t>19.6万件
（+41.2％）</t>
  </si>
  <si>
    <t>健保組合（突合）
3.6万件</t>
  </si>
  <si>
    <t>5.1万件
（+39.9％）</t>
  </si>
  <si>
    <t>健保組合（縦覧）
2.8万件</t>
  </si>
  <si>
    <t>3.8万件
（+36.4％）</t>
  </si>
  <si>
    <t>その他（単月）
13.2万件</t>
  </si>
  <si>
    <t>17.0万件
（+29.5％）</t>
  </si>
  <si>
    <t>その他（突合）
4.1万件</t>
  </si>
  <si>
    <t>5.1万件
（+24.7％）</t>
  </si>
  <si>
    <t>その他（縦覧）
2.9万件</t>
  </si>
  <si>
    <t>3.6万件
（+24.4％）</t>
  </si>
  <si>
    <t>全管掌
351.8百万点</t>
  </si>
  <si>
    <t>442.3百万点
（+25.8％）</t>
  </si>
  <si>
    <t>協会けんぽ（単月）
117.8百万点</t>
  </si>
  <si>
    <t>148.8百万点
（+26.3％）</t>
  </si>
  <si>
    <t>協会けんぽ（突合）
12.9百万点</t>
  </si>
  <si>
    <t>16.3百万点
（+26.7％）</t>
  </si>
  <si>
    <t>協会けんぽ（縦覧）
11.7百万点</t>
  </si>
  <si>
    <t>15.4百万点
（+32.2％）</t>
  </si>
  <si>
    <t>共済組合（単月）
23.6百万点</t>
  </si>
  <si>
    <t>28.6百万点
（+21.1％）</t>
  </si>
  <si>
    <t>共済組合（突合）
2.5百万点</t>
  </si>
  <si>
    <t>3.0百万点
（+20.6％）</t>
  </si>
  <si>
    <t>共済組合（縦覧）
2.5百万点</t>
  </si>
  <si>
    <t>3.1百万点
（+23.8％）</t>
  </si>
  <si>
    <t>健保組合（単月）
69.7百万点</t>
  </si>
  <si>
    <t>87.6百万点
（+25.6％）</t>
  </si>
  <si>
    <t>健保組合（突合）
7.3百万点</t>
  </si>
  <si>
    <t>9.5百万点
（+29.5％）</t>
  </si>
  <si>
    <t>健保組合（縦覧）
7.4百万点</t>
  </si>
  <si>
    <t>10.0百万点
（+34.6％）</t>
  </si>
  <si>
    <t>その他（単月）
77.4百万点</t>
  </si>
  <si>
    <t>96.4百万点
（+24.5％）</t>
  </si>
  <si>
    <t>その他（突合）
11.5百万点</t>
  </si>
  <si>
    <t>13.8百万点
（+20.0％）</t>
  </si>
  <si>
    <t>その他（縦覧）
7.6百万点</t>
  </si>
  <si>
    <t>10.0百万点
（+32.8％）</t>
  </si>
  <si>
    <t>全管掌
22.8万件</t>
  </si>
  <si>
    <t>17.8万件
（▲22.1％）</t>
  </si>
  <si>
    <t>協会けんぽ（単月）
5.8万件</t>
  </si>
  <si>
    <t>3.0万件
（▲48.8％）</t>
  </si>
  <si>
    <t>協会けんぽ（突合）
1.9万件</t>
  </si>
  <si>
    <t>1.6万件
（▲13.5％）</t>
  </si>
  <si>
    <t>協会けんぽ（縦覧）
2.4万件</t>
  </si>
  <si>
    <t>2.0万件
（▲16.5％）</t>
  </si>
  <si>
    <t>共済組合（単月）
1.1万件</t>
  </si>
  <si>
    <t>0.9万件
（▲18.2％）</t>
  </si>
  <si>
    <t>共済組合（突合）
0.4万件</t>
  </si>
  <si>
    <t>0.4万件
（▲6.3％）</t>
  </si>
  <si>
    <t>共済組合（縦覧）
0.5万件</t>
  </si>
  <si>
    <t>0.5万件
（▲1.9％）</t>
  </si>
  <si>
    <t>健保組合（単月）
4.6万件</t>
  </si>
  <si>
    <t>3.8万件
（▲17.4％）</t>
  </si>
  <si>
    <t>健保組合（突合）
1.3万件</t>
  </si>
  <si>
    <t>1.1万件
（▲12.6％）</t>
  </si>
  <si>
    <t>健保組合（縦覧）
2.5万件</t>
  </si>
  <si>
    <t>2.2万件
（▲12.8％）</t>
  </si>
  <si>
    <t>その他（単月）
1.0万件</t>
  </si>
  <si>
    <t>1.0万件
（+1.9％）</t>
  </si>
  <si>
    <t>その他（突合）
0.6万件</t>
  </si>
  <si>
    <t>0.5万件
（▲13.5％）</t>
  </si>
  <si>
    <t>その他（縦覧）
0.7万件</t>
  </si>
  <si>
    <t>0.7万件
（+5.0％）</t>
  </si>
  <si>
    <t>全管掌
123.9百万点</t>
  </si>
  <si>
    <t>101.0百万点
（▲18.5％）</t>
  </si>
  <si>
    <t>協会けんぽ（単月）
51.3百万点</t>
  </si>
  <si>
    <t>31.1百万点
（▲39.4％）</t>
  </si>
  <si>
    <t>協会けんぽ（突合）
13.1百万点</t>
  </si>
  <si>
    <t>15.3百万点
（+16.7％）</t>
  </si>
  <si>
    <t>協会けんぽ（縦覧）
25.7百万点</t>
  </si>
  <si>
    <t>23.0百万点
（▲10.5％）</t>
  </si>
  <si>
    <t>共済組合（単月）
3.5百万点</t>
  </si>
  <si>
    <t>2.8百万点
（▲20.6％）</t>
  </si>
  <si>
    <t>共済組合（突合）
0.8百万点</t>
  </si>
  <si>
    <t>0.8百万点
（▲1.1％）</t>
  </si>
  <si>
    <t>共済組合（縦覧）
1.0百万点</t>
  </si>
  <si>
    <t>1.2百万点
（+15.3％）</t>
  </si>
  <si>
    <t>健保組合（単月）
13.3百万点</t>
  </si>
  <si>
    <t>11.9百万点
（▲10.8％）</t>
  </si>
  <si>
    <t>健保組合（突合）
3.0百万点</t>
  </si>
  <si>
    <t>2.6百万点
（▲12.3％）</t>
  </si>
  <si>
    <t>健保組合（縦覧）
5.2百万点</t>
  </si>
  <si>
    <t>4.8百万点
（▲7.6％）</t>
  </si>
  <si>
    <t>その他（単月）
4.1百万点</t>
  </si>
  <si>
    <t>4.0百万点
（▲3.7％）</t>
  </si>
  <si>
    <t>その他（突合）
1.3百万点</t>
  </si>
  <si>
    <t>1.3百万点
（+2.0％）</t>
  </si>
  <si>
    <t>その他（縦覧）
1.5百万点</t>
  </si>
  <si>
    <t>2.2百万点
（+48.0％）</t>
  </si>
  <si>
    <t>支払基金における審査状況</t>
    <rPh sb="0" eb="2">
      <t>シハライ</t>
    </rPh>
    <rPh sb="2" eb="4">
      <t>キキン</t>
    </rPh>
    <rPh sb="8" eb="10">
      <t>シンサ</t>
    </rPh>
    <rPh sb="10" eb="12">
      <t>ジョウキョウ</t>
    </rPh>
    <phoneticPr fontId="46"/>
  </si>
  <si>
    <t>令和6年8月審査分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</si>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</sst>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22192661-A0A1-42D8-A0A1-4D3A272DF2B9}"/>
    <cellStyle name="標準_特審newレイアウト（歯科）" xfId="12" xr:uid="{F6C6E7E0-9717-4028-8E83-09391C08A47C}"/>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309563832610812"/>
                  <c:y val="-1.4959124475340202E-2"/>
                </c:manualLayout>
              </c:layout>
              <c:tx>
                <c:strRef>
                  <c:f>⑦査定件!$N$58</c:f>
                  <c:strCache>
                    <c:ptCount val="1"/>
                    <c:pt idx="0">
                      <c:v>その他（縦覧）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{EDA8ADB4-C816-4E9C-947C-B5A7BA974C32}</c15:txfldGUID>
                      <c15:f>⑦査定件!$N$58</c15:f>
                      <c15:dlblFieldTableCache>
                        <c:ptCount val="1"/>
                        <c:pt idx="0">
                          <c:v>その他（縦覧）
2.9万件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9.5598962911804565E-3"/>
                </c:manualLayout>
              </c:layout>
              <c:tx>
                <c:strRef>
                  <c:f>⑦査定件!$P$58</c:f>
                  <c:strCache>
                    <c:ptCount val="1"/>
                    <c:pt idx="0">
                      <c:v>3.6万件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{2686D9CD-E1CD-43C2-95C0-7E72C97358EE}</c15:txfldGUID>
                      <c15:f>⑦査定件!$P$58</c15:f>
                      <c15:dlblFieldTableCache>
                        <c:ptCount val="1"/>
                        <c:pt idx="0">
                          <c:v>3.6万件
（+24.4％）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2.9194</c:v>
                </c:pt>
                <c:pt idx="1">
                  <c:v>3.6328999999999998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{570E4813-C0A4-49B6-9850-D87FA5E106D4}</c15:txfldGUID>
                      <c15:f>⑦査定件!$N$57</c15:f>
                      <c15:dlblFieldTableCache>
                        <c:ptCount val="1"/>
                        <c:pt idx="0">
                          <c:v>その他（突合）
4.1万件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5.1万件
（+24.7％）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{060E90E5-149C-4D4B-A9C8-AC239CAB0DCD}</c15:txfldGUID>
                      <c15:f>⑦査定件!$P$57</c15:f>
                      <c15:dlblFieldTableCache>
                        <c:ptCount val="1"/>
                        <c:pt idx="0">
                          <c:v>5.1万件
（+24.7％）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4.077</c:v>
                </c:pt>
                <c:pt idx="1">
                  <c:v>5.0820999999999996</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{DB64B285-8804-4E4B-8A78-A0BB3F9AAA49}</c15:txfldGUID>
                      <c15:f>⑦査定件!$N$56</c15:f>
                      <c15:dlblFieldTableCache>
                        <c:ptCount val="1"/>
                        <c:pt idx="0">
                          <c:v>その他（単月）
13.2万件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17.0万件
（+29.5％）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{92B02296-2451-4071-AD6A-B6125B74DA80}</c15:txfldGUID>
                      <c15:f>⑦査定件!$P$56</c15:f>
                      <c15:dlblFieldTableCache>
                        <c:ptCount val="1"/>
                        <c:pt idx="0">
                          <c:v>17.0万件
（+29.5％）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令和5年8月審査分</c:v>
                </c:pt>
                <c:pt idx="1">
                  <c:v>令和6年8月審査分</c:v>
                </c:pt>
              </c:strCache>
            </c:strRef>
          </c:cat>
          <c:val>
            <c:numRef>
              <c:f>⑦査定件!$N$40:$O$40</c:f>
              <c:numCache>
                <c:formatCode>#,##0.0;[Red]\-#,##0.0</c:formatCode>
                <c:ptCount val="2"/>
                <c:pt idx="0">
                  <c:v>13.1652</c:v>
                </c:pt>
                <c:pt idx="1">
                  <c:v>17.043099999999999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{61A39730-4591-4E28-B34D-3093FEC34D6E}</c15:txfldGUID>
                      <c15:f>⑦査定件!$N$55</c15:f>
                      <c15:dlblFieldTableCache>
                        <c:ptCount val="1"/>
                        <c:pt idx="0">
                          <c:v>健保組合（縦覧）
2.8万件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3.8万件
（+36.4％）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{460C7B77-4926-4A03-955B-75DF2698D0A7}</c15:txfldGUID>
                      <c15:f>⑦査定件!$P$55</c15:f>
                      <c15:dlblFieldTableCache>
                        <c:ptCount val="1"/>
                        <c:pt idx="0">
                          <c:v>3.8万件
（+36.4％）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2.7753000000000001</c:v>
                </c:pt>
                <c:pt idx="1">
                  <c:v>3.7856999999999998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{6168CEFC-6DAA-493C-AE57-7FE885561B78}</c15:txfldGUID>
                      <c15:f>⑦査定件!$N$54</c15:f>
                      <c15:dlblFieldTableCache>
                        <c:ptCount val="1"/>
                        <c:pt idx="0">
                          <c:v>健保組合（突合）
3.6万件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5.1万件
（+39.9％）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{DD9DDBF5-C45B-47E2-94A3-3A72E6519783}</c15:txfldGUID>
                      <c15:f>⑦査定件!$P$54</c15:f>
                      <c15:dlblFieldTableCache>
                        <c:ptCount val="1"/>
                        <c:pt idx="0">
                          <c:v>5.1万件
（+39.9％）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3.6328999999999998</c:v>
                </c:pt>
                <c:pt idx="1">
                  <c:v>5.0829000000000004</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{67E80FC3-15F7-4F99-87C4-A853BC64FC5B}</c15:txfldGUID>
                      <c15:f>⑦査定件!$N$53</c15:f>
                      <c15:dlblFieldTableCache>
                        <c:ptCount val="1"/>
                        <c:pt idx="0">
                          <c:v>健保組合（単月）
13.9万件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19.6万件
（+41.2％）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{F25D5B43-914D-44A4-85A8-07B98581FBF6}</c15:txfldGUID>
                      <c15:f>⑦査定件!$P$53</c15:f>
                      <c15:dlblFieldTableCache>
                        <c:ptCount val="1"/>
                        <c:pt idx="0">
                          <c:v>19.6万件
（+41.2％）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令和5年8月審査分</c:v>
                </c:pt>
                <c:pt idx="1">
                  <c:v>令和6年8月審査分</c:v>
                </c:pt>
              </c:strCache>
            </c:strRef>
          </c:cat>
          <c:val>
            <c:numRef>
              <c:f>⑦査定件!$N$37:$O$37</c:f>
              <c:numCache>
                <c:formatCode>#,##0.0;[Red]\-#,##0.0</c:formatCode>
                <c:ptCount val="2"/>
                <c:pt idx="0">
                  <c:v>13.8864</c:v>
                </c:pt>
                <c:pt idx="1">
                  <c:v>19.608799999999999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{C78EAB96-0DAE-4AAE-9973-CADE596AE791}</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1.2万件
（+34.8％）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{C299C125-31C3-495A-A582-3C170A221118}</c15:txfldGUID>
                      <c15:f>⑦査定件!$P$52</c15:f>
                      <c15:dlblFieldTableCache>
                        <c:ptCount val="1"/>
                        <c:pt idx="0">
                          <c:v>1.2万件
（+34.8％）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0.90369999999999995</c:v>
                </c:pt>
                <c:pt idx="1">
                  <c:v>1.2182999999999999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{4A27166D-44E4-4EEF-B17E-27B7206040C4}</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1.7万件
（+39.5％）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{3A25887B-1B6F-466C-9201-6988B69E9637}</c15:txfldGUID>
                      <c15:f>⑦査定件!$P$51</c15:f>
                      <c15:dlblFieldTableCache>
                        <c:ptCount val="1"/>
                        <c:pt idx="0">
                          <c:v>1.7万件
（+39.5％）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1.2081</c:v>
                </c:pt>
                <c:pt idx="1">
                  <c:v>1.6848000000000001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{35608161-E132-4370-BDFA-220D30D4D754}</c15:txfldGUID>
                      <c15:f>⑦査定件!$N$50</c15:f>
                      <c15:dlblFieldTableCache>
                        <c:ptCount val="1"/>
                        <c:pt idx="0">
                          <c:v>共済組合（単月）
4.7万件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6.5万件
（+38.0％）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{F7E76952-8B4B-4FEF-B4BA-64F9054B952D}</c15:txfldGUID>
                      <c15:f>⑦査定件!$P$50</c15:f>
                      <c15:dlblFieldTableCache>
                        <c:ptCount val="1"/>
                        <c:pt idx="0">
                          <c:v>6.5万件
（+38.0％）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令和5年8月審査分</c:v>
                </c:pt>
                <c:pt idx="1">
                  <c:v>令和6年8月審査分</c:v>
                </c:pt>
              </c:strCache>
            </c:strRef>
          </c:cat>
          <c:val>
            <c:numRef>
              <c:f>⑦査定件!$N$34:$O$34</c:f>
              <c:numCache>
                <c:formatCode>#,##0.0;[Red]\-#,##0.0</c:formatCode>
                <c:ptCount val="2"/>
                <c:pt idx="0">
                  <c:v>4.6924999999999999</c:v>
                </c:pt>
                <c:pt idx="1">
                  <c:v>6.4767000000000001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{33D1C0B8-FF40-4300-AE93-068758025797}</c15:txfldGUID>
                      <c15:f>⑦査定件!$N$49</c15:f>
                      <c15:dlblFieldTableCache>
                        <c:ptCount val="1"/>
                        <c:pt idx="0">
                          <c:v>協会けんぽ（縦覧）
4.1万件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5.5万件
（+36.2％）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{77BAA28D-CAA2-4A52-92D7-3ED951E40C16}</c15:txfldGUID>
                      <c15:f>⑦査定件!$P$49</c15:f>
                      <c15:dlblFieldTableCache>
                        <c:ptCount val="1"/>
                        <c:pt idx="0">
                          <c:v>5.5万件
（+36.2％）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4.0505000000000004</c:v>
                </c:pt>
                <c:pt idx="1">
                  <c:v>5.5156000000000001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{E8BD52BC-CB9F-430F-9A61-7D795C6AF1F2}</c15:txfldGUID>
                      <c15:f>⑦査定件!$N$48</c15:f>
                      <c15:dlblFieldTableCache>
                        <c:ptCount val="1"/>
                        <c:pt idx="0">
                          <c:v>協会けんぽ（突合）
5.6万件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7.7万件
（+36.3％）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{347AA72E-39E7-4DD5-91E9-CD5B55F3BF98}</c15:txfldGUID>
                      <c15:f>⑦査定件!$P$48</c15:f>
                      <c15:dlblFieldTableCache>
                        <c:ptCount val="1"/>
                        <c:pt idx="0">
                          <c:v>7.7万件
（+36.3％）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5.6329000000000002</c:v>
                </c:pt>
                <c:pt idx="1">
                  <c:v>7.6787000000000001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{5079EA77-F62B-41B0-9534-88A25F85EBCD}</c15:txfldGUID>
                      <c15:f>⑦査定件!$N$47</c15:f>
                      <c15:dlblFieldTableCache>
                        <c:ptCount val="1"/>
                        <c:pt idx="0">
                          <c:v>協会けんぽ（単月）
20.9万件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28.6万件
（+36.9％）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{9BE4B130-1CB0-4CC9-84AB-0BC7974CE0A9}</c15:txfldGUID>
                      <c15:f>⑦査定件!$P$47</c15:f>
                      <c15:dlblFieldTableCache>
                        <c:ptCount val="1"/>
                        <c:pt idx="0">
                          <c:v>28.6万件
（+36.9％）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令和5年8月審査分</c:v>
                </c:pt>
                <c:pt idx="1">
                  <c:v>令和6年8月審査分</c:v>
                </c:pt>
              </c:strCache>
            </c:strRef>
          </c:cat>
          <c:val>
            <c:numRef>
              <c:f>⑦査定件!$N$31:$O$31</c:f>
              <c:numCache>
                <c:formatCode>#,##0.0;[Red]\-#,##0.0</c:formatCode>
                <c:ptCount val="2"/>
                <c:pt idx="0">
                  <c:v>20.927</c:v>
                </c:pt>
                <c:pt idx="1">
                  <c:v>28.639600000000002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77.9万件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{67F78934-ED69-4CD1-B247-F0FA9DDFB38F}</c15:txfldGUID>
                      <c15:f>⑦査定件!$N$46</c15:f>
                      <c15:dlblFieldTableCache>
                        <c:ptCount val="1"/>
                        <c:pt idx="0">
                          <c:v>全管掌
77.9万件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105.4万件
（+35.4％）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{4EB9A5FC-70D0-4E13-9293-0250D8529604}</c15:txfldGUID>
                      <c15:f>⑦査定件!$P$46</c15:f>
                      <c15:dlblFieldTableCache>
                        <c:ptCount val="1"/>
                        <c:pt idx="0">
                          <c:v>105.4万件
（+35.4％）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77.870900000000006</c:v>
                </c:pt>
                <c:pt idx="1">
                  <c:v>105.4492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7576334426728128E-2"/>
                </c:manualLayout>
              </c:layout>
              <c:tx>
                <c:strRef>
                  <c:f>⑧査定点!$N$58</c:f>
                  <c:strCache>
                    <c:ptCount val="1"/>
                    <c:pt idx="0">
                      <c:v>その他（縦覧）
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{CBEB4F95-CAE9-44E4-B82A-FE09D96311DF}</c15:txfldGUID>
                      <c15:f>⑧査定点!$N$58</c15:f>
                      <c15:dlblFieldTableCache>
                        <c:ptCount val="1"/>
                        <c:pt idx="0">
                          <c:v>その他（縦覧）
7.6百万点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10.0百万点
（+32.8％）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{BD795C43-E579-4AC4-BBA7-4782B150C47C}</c15:txfldGUID>
                      <c15:f>⑧査定点!$P$58</c15:f>
                      <c15:dlblFieldTableCache>
                        <c:ptCount val="1"/>
                        <c:pt idx="0">
                          <c:v>10.0百万点
（+32.8％）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7.5500999999999996</c:v>
                </c:pt>
                <c:pt idx="1">
                  <c:v>10.026969999999999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06261510128914"/>
                  <c:y val="-3.4632034632034729E-2"/>
                </c:manualLayout>
              </c:layout>
              <c:tx>
                <c:strRef>
                  <c:f>⑧査定点!$N$57</c:f>
                  <c:strCache>
                    <c:ptCount val="1"/>
                    <c:pt idx="0">
                      <c:v>その他（突合）
11.5百万点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{A083B371-0744-42EF-992F-3F895F041DEF}</c15:txfldGUID>
                      <c15:f>⑧査定点!$N$57</c15:f>
                      <c15:dlblFieldTableCache>
                        <c:ptCount val="1"/>
                        <c:pt idx="0">
                          <c:v>その他（突合）
11.5百万点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13.8百万点
（+20.0％）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{7EA7B03B-C0AE-4E99-9258-5F3534B3A349}</c15:txfldGUID>
                      <c15:f>⑧査定点!$P$57</c15:f>
                      <c15:dlblFieldTableCache>
                        <c:ptCount val="1"/>
                        <c:pt idx="0">
                          <c:v>13.8百万点
（+20.0％）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11.463804999999999</c:v>
                </c:pt>
                <c:pt idx="1">
                  <c:v>13.752784</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77.4百万点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{E9C9B333-E283-48C7-90C1-A29BAAD0E3CD}</c15:txfldGUID>
                      <c15:f>⑧査定点!$N$56</c15:f>
                      <c15:dlblFieldTableCache>
                        <c:ptCount val="1"/>
                        <c:pt idx="0">
                          <c:v>その他（単月）
77.4百万点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96.4百万点
（+24.5％）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{FBFA85D4-BF92-4EF2-A4DC-B54FFD749C20}</c15:txfldGUID>
                      <c15:f>⑧査定点!$P$56</c15:f>
                      <c15:dlblFieldTableCache>
                        <c:ptCount val="1"/>
                        <c:pt idx="0">
                          <c:v>96.4百万点
（+24.5％）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令和5年8月審査分</c:v>
                </c:pt>
                <c:pt idx="1">
                  <c:v>令和6年8月審査分</c:v>
                </c:pt>
              </c:strCache>
            </c:strRef>
          </c:cat>
          <c:val>
            <c:numRef>
              <c:f>⑧査定点!$N$40:$O$40</c:f>
              <c:numCache>
                <c:formatCode>#,##0.0;[Red]\-#,##0.0</c:formatCode>
                <c:ptCount val="2"/>
                <c:pt idx="0">
                  <c:v>77.428500000000014</c:v>
                </c:pt>
                <c:pt idx="1">
                  <c:v>96.380866999999995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{70083681-EBFB-4320-A952-0AAB877E605C}</c15:txfldGUID>
                      <c15:f>⑧査定点!$N$55</c15:f>
                      <c15:dlblFieldTableCache>
                        <c:ptCount val="1"/>
                        <c:pt idx="0">
                          <c:v>健保組合（縦覧）
7.4百万点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10.0百万点
（+34.6％）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{DD2E576C-FF0F-4853-A34E-782BF1D55658}</c15:txfldGUID>
                      <c15:f>⑧査定点!$P$55</c15:f>
                      <c15:dlblFieldTableCache>
                        <c:ptCount val="1"/>
                        <c:pt idx="0">
                          <c:v>10.0百万点
（+34.6％）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7.4168810000000001</c:v>
                </c:pt>
                <c:pt idx="1">
                  <c:v>9.983663</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{256832AA-5917-4EA8-9848-0392E93413AF}</c15:txfldGUID>
                      <c15:f>⑧査定点!$N$54</c15:f>
                      <c15:dlblFieldTableCache>
                        <c:ptCount val="1"/>
                        <c:pt idx="0">
                          <c:v>健保組合（突合）
7.3百万点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9.5百万点
（+29.5％）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{1E3BA611-5A5C-479B-83EC-01FE440B86EC}</c15:txfldGUID>
                      <c15:f>⑧査定点!$P$54</c15:f>
                      <c15:dlblFieldTableCache>
                        <c:ptCount val="1"/>
                        <c:pt idx="0">
                          <c:v>9.5百万点
（+29.5％）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7.3023149999999992</c:v>
                </c:pt>
                <c:pt idx="1">
                  <c:v>9.4561309999999992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69.7百万点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{22E23B6A-ADBE-4C5A-895E-324434567F73}</c15:txfldGUID>
                      <c15:f>⑧査定点!$N$53</c15:f>
                      <c15:dlblFieldTableCache>
                        <c:ptCount val="1"/>
                        <c:pt idx="0">
                          <c:v>健保組合（単月）
69.7百万点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87.6百万点
（+25.6％）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{E721FF88-5631-442A-9D31-48CBB0EE6F65}</c15:txfldGUID>
                      <c15:f>⑧査定点!$P$53</c15:f>
                      <c15:dlblFieldTableCache>
                        <c:ptCount val="1"/>
                        <c:pt idx="0">
                          <c:v>87.6百万点
（+25.6％）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令和5年8月審査分</c:v>
                </c:pt>
                <c:pt idx="1">
                  <c:v>令和6年8月審査分</c:v>
                </c:pt>
              </c:strCache>
            </c:strRef>
          </c:cat>
          <c:val>
            <c:numRef>
              <c:f>⑧査定点!$N$37:$O$37</c:f>
              <c:numCache>
                <c:formatCode>#,##0.0;[Red]\-#,##0.0</c:formatCode>
                <c:ptCount val="2"/>
                <c:pt idx="0">
                  <c:v>69.727140000000006</c:v>
                </c:pt>
                <c:pt idx="1">
                  <c:v>87.608547999999999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{E001ECD5-022A-47F9-A8EC-1DFA165A7412}</c15:txfldGUID>
                      <c15:f>⑧査定点!$N$52</c15:f>
                      <c15:dlblFieldTableCache>
                        <c:ptCount val="1"/>
                        <c:pt idx="0">
                          <c:v>共済組合（縦覧）
2.5百万点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3.1百万点
（+23.8％）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{AC0DCFB6-322D-4954-ACEE-D282DE0FDADE}</c15:txfldGUID>
                      <c15:f>⑧査定点!$P$52</c15:f>
                      <c15:dlblFieldTableCache>
                        <c:ptCount val="1"/>
                        <c:pt idx="0">
                          <c:v>3.1百万点
（+23.8％）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2.4942030000000002</c:v>
                </c:pt>
                <c:pt idx="1">
                  <c:v>3.0882499999999999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{6EB975CA-DAC6-4676-A632-11B3D2098AF0}</c15:txfldGUID>
                      <c15:f>⑧査定点!$N$51</c15:f>
                      <c15:dlblFieldTableCache>
                        <c:ptCount val="1"/>
                        <c:pt idx="0">
                          <c:v>共済組合（突合）
2.5百万点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3.0百万点
（+20.6％）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{5A8F7CB1-239F-41DE-BB9E-33FF32E6FF6B}</c15:txfldGUID>
                      <c15:f>⑧査定点!$P$51</c15:f>
                      <c15:dlblFieldTableCache>
                        <c:ptCount val="1"/>
                        <c:pt idx="0">
                          <c:v>3.0百万点
（+20.6％）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2.481115</c:v>
                </c:pt>
                <c:pt idx="1">
                  <c:v>2.9916300000000002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3762654783699426E-17"/>
                  <c:y val="3.996003996003996E-3"/>
                </c:manualLayout>
              </c:layout>
              <c:tx>
                <c:strRef>
                  <c:f>⑧査定点!$N$50</c:f>
                  <c:strCache>
                    <c:ptCount val="1"/>
                    <c:pt idx="0">
                      <c:v>共済組合（単月）
23.6百万点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{258B662C-E82C-4479-A68C-E5B6CCA68716}</c15:txfldGUID>
                      <c15:f>⑧査定点!$N$50</c15:f>
                      <c15:dlblFieldTableCache>
                        <c:ptCount val="1"/>
                        <c:pt idx="0">
                          <c:v>共済組合（単月）
23.6百万点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28.6百万点
（+21.1％）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{2D0DFA8E-D61B-4DD3-8BD6-885BCF9E2AF4}</c15:txfldGUID>
                      <c15:f>⑧査定点!$P$50</c15:f>
                      <c15:dlblFieldTableCache>
                        <c:ptCount val="1"/>
                        <c:pt idx="0">
                          <c:v>28.6百万点
（+21.1％）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令和5年8月審査分</c:v>
                </c:pt>
                <c:pt idx="1">
                  <c:v>令和6年8月審査分</c:v>
                </c:pt>
              </c:strCache>
            </c:strRef>
          </c:cat>
          <c:val>
            <c:numRef>
              <c:f>⑧査定点!$N$34:$O$34</c:f>
              <c:numCache>
                <c:formatCode>#,##0.0;[Red]\-#,##0.0</c:formatCode>
                <c:ptCount val="2"/>
                <c:pt idx="0">
                  <c:v>23.587294999999997</c:v>
                </c:pt>
                <c:pt idx="1">
                  <c:v>28.567170999999998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2.664002664002664E-3"/>
                </c:manualLayout>
              </c:layout>
              <c:tx>
                <c:strRef>
                  <c:f>⑧査定点!$N$49</c:f>
                  <c:strCache>
                    <c:ptCount val="1"/>
                    <c:pt idx="0">
                      <c:v>協会けんぽ（縦覧）
11.7百万点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{6C9CDBD5-2491-4311-8D90-BD918F785464}</c15:txfldGUID>
                      <c15:f>⑧査定点!$N$49</c15:f>
                      <c15:dlblFieldTableCache>
                        <c:ptCount val="1"/>
                        <c:pt idx="0">
                          <c:v>協会けんぽ（縦覧）
11.7百万点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15.4百万点
（+32.2％）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{35F03969-27F7-45C3-93C9-13E8BA89AB42}</c15:txfldGUID>
                      <c15:f>⑧査定点!$P$49</c15:f>
                      <c15:dlblFieldTableCache>
                        <c:ptCount val="1"/>
                        <c:pt idx="0">
                          <c:v>15.4百万点
（+32.2％）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11.654114</c:v>
                </c:pt>
                <c:pt idx="1">
                  <c:v>15.409235000000001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6.660006660006758E-3"/>
                </c:manualLayout>
              </c:layout>
              <c:tx>
                <c:strRef>
                  <c:f>⑧査定点!$N$48</c:f>
                  <c:strCache>
                    <c:ptCount val="1"/>
                    <c:pt idx="0">
                      <c:v>協会けんぽ（突合）
12.9百万点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{40A44B02-5654-4F79-B4D9-1B13A3E15893}</c15:txfldGUID>
                      <c15:f>⑧査定点!$N$48</c15:f>
                      <c15:dlblFieldTableCache>
                        <c:ptCount val="1"/>
                        <c:pt idx="0">
                          <c:v>協会けんぽ（突合）
12.9百万点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16.3百万点
（+26.7％）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{A46E8A53-023D-4FBF-B381-A14DFBC82841}</c15:txfldGUID>
                      <c15:f>⑧査定点!$P$48</c15:f>
                      <c15:dlblFieldTableCache>
                        <c:ptCount val="1"/>
                        <c:pt idx="0">
                          <c:v>16.3百万点
（+26.7％）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12.875632</c:v>
                </c:pt>
                <c:pt idx="1">
                  <c:v>16.315362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117.8百万点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{93F84EC9-C109-4B75-8265-CDC6195323F2}</c15:txfldGUID>
                      <c15:f>⑧査定点!$N$47</c15:f>
                      <c15:dlblFieldTableCache>
                        <c:ptCount val="1"/>
                        <c:pt idx="0">
                          <c:v>協会けんぽ（単月）
117.8百万点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148.8百万点
（+26.3％）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{598FD772-8D37-45DA-AC0B-E795FEC00B54}</c15:txfldGUID>
                      <c15:f>⑧査定点!$P$47</c15:f>
                      <c15:dlblFieldTableCache>
                        <c:ptCount val="1"/>
                        <c:pt idx="0">
                          <c:v>148.8百万点
（+26.3％）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令和5年8月審査分</c:v>
                </c:pt>
                <c:pt idx="1">
                  <c:v>令和6年8月審査分</c:v>
                </c:pt>
              </c:strCache>
            </c:strRef>
          </c:cat>
          <c:val>
            <c:numRef>
              <c:f>⑧査定点!$N$31:$O$31</c:f>
              <c:numCache>
                <c:formatCode>#,##0.0;[Red]\-#,##0.0</c:formatCode>
                <c:ptCount val="2"/>
                <c:pt idx="0">
                  <c:v>117.77798900000001</c:v>
                </c:pt>
                <c:pt idx="1">
                  <c:v>148.75676000000001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351.8百万点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{1CA02B1E-5B99-488E-8212-9189377E064C}</c15:txfldGUID>
                      <c15:f>⑧査定点!$N$46</c15:f>
                      <c15:dlblFieldTableCache>
                        <c:ptCount val="1"/>
                        <c:pt idx="0">
                          <c:v>全管掌
351.8百万点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442.3百万点
（+25.8％）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{027D06A8-44DC-490B-B783-C94F46C6F3CC}</c15:txfldGUID>
                      <c15:f>⑧査定点!$P$46</c15:f>
                      <c15:dlblFieldTableCache>
                        <c:ptCount val="1"/>
                        <c:pt idx="0">
                          <c:v>442.3百万点
（+25.8％）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351.75908899999996</c:v>
                </c:pt>
                <c:pt idx="1">
                  <c:v>442.33737100000002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6.825615329552337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{78BEBE73-46FC-456C-A951-AE04321D3ED6}</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0.7万件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{3C953A05-B941-4E2E-8A08-0844B2D8B77B}</c15:txfldGUID>
                      <c15:f>⑨再審件!$P$58</c15:f>
                      <c15:dlblFieldTableCache>
                        <c:ptCount val="1"/>
                        <c:pt idx="0">
                          <c:v>0.7万件
（+5.0％）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0.65839999999999999</c:v>
                </c:pt>
                <c:pt idx="1">
                  <c:v>0.69140000000000001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{B4A3B588-346A-4917-BD25-61EFC33B2438}</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0.5万件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{EDCA0E59-97C2-4107-A8DD-BC3CF2051254}</c15:txfldGUID>
                      <c15:f>⑨再審件!$P$57</c15:f>
                      <c15:dlblFieldTableCache>
                        <c:ptCount val="1"/>
                        <c:pt idx="0">
                          <c:v>0.5万件
（▲13.5％）</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0.62070000000000003</c:v>
                </c:pt>
                <c:pt idx="1">
                  <c:v>0.53669999999999995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{8E332293-6A96-40E7-935F-096F2848B908}</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{B16A8EF0-5FDF-4DA2-8C14-518C565FB53D}</c15:txfldGUID>
                      <c15:f>⑨再審件!$P$56</c15:f>
                      <c15:dlblFieldTableCache>
                        <c:ptCount val="1"/>
                        <c:pt idx="0">
                          <c:v>1.0万件
（+1.9％）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令和5年8月審査分</c:v>
                </c:pt>
                <c:pt idx="1">
                  <c:v>令和6年8月審査分</c:v>
                </c:pt>
              </c:strCache>
            </c:strRef>
          </c:cat>
          <c:val>
            <c:numRef>
              <c:f>⑨再審件!$N$40:$O$40</c:f>
              <c:numCache>
                <c:formatCode>#,##0.0;[Red]\-#,##0.0</c:formatCode>
                <c:ptCount val="2"/>
                <c:pt idx="0">
                  <c:v>0.9839</c:v>
                </c:pt>
                <c:pt idx="1">
                  <c:v>1.0028999999999999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{8EE92D33-B825-41FB-BF3F-FB4FC0E86118}</c15:txfldGUID>
                      <c15:f>⑨再審件!$N$55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2.2万件
（▲12.8％）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{5ED4AFC5-971E-4C2F-A2BB-B5054D8E9D11}</c15:txfldGUID>
                      <c15:f>⑨再審件!$P$55</c15:f>
                      <c15:dlblFieldTableCache>
                        <c:ptCount val="1"/>
                        <c:pt idx="0">
                          <c:v>2.2万件
（▲12.8％）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2.508</c:v>
                </c:pt>
                <c:pt idx="1">
                  <c:v>2.1867999999999999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{8CA538FD-0695-45AA-BADE-A0CF2F07D30C}</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（▲12.6％）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{EACDB105-6AF1-4C1B-A1AA-792CE9EFF644}</c15:txfldGUID>
                      <c15:f>⑨再審件!$P$54</c15:f>
                      <c15:dlblFieldTableCache>
                        <c:ptCount val="1"/>
                        <c:pt idx="0">
                          <c:v>1.1万件
（▲12.6％）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1.2797000000000001</c:v>
                </c:pt>
                <c:pt idx="1">
                  <c:v>1.1180000000000001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{3DF48E4D-AC09-492A-98E8-E06587C81C45}</c15:txfldGUID>
                      <c15:f>⑨再審件!$N$53</c15:f>
                      <c15:dlblFieldTableCache>
                        <c:ptCount val="1"/>
                        <c:pt idx="0">
                          <c:v>健保組合（単月）
4.6万件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3.8万件
（▲17.4％）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{4F36D4A0-96B4-45F4-891B-C70023CA232F}</c15:txfldGUID>
                      <c15:f>⑨再審件!$P$53</c15:f>
                      <c15:dlblFieldTableCache>
                        <c:ptCount val="1"/>
                        <c:pt idx="0">
                          <c:v>3.8万件
（▲17.4％）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令和5年8月審査分</c:v>
                </c:pt>
                <c:pt idx="1">
                  <c:v>令和6年8月審査分</c:v>
                </c:pt>
              </c:strCache>
            </c:strRef>
          </c:cat>
          <c:val>
            <c:numRef>
              <c:f>⑨再審件!$N$37:$O$37</c:f>
              <c:numCache>
                <c:formatCode>#,##0.0;[Red]\-#,##0.0</c:formatCode>
                <c:ptCount val="2"/>
                <c:pt idx="0">
                  <c:v>4.6452999999999998</c:v>
                </c:pt>
                <c:pt idx="1">
                  <c:v>3.8382999999999998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{83A78785-21C4-49C6-8FAD-E36A0ABD6E4A}</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{036F79B4-A4FF-46B2-BB53-1616C419933F}</c15:txfldGUID>
                      <c15:f>⑨再審件!$P$52</c15:f>
                      <c15:dlblFieldTableCache>
                        <c:ptCount val="1"/>
                        <c:pt idx="0">
                          <c:v>0.5万件
（▲1.9％）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0.50970000000000004</c:v>
                </c:pt>
                <c:pt idx="1">
                  <c:v>0.49980000000000002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{845BDF77-89A7-46D3-B452-42A9FF06FDBC}</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{F21A2C1D-5B63-447E-95D0-94C094BAB99B}</c15:txfldGUID>
                      <c15:f>⑨再審件!$P$51</c15:f>
                      <c15:dlblFieldTableCache>
                        <c:ptCount val="1"/>
                        <c:pt idx="0">
                          <c:v>0.4万件
（▲6.3％）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0.38669999999999999</c:v>
                </c:pt>
                <c:pt idx="1">
                  <c:v>0.36249999999999999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{7F00BD84-B19F-4D00-8792-AE000A24AF6D}</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（▲18.2％）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{469525FD-1BAC-43BD-8AE5-1F5B05323F45}</c15:txfldGUID>
                      <c15:f>⑨再審件!$P$50</c15:f>
                      <c15:dlblFieldTableCache>
                        <c:ptCount val="1"/>
                        <c:pt idx="0">
                          <c:v>0.9万件
（▲18.2％）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令和5年8月審査分</c:v>
                </c:pt>
                <c:pt idx="1">
                  <c:v>令和6年8月審査分</c:v>
                </c:pt>
              </c:strCache>
            </c:strRef>
          </c:cat>
          <c:val>
            <c:numRef>
              <c:f>⑨再審件!$N$34:$O$34</c:f>
              <c:numCache>
                <c:formatCode>#,##0.0;[Red]\-#,##0.0</c:formatCode>
                <c:ptCount val="2"/>
                <c:pt idx="0">
                  <c:v>1.1229</c:v>
                </c:pt>
                <c:pt idx="1">
                  <c:v>0.91820000000000002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{09E605DC-8C4B-4D80-8135-2766062C7C15}</c15:txfldGUID>
                      <c15:f>⑨再審件!$N$49</c15:f>
                      <c15:dlblFieldTableCache>
                        <c:ptCount val="1"/>
                        <c:pt idx="0">
                          <c:v>協会けんぽ（縦覧）
2.4万件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（▲16.5％）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{44BCD215-DED4-4A2B-8881-FDB35FB75976}</c15:txfldGUID>
                      <c15:f>⑨再審件!$P$49</c15:f>
                      <c15:dlblFieldTableCache>
                        <c:ptCount val="1"/>
                        <c:pt idx="0">
                          <c:v>2.0万件
（▲16.5％）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2.4073000000000002</c:v>
                </c:pt>
                <c:pt idx="1">
                  <c:v>2.0099999999999998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{F6C9BF1B-65A0-4838-9CCB-A408B3335145}</c15:txfldGUID>
                      <c15:f>⑨再審件!$N$48</c15:f>
                      <c15:dlblFieldTableCache>
                        <c:ptCount val="1"/>
                        <c:pt idx="0">
                          <c:v>協会けんぽ（突合）
1.9万件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{DC450915-81C7-4E10-9458-B24CAF673D96}</c15:txfldGUID>
                      <c15:f>⑨再審件!$P$48</c15:f>
                      <c15:dlblFieldTableCache>
                        <c:ptCount val="1"/>
                        <c:pt idx="0">
                          <c:v>1.6万件
（▲13.5％）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1.9016999999999999</c:v>
                </c:pt>
                <c:pt idx="1">
                  <c:v>1.6444000000000001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{04E13BDF-0CC7-4C6D-8C8C-B865AD59FB5A}</c15:txfldGUID>
                      <c15:f>⑨再審件!$N$47</c15:f>
                      <c15:dlblFieldTableCache>
                        <c:ptCount val="1"/>
                        <c:pt idx="0">
                          <c:v>協会けんぽ（単月）
5.8万件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3.0万件
（▲48.8％）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{533AEFA5-A213-4382-9C45-0FDDE6338F51}</c15:txfldGUID>
                      <c15:f>⑨再審件!$P$47</c15:f>
                      <c15:dlblFieldTableCache>
                        <c:ptCount val="1"/>
                        <c:pt idx="0">
                          <c:v>3.0万件
（▲48.8％）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令和5年8月審査分</c:v>
                </c:pt>
                <c:pt idx="1">
                  <c:v>令和6年8月審査分</c:v>
                </c:pt>
              </c:strCache>
            </c:strRef>
          </c:cat>
          <c:val>
            <c:numRef>
              <c:f>⑨再審件!$N$31:$O$31</c:f>
              <c:numCache>
                <c:formatCode>#,##0.0;[Red]\-#,##0.0</c:formatCode>
                <c:ptCount val="2"/>
                <c:pt idx="0">
                  <c:v>5.7804000000000002</c:v>
                </c:pt>
                <c:pt idx="1">
                  <c:v>2.9571999999999998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22.8万件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{C5F4A5BB-7BD1-4CB5-94CF-1DD88B7C5DB1}</c15:txfldGUID>
                      <c15:f>⑨再審件!$N$46</c15:f>
                      <c15:dlblFieldTableCache>
                        <c:ptCount val="1"/>
                        <c:pt idx="0">
                          <c:v>全管掌
22.8万件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17.8万件
（▲22.1％）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{9480702C-8F6B-4F07-9637-7F096D07DB5F}</c15:txfldGUID>
                      <c15:f>⑨再審件!$P$46</c15:f>
                      <c15:dlblFieldTableCache>
                        <c:ptCount val="1"/>
                        <c:pt idx="0">
                          <c:v>17.8万件
（▲22.1％）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22.8047</c:v>
                </c:pt>
                <c:pt idx="1">
                  <c:v>17.766200000000001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91985325038793"/>
                  <c:y val="-2.0240337090730792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{37327E3A-8229-4CDE-9EC4-9C85C0AA2180}</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2.2百万点
（+48.0％）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{2A8688C6-3B1D-47D1-AC19-29557E70A2FA}</c15:txfldGUID>
                      <c15:f>⑩再審点!$P$58</c15:f>
                      <c15:dlblFieldTableCache>
                        <c:ptCount val="1"/>
                        <c:pt idx="0">
                          <c:v>2.2百万点
（+48.0％）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1.5097129999999999</c:v>
                </c:pt>
                <c:pt idx="1">
                  <c:v>2.2337860000000003</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660287219342337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{A372E2E3-0E26-489B-A494-9E07B6A8B4BC}</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1.3百万点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{2347E5B5-6EA9-439D-9D55-B64C0DE604C5}</c15:txfldGUID>
                      <c15:f>⑩再審点!$P$57</c15:f>
                      <c15:dlblFieldTableCache>
                        <c:ptCount val="1"/>
                        <c:pt idx="0">
                          <c:v>1.3百万点
（+2.0％）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1.2827629999999999</c:v>
                </c:pt>
                <c:pt idx="1">
                  <c:v>1.3084259999999999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5837937384898712"/>
                  <c:y val="-5.0616050616050713E-2"/>
                </c:manualLayout>
              </c:layout>
              <c:tx>
                <c:strRef>
                  <c:f>⑩再審点!$N$56</c:f>
                  <c:strCache>
                    <c:ptCount val="1"/>
                    <c:pt idx="0">
                      <c:v>その他（単月）
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{BE90837C-7536-4063-B304-8CD59CE0DCC3}</c15:txfldGUID>
                      <c15:f>⑩再審点!$N$56</c15:f>
                      <c15:dlblFieldTableCache>
                        <c:ptCount val="1"/>
                        <c:pt idx="0">
                          <c:v>その他（単月）
4.1百万点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4.0百万点
（▲3.7％）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{7EFE3260-863C-4BA3-8816-79838AACC092}</c15:txfldGUID>
                      <c15:f>⑩再審点!$P$56</c15:f>
                      <c15:dlblFieldTableCache>
                        <c:ptCount val="1"/>
                        <c:pt idx="0">
                          <c:v>4.0百万点
（▲3.7％）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令和5年8月審査分</c:v>
                </c:pt>
                <c:pt idx="1">
                  <c:v>令和6年8月審査分</c:v>
                </c:pt>
              </c:strCache>
            </c:strRef>
          </c:cat>
          <c:val>
            <c:numRef>
              <c:f>⑩再審点!$N$40:$O$40</c:f>
              <c:numCache>
                <c:formatCode>#,##0.0;[Red]\-#,##0.0</c:formatCode>
                <c:ptCount val="2"/>
                <c:pt idx="0">
                  <c:v>4.1482229999999998</c:v>
                </c:pt>
                <c:pt idx="1">
                  <c:v>3.9960020000000003</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{364BE231-5381-4B4D-9EDA-5585A3177A1F}</c15:txfldGUID>
                      <c15:f>⑩再審点!$N$55</c15:f>
                      <c15:dlblFieldTableCache>
                        <c:ptCount val="1"/>
                        <c:pt idx="0">
                          <c:v>健保組合（縦覧）
5.2百万点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4.8百万点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{ACE0D8C5-FDE0-4361-9566-6538EA10C10A}</c15:txfldGUID>
                      <c15:f>⑩再審点!$P$55</c15:f>
                      <c15:dlblFieldTableCache>
                        <c:ptCount val="1"/>
                        <c:pt idx="0">
                          <c:v>4.8百万点
（▲7.6％）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5.2265439999999996</c:v>
                </c:pt>
                <c:pt idx="1">
                  <c:v>4.8309329999999999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{7E3BAEB9-56EA-445D-A7E1-498CB500B55A}</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2.6百万点
（▲12.3％）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{C34A5E6D-9164-4A3E-8810-A8A75C3001AC}</c15:txfldGUID>
                      <c15:f>⑩再審点!$P$54</c15:f>
                      <c15:dlblFieldTableCache>
                        <c:ptCount val="1"/>
                        <c:pt idx="0">
                          <c:v>2.6百万点
（▲12.3％）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2.9920870000000002</c:v>
                </c:pt>
                <c:pt idx="1">
                  <c:v>2.624476</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{6DDACB1C-FD33-4FA9-80AE-61922D556122}</c15:txfldGUID>
                      <c15:f>⑩再審点!$N$53</c15:f>
                      <c15:dlblFieldTableCache>
                        <c:ptCount val="1"/>
                        <c:pt idx="0">
                          <c:v>健保組合（単月）
13.3百万点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11.9百万点
（▲10.8％）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{BE29DF27-18E3-474E-AD41-E0A619A92FBC}</c15:txfldGUID>
                      <c15:f>⑩再審点!$P$53</c15:f>
                      <c15:dlblFieldTableCache>
                        <c:ptCount val="1"/>
                        <c:pt idx="0">
                          <c:v>11.9百万点
（▲10.8％）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令和5年8月審査分</c:v>
                </c:pt>
                <c:pt idx="1">
                  <c:v>令和6年8月審査分</c:v>
                </c:pt>
              </c:strCache>
            </c:strRef>
          </c:cat>
          <c:val>
            <c:numRef>
              <c:f>⑩再審点!$N$37:$O$37</c:f>
              <c:numCache>
                <c:formatCode>#,##0.0;[Red]\-#,##0.0</c:formatCode>
                <c:ptCount val="2"/>
                <c:pt idx="0">
                  <c:v>13.309816999999999</c:v>
                </c:pt>
                <c:pt idx="1">
                  <c:v>11.87143</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{21E8CCEF-AB5B-434D-B84F-C35C87677353}</c15:txfldGUID>
                      <c15:f>⑩再審点!$N$52</c15:f>
                      <c15:dlblFieldTableCache>
                        <c:ptCount val="1"/>
                        <c:pt idx="0">
                          <c:v>共済組合（縦覧）
1.0百万点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{5249541F-E8D1-4FB5-A808-93A8AA7D44D8}</c15:txfldGUID>
                      <c15:f>⑩再審点!$P$52</c15:f>
                      <c15:dlblFieldTableCache>
                        <c:ptCount val="1"/>
                        <c:pt idx="0">
                          <c:v>1.2百万点
（+15.3％）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1.0256590000000001</c:v>
                </c:pt>
                <c:pt idx="1">
                  <c:v>1.1821349999999999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{9E233CE5-A78C-473C-8FF2-F992857FED67}</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{90AF4DB8-ABCF-46BF-B874-6FE9007F1E2D}</c15:txfldGUID>
                      <c15:f>⑩再審点!$P$51</c15:f>
                      <c15:dlblFieldTableCache>
                        <c:ptCount val="1"/>
                        <c:pt idx="0">
                          <c:v>0.8百万点
（▲1.1％）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0.83211800000000002</c:v>
                </c:pt>
                <c:pt idx="1">
                  <c:v>0.82257199999999997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{88FC5ACB-1274-4908-8DE8-C0882EF396C3}</c15:txfldGUID>
                      <c15:f>⑩再審点!$N$50</c15:f>
                      <c15:dlblFieldTableCache>
                        <c:ptCount val="1"/>
                        <c:pt idx="0">
                          <c:v>共済組合（単月）
3.5百万点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2.8百万点
（▲20.6％）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{9EF1B64C-BEA4-4D62-A2F7-B7410224EA2A}</c15:txfldGUID>
                      <c15:f>⑩再審点!$P$50</c15:f>
                      <c15:dlblFieldTableCache>
                        <c:ptCount val="1"/>
                        <c:pt idx="0">
                          <c:v>2.8百万点
（▲20.6％）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令和5年8月審査分</c:v>
                </c:pt>
                <c:pt idx="1">
                  <c:v>令和6年8月審査分</c:v>
                </c:pt>
              </c:strCache>
            </c:strRef>
          </c:cat>
          <c:val>
            <c:numRef>
              <c:f>⑩再審点!$N$34:$O$34</c:f>
              <c:numCache>
                <c:formatCode>#,##0.0;[Red]\-#,##0.0</c:formatCode>
                <c:ptCount val="2"/>
                <c:pt idx="0">
                  <c:v>3.4770500000000002</c:v>
                </c:pt>
                <c:pt idx="1">
                  <c:v>2.7593330000000003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{44621332-ADA1-4470-BA7E-50B4890C98EF}</c15:txfldGUID>
                      <c15:f>⑩再審点!$N$49</c15:f>
                      <c15:dlblFieldTableCache>
                        <c:ptCount val="1"/>
                        <c:pt idx="0">
                          <c:v>協会けんぽ（縦覧）
25.7百万点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23.0百万点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{6D569D6F-69E9-478F-A750-DD7B149D1823}</c15:txfldGUID>
                      <c15:f>⑩再審点!$P$49</c15:f>
                      <c15:dlblFieldTableCache>
                        <c:ptCount val="1"/>
                        <c:pt idx="0">
                          <c:v>23.0百万点
（▲10.5％）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25.710564999999999</c:v>
                </c:pt>
                <c:pt idx="1">
                  <c:v>23.003799000000001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13.1百万点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{DC688B52-7868-4D02-8551-E419E60B187D}</c15:txfldGUID>
                      <c15:f>⑩再審点!$N$48</c15:f>
                      <c15:dlblFieldTableCache>
                        <c:ptCount val="1"/>
                        <c:pt idx="0">
                          <c:v>協会けんぽ（突合）
13.1百万点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15.3百万点
（+16.7％）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{CBE3CFCD-E66E-4B8C-A078-E473E4738C61}</c15:txfldGUID>
                      <c15:f>⑩再審点!$P$48</c15:f>
                      <c15:dlblFieldTableCache>
                        <c:ptCount val="1"/>
                        <c:pt idx="0">
                          <c:v>15.3百万点
（+16.7％）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13.120526999999999</c:v>
                </c:pt>
                <c:pt idx="1">
                  <c:v>15.306759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51.3百万点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{EE1AC47E-C626-4CEC-8833-FF2AD2BF2769}</c15:txfldGUID>
                      <c15:f>⑩再審点!$N$47</c15:f>
                      <c15:dlblFieldTableCache>
                        <c:ptCount val="1"/>
                        <c:pt idx="0">
                          <c:v>協会けんぽ（単月）
51.3百万点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31.1百万点
（▲39.4％）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{79E8B80E-694D-4D23-B939-BA0214A29A4F}</c15:txfldGUID>
                      <c15:f>⑩再審点!$P$47</c15:f>
                      <c15:dlblFieldTableCache>
                        <c:ptCount val="1"/>
                        <c:pt idx="0">
                          <c:v>31.1百万点
（▲39.4％）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令和5年8月審査分</c:v>
                </c:pt>
                <c:pt idx="1">
                  <c:v>令和6年8月審査分</c:v>
                </c:pt>
              </c:strCache>
            </c:strRef>
          </c:cat>
          <c:val>
            <c:numRef>
              <c:f>⑩再審点!$N$31:$O$31</c:f>
              <c:numCache>
                <c:formatCode>#,##0.0;[Red]\-#,##0.0</c:formatCode>
                <c:ptCount val="2"/>
                <c:pt idx="0">
                  <c:v>51.256478999999999</c:v>
                </c:pt>
                <c:pt idx="1">
                  <c:v>31.071312000000002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123.9百万点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{14F30B87-5205-4ED9-8C27-D85871AFCF38}</c15:txfldGUID>
                      <c15:f>⑩再審点!$N$46</c15:f>
                      <c15:dlblFieldTableCache>
                        <c:ptCount val="1"/>
                        <c:pt idx="0">
                          <c:v>全管掌
123.9百万点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101.0百万点
（▲18.5％）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{8BDBD995-8CDA-473C-BB48-090BDBD54D40}</c15:txfldGUID>
                      <c15:f>⑩再審点!$P$46</c15:f>
                      <c15:dlblFieldTableCache>
                        <c:ptCount val="1"/>
                        <c:pt idx="0">
                          <c:v>101.0百万点
（▲18.5％）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123.89154499999999</c:v>
                </c:pt>
                <c:pt idx="1">
                  <c:v>101.01096299999999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6" t="s">
        <v>34</v>
      </c>
      <c r="F1" s="626"/>
      <c r="G1" s="626"/>
      <c r="H1" s="626"/>
      <c r="I1" s="626"/>
      <c r="J1" s="626"/>
      <c r="K1" s="626"/>
      <c r="L1" s="626"/>
      <c r="M1" s="626"/>
      <c r="N1" s="626"/>
      <c r="O1" s="626"/>
      <c r="P1" s="626"/>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799" t="s">
        <v>207</v>
      </c>
      <c r="O5" s="801" t="s">
        <v>206</v>
      </c>
      <c r="P5" s="133"/>
      <c r="Q5" s="133"/>
      <c r="R5" s="134"/>
    </row>
    <row r="6" spans="1:18" ht="14.25" thickBot="1">
      <c r="L6" s="132"/>
      <c r="M6" s="138"/>
      <c r="N6" s="800"/>
      <c r="O6" s="802"/>
      <c r="P6" s="133"/>
      <c r="Q6" s="133"/>
      <c r="R6" s="134"/>
    </row>
    <row r="7" spans="1:18" ht="14.25" thickTop="1">
      <c r="L7" s="132"/>
      <c r="M7" s="139" t="s">
        <v>139</v>
      </c>
      <c r="N7" s="528">
        <v>125325</v>
      </c>
      <c r="O7" s="527">
        <v>87166</v>
      </c>
      <c r="P7" s="133"/>
      <c r="Q7" s="133"/>
      <c r="R7" s="134"/>
    </row>
    <row r="8" spans="1:18">
      <c r="L8" s="132"/>
      <c r="M8" s="139" t="s">
        <v>140</v>
      </c>
      <c r="N8" s="512">
        <v>41888</v>
      </c>
      <c r="O8" s="144">
        <v>36616</v>
      </c>
      <c r="P8" s="133"/>
      <c r="Q8" s="133"/>
      <c r="R8" s="134"/>
    </row>
    <row r="9" spans="1:18">
      <c r="L9" s="132"/>
      <c r="M9" s="139" t="s">
        <v>141</v>
      </c>
      <c r="N9" s="512">
        <v>60834</v>
      </c>
      <c r="O9" s="144">
        <v>53880</v>
      </c>
      <c r="P9" s="133"/>
      <c r="Q9" s="133"/>
      <c r="R9" s="134"/>
    </row>
    <row r="10" spans="1:18">
      <c r="L10" s="132"/>
      <c r="M10" s="142" t="s">
        <v>143</v>
      </c>
      <c r="N10" s="512">
        <v>57804</v>
      </c>
      <c r="O10" s="144">
        <v>29572</v>
      </c>
      <c r="P10" s="133"/>
      <c r="Q10" s="133"/>
      <c r="R10" s="134"/>
    </row>
    <row r="11" spans="1:18">
      <c r="L11" s="132"/>
      <c r="M11" s="142" t="s">
        <v>144</v>
      </c>
      <c r="N11" s="512">
        <v>19017</v>
      </c>
      <c r="O11" s="144">
        <v>16444</v>
      </c>
      <c r="P11" s="133"/>
      <c r="Q11" s="133"/>
      <c r="R11" s="134"/>
    </row>
    <row r="12" spans="1:18">
      <c r="L12" s="132"/>
      <c r="M12" s="142" t="s">
        <v>145</v>
      </c>
      <c r="N12" s="512">
        <v>24073</v>
      </c>
      <c r="O12" s="144">
        <v>20100</v>
      </c>
      <c r="P12" s="133"/>
      <c r="Q12" s="133"/>
      <c r="R12" s="134"/>
    </row>
    <row r="13" spans="1:18">
      <c r="L13" s="132"/>
      <c r="M13" s="142" t="s">
        <v>146</v>
      </c>
      <c r="N13" s="512">
        <v>460</v>
      </c>
      <c r="O13" s="144">
        <v>265</v>
      </c>
      <c r="P13" s="133"/>
      <c r="Q13" s="133"/>
      <c r="R13" s="134"/>
    </row>
    <row r="14" spans="1:18">
      <c r="L14" s="132"/>
      <c r="M14" s="142" t="s">
        <v>147</v>
      </c>
      <c r="N14" s="512">
        <v>76</v>
      </c>
      <c r="O14" s="144">
        <v>60</v>
      </c>
      <c r="P14" s="133"/>
      <c r="Q14" s="133"/>
      <c r="R14" s="134"/>
    </row>
    <row r="15" spans="1:18">
      <c r="L15" s="132"/>
      <c r="M15" s="142" t="s">
        <v>148</v>
      </c>
      <c r="N15" s="512">
        <v>109</v>
      </c>
      <c r="O15" s="144">
        <v>138</v>
      </c>
      <c r="P15" s="133"/>
      <c r="Q15" s="133"/>
      <c r="R15" s="134"/>
    </row>
    <row r="16" spans="1:18">
      <c r="L16" s="132"/>
      <c r="M16" s="142" t="s">
        <v>149</v>
      </c>
      <c r="N16" s="512">
        <v>11229</v>
      </c>
      <c r="O16" s="144">
        <v>9182</v>
      </c>
      <c r="P16" s="133"/>
      <c r="Q16" s="133"/>
      <c r="R16" s="134"/>
    </row>
    <row r="17" spans="2:28">
      <c r="L17" s="132"/>
      <c r="M17" s="142" t="s">
        <v>150</v>
      </c>
      <c r="N17" s="512">
        <v>3867</v>
      </c>
      <c r="O17" s="144">
        <v>3625</v>
      </c>
      <c r="P17" s="133"/>
      <c r="Q17" s="133"/>
      <c r="R17" s="134"/>
    </row>
    <row r="18" spans="2:28">
      <c r="L18" s="132"/>
      <c r="M18" s="142" t="s">
        <v>151</v>
      </c>
      <c r="N18" s="512">
        <v>5097</v>
      </c>
      <c r="O18" s="144">
        <v>4998</v>
      </c>
      <c r="P18" s="133"/>
      <c r="Q18" s="133"/>
      <c r="R18" s="134"/>
    </row>
    <row r="19" spans="2:28">
      <c r="L19" s="132"/>
      <c r="M19" s="142" t="s">
        <v>152</v>
      </c>
      <c r="N19" s="512">
        <v>46453</v>
      </c>
      <c r="O19" s="144">
        <v>38383</v>
      </c>
      <c r="P19" s="133"/>
      <c r="Q19" s="133"/>
      <c r="R19" s="134"/>
    </row>
    <row r="20" spans="2:28">
      <c r="L20" s="132"/>
      <c r="M20" s="142" t="s">
        <v>153</v>
      </c>
      <c r="N20" s="512">
        <v>12797</v>
      </c>
      <c r="O20" s="144">
        <v>11180</v>
      </c>
      <c r="P20" s="133"/>
      <c r="Q20" s="133"/>
      <c r="R20" s="134"/>
    </row>
    <row r="21" spans="2:28">
      <c r="L21" s="132"/>
      <c r="M21" s="142" t="s">
        <v>154</v>
      </c>
      <c r="N21" s="512">
        <v>25080</v>
      </c>
      <c r="O21" s="144">
        <v>21868</v>
      </c>
      <c r="P21" s="133"/>
      <c r="Q21" s="133"/>
      <c r="R21" s="134"/>
    </row>
    <row r="22" spans="2:28">
      <c r="L22" s="132"/>
      <c r="M22" s="368" t="s">
        <v>155</v>
      </c>
      <c r="N22" s="512">
        <v>9379</v>
      </c>
      <c r="O22" s="144">
        <v>9764</v>
      </c>
      <c r="P22" s="133"/>
      <c r="Q22" s="133"/>
      <c r="R22" s="134"/>
    </row>
    <row r="23" spans="2:28">
      <c r="L23" s="132"/>
      <c r="M23" s="368" t="s">
        <v>156</v>
      </c>
      <c r="N23" s="512">
        <v>6131</v>
      </c>
      <c r="O23" s="144">
        <v>5307</v>
      </c>
      <c r="P23" s="133"/>
      <c r="Q23" s="133"/>
      <c r="R23" s="134"/>
    </row>
    <row r="24" spans="2:28" ht="14.25" thickBot="1">
      <c r="L24" s="132"/>
      <c r="M24" s="145" t="s">
        <v>157</v>
      </c>
      <c r="N24" s="529">
        <v>6475</v>
      </c>
      <c r="O24" s="147">
        <v>6776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799" t="str">
        <f>N5</f>
        <v>令和5年8月審査分</v>
      </c>
      <c r="O27" s="803" t="str">
        <f>O5</f>
        <v>令和6年8月審査分</v>
      </c>
      <c r="P27" s="797" t="s">
        <v>113</v>
      </c>
      <c r="Q27" s="152"/>
      <c r="R27" s="134"/>
    </row>
    <row r="28" spans="2:28" ht="14.25" thickBot="1">
      <c r="B28" s="167"/>
      <c r="C28" s="167"/>
      <c r="L28" s="132"/>
      <c r="M28" s="138"/>
      <c r="N28" s="800"/>
      <c r="O28" s="804"/>
      <c r="P28" s="798"/>
      <c r="Q28" s="133"/>
      <c r="R28" s="134"/>
      <c r="AB28" s="485"/>
    </row>
    <row r="29" spans="2:28" ht="14.25" thickTop="1">
      <c r="L29" s="132"/>
      <c r="M29" s="139" t="s">
        <v>110</v>
      </c>
      <c r="N29" s="153">
        <v>0</v>
      </c>
      <c r="O29" s="154">
        <v>0</v>
      </c>
      <c r="P29" s="483" t="s">
        <v>195</v>
      </c>
      <c r="Q29" s="152"/>
      <c r="R29" s="134"/>
    </row>
    <row r="30" spans="2:28">
      <c r="L30" s="132"/>
      <c r="M30" s="142" t="s">
        <v>110</v>
      </c>
      <c r="N30" s="521">
        <v>22.8047</v>
      </c>
      <c r="O30" s="156">
        <v>17.766200000000001</v>
      </c>
      <c r="P30" s="482">
        <v>-22.094129718873731</v>
      </c>
      <c r="Q30" s="157"/>
      <c r="R30" s="134"/>
    </row>
    <row r="31" spans="2:28">
      <c r="L31" s="132"/>
      <c r="M31" s="142" t="s">
        <v>142</v>
      </c>
      <c r="N31" s="521">
        <v>5.7804000000000002</v>
      </c>
      <c r="O31" s="156">
        <v>2.9571999999999998</v>
      </c>
      <c r="P31" s="482">
        <v>-48.840910663621898</v>
      </c>
      <c r="Q31" s="157"/>
      <c r="R31" s="134"/>
    </row>
    <row r="32" spans="2:28">
      <c r="L32" s="132"/>
      <c r="M32" s="142" t="s">
        <v>144</v>
      </c>
      <c r="N32" s="521">
        <v>1.9016999999999999</v>
      </c>
      <c r="O32" s="156">
        <v>1.6444000000000001</v>
      </c>
      <c r="P32" s="482">
        <v>-13.529999474154693</v>
      </c>
      <c r="Q32" s="157"/>
      <c r="R32" s="134"/>
    </row>
    <row r="33" spans="12:18" ht="13.5" customHeight="1">
      <c r="L33" s="132"/>
      <c r="M33" s="142" t="s">
        <v>145</v>
      </c>
      <c r="N33" s="521">
        <v>2.4073000000000002</v>
      </c>
      <c r="O33" s="156">
        <v>2.0099999999999998</v>
      </c>
      <c r="P33" s="482">
        <v>-16.503967100070639</v>
      </c>
      <c r="Q33" s="157"/>
      <c r="R33" s="134"/>
    </row>
    <row r="34" spans="12:18">
      <c r="L34" s="132"/>
      <c r="M34" s="142" t="s">
        <v>149</v>
      </c>
      <c r="N34" s="521">
        <v>1.1229</v>
      </c>
      <c r="O34" s="156">
        <v>0.91820000000000002</v>
      </c>
      <c r="P34" s="482">
        <v>-18.229584112565675</v>
      </c>
      <c r="Q34" s="157"/>
      <c r="R34" s="134"/>
    </row>
    <row r="35" spans="12:18">
      <c r="L35" s="132"/>
      <c r="M35" s="142" t="s">
        <v>150</v>
      </c>
      <c r="N35" s="521">
        <v>0.38669999999999999</v>
      </c>
      <c r="O35" s="156">
        <v>0.36249999999999999</v>
      </c>
      <c r="P35" s="482">
        <v>-6.2580811998965657</v>
      </c>
      <c r="Q35" s="157"/>
      <c r="R35" s="134"/>
    </row>
    <row r="36" spans="12:18">
      <c r="L36" s="132"/>
      <c r="M36" s="142" t="s">
        <v>151</v>
      </c>
      <c r="N36" s="521">
        <v>0.50970000000000004</v>
      </c>
      <c r="O36" s="156">
        <v>0.49980000000000002</v>
      </c>
      <c r="P36" s="482">
        <v>-1.9423190111830593</v>
      </c>
      <c r="Q36" s="157"/>
      <c r="R36" s="134"/>
    </row>
    <row r="37" spans="12:18">
      <c r="L37" s="132"/>
      <c r="M37" s="142" t="s">
        <v>152</v>
      </c>
      <c r="N37" s="521">
        <v>4.6452999999999998</v>
      </c>
      <c r="O37" s="156">
        <v>3.8382999999999998</v>
      </c>
      <c r="P37" s="482">
        <v>-17.372397907562487</v>
      </c>
      <c r="Q37" s="157"/>
      <c r="R37" s="134"/>
    </row>
    <row r="38" spans="12:18">
      <c r="L38" s="132"/>
      <c r="M38" s="368" t="s">
        <v>153</v>
      </c>
      <c r="N38" s="521">
        <v>1.2797000000000001</v>
      </c>
      <c r="O38" s="156">
        <v>1.1180000000000001</v>
      </c>
      <c r="P38" s="482">
        <v>-12.635774009533492</v>
      </c>
      <c r="Q38" s="157"/>
      <c r="R38" s="134"/>
    </row>
    <row r="39" spans="12:18">
      <c r="L39" s="132"/>
      <c r="M39" s="368" t="s">
        <v>154</v>
      </c>
      <c r="N39" s="521">
        <v>2.508</v>
      </c>
      <c r="O39" s="156">
        <v>2.1867999999999999</v>
      </c>
      <c r="P39" s="482">
        <v>-12.807017543859658</v>
      </c>
      <c r="Q39" s="157"/>
      <c r="R39" s="134"/>
    </row>
    <row r="40" spans="12:18">
      <c r="L40" s="132"/>
      <c r="M40" s="368" t="s">
        <v>155</v>
      </c>
      <c r="N40" s="530">
        <v>0.9839</v>
      </c>
      <c r="O40" s="370">
        <v>1.0028999999999999</v>
      </c>
      <c r="P40" s="482">
        <v>1.9310905579835236</v>
      </c>
      <c r="Q40" s="157"/>
      <c r="R40" s="134"/>
    </row>
    <row r="41" spans="12:18">
      <c r="L41" s="132"/>
      <c r="M41" s="368" t="s">
        <v>156</v>
      </c>
      <c r="N41" s="530">
        <v>0.62070000000000003</v>
      </c>
      <c r="O41" s="370">
        <v>0.53669999999999995</v>
      </c>
      <c r="P41" s="482">
        <v>-13.533107781536984</v>
      </c>
      <c r="Q41" s="157"/>
      <c r="R41" s="134"/>
    </row>
    <row r="42" spans="12:18" ht="14.25" thickBot="1">
      <c r="L42" s="132"/>
      <c r="M42" s="145" t="s">
        <v>157</v>
      </c>
      <c r="N42" s="523">
        <v>0.65839999999999999</v>
      </c>
      <c r="O42" s="159">
        <v>0.69140000000000001</v>
      </c>
      <c r="P42" s="517">
        <v>5.0121506682867505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令和5年8月審査分</v>
      </c>
      <c r="O45" s="162"/>
      <c r="P45" s="163" t="str">
        <f>O5</f>
        <v>令和6年8月審査分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令和5年8月審査分</v>
      </c>
      <c r="N61" s="170"/>
      <c r="O61" s="171" t="str">
        <f>O5</f>
        <v>令和6年8月審査分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799" t="s">
        <v>207</v>
      </c>
      <c r="O5" s="801" t="s">
        <v>206</v>
      </c>
      <c r="P5" s="133"/>
      <c r="Q5" s="133"/>
      <c r="R5" s="134"/>
    </row>
    <row r="6" spans="1:18" ht="14.25" thickBot="1">
      <c r="L6" s="132"/>
      <c r="M6" s="138"/>
      <c r="N6" s="800"/>
      <c r="O6" s="802"/>
      <c r="P6" s="133"/>
      <c r="Q6" s="133"/>
      <c r="R6" s="134"/>
    </row>
    <row r="7" spans="1:18" ht="14.25" thickTop="1">
      <c r="L7" s="132"/>
      <c r="M7" s="139" t="s">
        <v>139</v>
      </c>
      <c r="N7" s="528">
        <v>72191.569000000003</v>
      </c>
      <c r="O7" s="527">
        <v>49698.076999999997</v>
      </c>
      <c r="P7" s="133"/>
      <c r="Q7" s="133"/>
      <c r="R7" s="134"/>
    </row>
    <row r="8" spans="1:18">
      <c r="L8" s="132"/>
      <c r="M8" s="139" t="s">
        <v>140</v>
      </c>
      <c r="N8" s="512">
        <v>18227.494999999999</v>
      </c>
      <c r="O8" s="144">
        <v>20062.233</v>
      </c>
      <c r="P8" s="133"/>
      <c r="Q8" s="133"/>
      <c r="R8" s="134"/>
    </row>
    <row r="9" spans="1:18">
      <c r="L9" s="132"/>
      <c r="M9" s="139" t="s">
        <v>141</v>
      </c>
      <c r="N9" s="512">
        <v>33472.481</v>
      </c>
      <c r="O9" s="144">
        <v>31250.652999999998</v>
      </c>
      <c r="P9" s="133"/>
      <c r="Q9" s="133"/>
      <c r="R9" s="134"/>
    </row>
    <row r="10" spans="1:18">
      <c r="L10" s="132"/>
      <c r="M10" s="142" t="s">
        <v>142</v>
      </c>
      <c r="N10" s="512">
        <v>51256.478999999999</v>
      </c>
      <c r="O10" s="144">
        <v>31071.312000000002</v>
      </c>
      <c r="P10" s="133"/>
      <c r="Q10" s="133"/>
      <c r="R10" s="134"/>
    </row>
    <row r="11" spans="1:18">
      <c r="L11" s="132"/>
      <c r="M11" s="142" t="s">
        <v>144</v>
      </c>
      <c r="N11" s="512">
        <v>13120.527</v>
      </c>
      <c r="O11" s="144">
        <v>15306.759</v>
      </c>
      <c r="P11" s="133"/>
      <c r="Q11" s="133"/>
      <c r="R11" s="134"/>
    </row>
    <row r="12" spans="1:18">
      <c r="L12" s="132"/>
      <c r="M12" s="142" t="s">
        <v>145</v>
      </c>
      <c r="N12" s="512">
        <v>25710.564999999999</v>
      </c>
      <c r="O12" s="144">
        <v>23003.798999999999</v>
      </c>
      <c r="P12" s="133"/>
      <c r="Q12" s="133"/>
      <c r="R12" s="134"/>
    </row>
    <row r="13" spans="1:18">
      <c r="L13" s="132"/>
      <c r="M13" s="142" t="s">
        <v>146</v>
      </c>
      <c r="N13" s="512">
        <v>119.6</v>
      </c>
      <c r="O13" s="144">
        <v>105.73099999999999</v>
      </c>
      <c r="P13" s="133"/>
      <c r="Q13" s="133"/>
      <c r="R13" s="134"/>
    </row>
    <row r="14" spans="1:18">
      <c r="L14" s="132"/>
      <c r="M14" s="142" t="s">
        <v>147</v>
      </c>
      <c r="N14" s="512">
        <v>13.85</v>
      </c>
      <c r="O14" s="144">
        <v>13.388999999999999</v>
      </c>
      <c r="P14" s="133"/>
      <c r="Q14" s="133"/>
      <c r="R14" s="134"/>
    </row>
    <row r="15" spans="1:18">
      <c r="L15" s="132"/>
      <c r="M15" s="142" t="s">
        <v>148</v>
      </c>
      <c r="N15" s="512">
        <v>21.84</v>
      </c>
      <c r="O15" s="144">
        <v>52.607999999999997</v>
      </c>
      <c r="P15" s="133"/>
      <c r="Q15" s="133"/>
      <c r="R15" s="134"/>
    </row>
    <row r="16" spans="1:18">
      <c r="L16" s="132"/>
      <c r="M16" s="142" t="s">
        <v>149</v>
      </c>
      <c r="N16" s="512">
        <v>3477.05</v>
      </c>
      <c r="O16" s="144">
        <v>2759.3330000000001</v>
      </c>
      <c r="P16" s="133"/>
      <c r="Q16" s="133"/>
      <c r="R16" s="134"/>
    </row>
    <row r="17" spans="2:28">
      <c r="L17" s="132"/>
      <c r="M17" s="142" t="s">
        <v>150</v>
      </c>
      <c r="N17" s="512">
        <v>832.11800000000005</v>
      </c>
      <c r="O17" s="144">
        <v>822.572</v>
      </c>
      <c r="P17" s="133"/>
      <c r="Q17" s="133"/>
      <c r="R17" s="134"/>
    </row>
    <row r="18" spans="2:28">
      <c r="L18" s="132"/>
      <c r="M18" s="142" t="s">
        <v>151</v>
      </c>
      <c r="N18" s="512">
        <v>1025.6590000000001</v>
      </c>
      <c r="O18" s="144">
        <v>1182.135</v>
      </c>
      <c r="P18" s="133"/>
      <c r="Q18" s="133"/>
      <c r="R18" s="134"/>
    </row>
    <row r="19" spans="2:28">
      <c r="L19" s="132"/>
      <c r="M19" s="142" t="s">
        <v>152</v>
      </c>
      <c r="N19" s="512">
        <v>13309.816999999999</v>
      </c>
      <c r="O19" s="144">
        <v>11871.43</v>
      </c>
      <c r="P19" s="133"/>
      <c r="Q19" s="133"/>
      <c r="R19" s="134"/>
    </row>
    <row r="20" spans="2:28">
      <c r="L20" s="132"/>
      <c r="M20" s="368" t="s">
        <v>153</v>
      </c>
      <c r="N20" s="512">
        <v>2992.087</v>
      </c>
      <c r="O20" s="144">
        <v>2624.4760000000001</v>
      </c>
      <c r="P20" s="133"/>
      <c r="Q20" s="133"/>
      <c r="R20" s="134"/>
    </row>
    <row r="21" spans="2:28">
      <c r="L21" s="132"/>
      <c r="M21" s="368" t="s">
        <v>154</v>
      </c>
      <c r="N21" s="512">
        <v>5226.5439999999999</v>
      </c>
      <c r="O21" s="144">
        <v>4830.933</v>
      </c>
      <c r="P21" s="133"/>
      <c r="Q21" s="133"/>
      <c r="R21" s="134"/>
    </row>
    <row r="22" spans="2:28">
      <c r="L22" s="132"/>
      <c r="M22" s="368" t="s">
        <v>155</v>
      </c>
      <c r="N22" s="512">
        <v>4028.623</v>
      </c>
      <c r="O22" s="144">
        <v>3890.2710000000002</v>
      </c>
      <c r="P22" s="133"/>
      <c r="Q22" s="133"/>
      <c r="R22" s="134"/>
    </row>
    <row r="23" spans="2:28">
      <c r="L23" s="132"/>
      <c r="M23" s="368" t="s">
        <v>156</v>
      </c>
      <c r="N23" s="512">
        <v>1268.913</v>
      </c>
      <c r="O23" s="144">
        <v>1295.037</v>
      </c>
      <c r="P23" s="133"/>
      <c r="Q23" s="133"/>
      <c r="R23" s="134"/>
    </row>
    <row r="24" spans="2:28" ht="14.25" thickBot="1">
      <c r="L24" s="132"/>
      <c r="M24" s="145" t="s">
        <v>157</v>
      </c>
      <c r="N24" s="529">
        <v>1487.873</v>
      </c>
      <c r="O24" s="147">
        <v>2181.1779999999999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799" t="str">
        <f>N5</f>
        <v>令和5年8月審査分</v>
      </c>
      <c r="O27" s="803" t="str">
        <f>O5</f>
        <v>令和6年8月審査分</v>
      </c>
      <c r="P27" s="797" t="s">
        <v>113</v>
      </c>
      <c r="Q27" s="152"/>
      <c r="R27" s="134"/>
    </row>
    <row r="28" spans="2:28" ht="14.25" thickBot="1">
      <c r="B28" s="167"/>
      <c r="C28" s="167"/>
      <c r="L28" s="132"/>
      <c r="M28" s="138"/>
      <c r="N28" s="800"/>
      <c r="O28" s="804"/>
      <c r="P28" s="798"/>
      <c r="Q28" s="133"/>
      <c r="R28" s="134"/>
      <c r="AB28" s="485"/>
    </row>
    <row r="29" spans="2:28" ht="14.25" thickTop="1">
      <c r="L29" s="132"/>
      <c r="M29" s="139" t="s">
        <v>110</v>
      </c>
      <c r="N29" s="153">
        <v>0</v>
      </c>
      <c r="O29" s="154">
        <v>0</v>
      </c>
      <c r="P29" s="483" t="s">
        <v>18</v>
      </c>
      <c r="Q29" s="152"/>
      <c r="R29" s="134"/>
    </row>
    <row r="30" spans="2:28">
      <c r="L30" s="132"/>
      <c r="M30" s="142" t="s">
        <v>110</v>
      </c>
      <c r="N30" s="521">
        <v>123.89154499999999</v>
      </c>
      <c r="O30" s="156">
        <v>101.01096299999999</v>
      </c>
      <c r="P30" s="516">
        <v>-18.468235261736382</v>
      </c>
      <c r="Q30" s="157"/>
      <c r="R30" s="134"/>
    </row>
    <row r="31" spans="2:28">
      <c r="L31" s="132"/>
      <c r="M31" s="142" t="s">
        <v>142</v>
      </c>
      <c r="N31" s="521">
        <v>51.256478999999999</v>
      </c>
      <c r="O31" s="156">
        <v>31.071312000000002</v>
      </c>
      <c r="P31" s="516">
        <v>-39.38071321676231</v>
      </c>
      <c r="Q31" s="157"/>
      <c r="R31" s="134"/>
    </row>
    <row r="32" spans="2:28">
      <c r="L32" s="132"/>
      <c r="M32" s="142" t="s">
        <v>144</v>
      </c>
      <c r="N32" s="521">
        <v>13.120526999999999</v>
      </c>
      <c r="O32" s="156">
        <v>15.306759</v>
      </c>
      <c r="P32" s="516">
        <v>16.662684357114614</v>
      </c>
      <c r="Q32" s="157"/>
      <c r="R32" s="134"/>
    </row>
    <row r="33" spans="12:18" ht="13.5" customHeight="1">
      <c r="L33" s="132"/>
      <c r="M33" s="142" t="s">
        <v>145</v>
      </c>
      <c r="N33" s="521">
        <v>25.710564999999999</v>
      </c>
      <c r="O33" s="156">
        <v>23.003799000000001</v>
      </c>
      <c r="P33" s="516">
        <v>-10.527835541537101</v>
      </c>
      <c r="Q33" s="157"/>
      <c r="R33" s="134"/>
    </row>
    <row r="34" spans="12:18">
      <c r="L34" s="132"/>
      <c r="M34" s="142" t="s">
        <v>149</v>
      </c>
      <c r="N34" s="522">
        <v>3.4770500000000002</v>
      </c>
      <c r="O34" s="156">
        <v>2.7593330000000003</v>
      </c>
      <c r="P34" s="516">
        <v>-20.641549589450818</v>
      </c>
      <c r="Q34" s="157"/>
      <c r="R34" s="134"/>
    </row>
    <row r="35" spans="12:18">
      <c r="L35" s="132"/>
      <c r="M35" s="142" t="s">
        <v>150</v>
      </c>
      <c r="N35" s="522">
        <v>0.83211800000000002</v>
      </c>
      <c r="O35" s="156">
        <v>0.82257199999999997</v>
      </c>
      <c r="P35" s="516">
        <v>-1.1471930663680041</v>
      </c>
      <c r="Q35" s="157"/>
      <c r="R35" s="134"/>
    </row>
    <row r="36" spans="12:18">
      <c r="L36" s="132"/>
      <c r="M36" s="142" t="s">
        <v>151</v>
      </c>
      <c r="N36" s="522">
        <v>1.0256590000000001</v>
      </c>
      <c r="O36" s="156">
        <v>1.1821349999999999</v>
      </c>
      <c r="P36" s="516">
        <v>15.256142636100293</v>
      </c>
      <c r="Q36" s="157"/>
      <c r="R36" s="134"/>
    </row>
    <row r="37" spans="12:18">
      <c r="L37" s="132"/>
      <c r="M37" s="142" t="s">
        <v>152</v>
      </c>
      <c r="N37" s="522">
        <v>13.309816999999999</v>
      </c>
      <c r="O37" s="156">
        <v>11.87143</v>
      </c>
      <c r="P37" s="516">
        <v>-10.806963010836284</v>
      </c>
      <c r="Q37" s="157"/>
      <c r="R37" s="134"/>
    </row>
    <row r="38" spans="12:18">
      <c r="L38" s="132"/>
      <c r="M38" s="368" t="s">
        <v>153</v>
      </c>
      <c r="N38" s="522">
        <v>2.9920870000000002</v>
      </c>
      <c r="O38" s="156">
        <v>2.624476</v>
      </c>
      <c r="P38" s="516">
        <v>-12.286106653984334</v>
      </c>
      <c r="Q38" s="157"/>
      <c r="R38" s="134"/>
    </row>
    <row r="39" spans="12:18">
      <c r="L39" s="132"/>
      <c r="M39" s="368" t="s">
        <v>154</v>
      </c>
      <c r="N39" s="522">
        <v>5.2265439999999996</v>
      </c>
      <c r="O39" s="156">
        <v>4.8309329999999999</v>
      </c>
      <c r="P39" s="516">
        <v>-7.5692656562347764</v>
      </c>
      <c r="Q39" s="157"/>
      <c r="R39" s="134"/>
    </row>
    <row r="40" spans="12:18">
      <c r="L40" s="132"/>
      <c r="M40" s="368" t="s">
        <v>155</v>
      </c>
      <c r="N40" s="518">
        <v>4.1482229999999998</v>
      </c>
      <c r="O40" s="156">
        <v>3.9960020000000003</v>
      </c>
      <c r="P40" s="516">
        <v>-3.6695471771888748</v>
      </c>
      <c r="Q40" s="157"/>
      <c r="R40" s="134"/>
    </row>
    <row r="41" spans="12:18">
      <c r="L41" s="132"/>
      <c r="M41" s="368" t="s">
        <v>156</v>
      </c>
      <c r="N41" s="518">
        <v>1.2827629999999999</v>
      </c>
      <c r="O41" s="156">
        <v>1.3084259999999999</v>
      </c>
      <c r="P41" s="516">
        <v>2.0006033850368254</v>
      </c>
      <c r="Q41" s="157"/>
      <c r="R41" s="134"/>
    </row>
    <row r="42" spans="12:18" ht="14.25" thickBot="1">
      <c r="L42" s="132"/>
      <c r="M42" s="145" t="s">
        <v>157</v>
      </c>
      <c r="N42" s="519">
        <v>1.5097129999999999</v>
      </c>
      <c r="O42" s="159">
        <v>2.2337860000000003</v>
      </c>
      <c r="P42" s="517">
        <v>47.960970065171352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令和5年8月審査分</v>
      </c>
      <c r="O45" s="162"/>
      <c r="P45" s="163" t="str">
        <f>O5</f>
        <v>令和6年8月審査分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令和5年8月審査分</v>
      </c>
      <c r="N61" s="170"/>
      <c r="O61" s="171" t="str">
        <f>O5</f>
        <v>令和6年8月審査分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7" t="s">
        <v>0</v>
      </c>
      <c r="B5" s="648"/>
      <c r="C5" s="648"/>
      <c r="D5" s="648"/>
      <c r="E5" s="649"/>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0"/>
      <c r="B6" s="651"/>
      <c r="C6" s="651"/>
      <c r="D6" s="651"/>
      <c r="E6" s="652"/>
      <c r="F6" s="638" t="s">
        <v>13</v>
      </c>
      <c r="G6" s="629" t="s">
        <v>131</v>
      </c>
      <c r="H6" s="631" t="s">
        <v>14</v>
      </c>
      <c r="I6" s="633" t="s">
        <v>130</v>
      </c>
      <c r="J6" s="396" t="s">
        <v>128</v>
      </c>
      <c r="K6" s="397"/>
      <c r="L6" s="397"/>
      <c r="M6" s="398"/>
      <c r="O6" s="627" t="s">
        <v>13</v>
      </c>
      <c r="P6" s="629" t="s">
        <v>131</v>
      </c>
      <c r="Q6" s="631" t="s">
        <v>14</v>
      </c>
      <c r="R6" s="633" t="s">
        <v>130</v>
      </c>
      <c r="S6" s="396" t="s">
        <v>128</v>
      </c>
      <c r="T6" s="397"/>
      <c r="U6" s="397"/>
      <c r="V6" s="398"/>
      <c r="X6" s="627" t="s">
        <v>13</v>
      </c>
      <c r="Y6" s="629" t="s">
        <v>131</v>
      </c>
      <c r="Z6" s="631" t="s">
        <v>14</v>
      </c>
      <c r="AA6" s="633" t="s">
        <v>130</v>
      </c>
      <c r="AB6" s="396" t="s">
        <v>128</v>
      </c>
      <c r="AC6" s="397"/>
      <c r="AD6" s="397"/>
      <c r="AE6" s="398"/>
    </row>
    <row r="7" spans="1:62" ht="31.5" customHeight="1" thickBot="1">
      <c r="A7" s="653"/>
      <c r="B7" s="654"/>
      <c r="C7" s="654"/>
      <c r="D7" s="654"/>
      <c r="E7" s="655"/>
      <c r="F7" s="639"/>
      <c r="G7" s="630"/>
      <c r="H7" s="632"/>
      <c r="I7" s="634"/>
      <c r="J7" s="399" t="s">
        <v>13</v>
      </c>
      <c r="K7" s="400" t="s">
        <v>131</v>
      </c>
      <c r="L7" s="401" t="s">
        <v>14</v>
      </c>
      <c r="M7" s="402" t="s">
        <v>132</v>
      </c>
      <c r="O7" s="628"/>
      <c r="P7" s="630"/>
      <c r="Q7" s="632"/>
      <c r="R7" s="634"/>
      <c r="S7" s="399" t="s">
        <v>13</v>
      </c>
      <c r="T7" s="400" t="s">
        <v>131</v>
      </c>
      <c r="U7" s="401" t="s">
        <v>14</v>
      </c>
      <c r="V7" s="402" t="s">
        <v>132</v>
      </c>
      <c r="X7" s="628"/>
      <c r="Y7" s="630"/>
      <c r="Z7" s="632"/>
      <c r="AA7" s="634"/>
      <c r="AB7" s="399" t="s">
        <v>13</v>
      </c>
      <c r="AC7" s="400" t="s">
        <v>131</v>
      </c>
      <c r="AD7" s="401" t="s">
        <v>14</v>
      </c>
      <c r="AE7" s="402" t="s">
        <v>132</v>
      </c>
    </row>
    <row r="8" spans="1:62" ht="12" customHeight="1" thickTop="1">
      <c r="A8" s="656"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7"/>
      <c r="B9" s="635" t="s">
        <v>2</v>
      </c>
      <c r="C9" s="636"/>
      <c r="D9" s="636"/>
      <c r="E9" s="637"/>
      <c r="F9" s="441">
        <v>58541244</v>
      </c>
      <c r="G9" s="112" t="s">
        <v>22</v>
      </c>
      <c r="H9" s="443">
        <v>128225410.406</v>
      </c>
      <c r="I9" s="406" t="s">
        <v>22</v>
      </c>
      <c r="J9" s="372">
        <v>2.0396746715212402</v>
      </c>
      <c r="K9" s="533" t="s">
        <v>204</v>
      </c>
      <c r="L9" s="372">
        <v>1.1469136814631611</v>
      </c>
      <c r="M9" s="534" t="s">
        <v>204</v>
      </c>
      <c r="O9" s="460">
        <v>23539171</v>
      </c>
      <c r="P9" s="112" t="s">
        <v>22</v>
      </c>
      <c r="Q9" s="443">
        <v>48841519.936999999</v>
      </c>
      <c r="R9" s="406" t="s">
        <v>22</v>
      </c>
      <c r="S9" s="372">
        <v>2.8036153382980444</v>
      </c>
      <c r="T9" s="533" t="s">
        <v>204</v>
      </c>
      <c r="U9" s="372">
        <v>2.371975527047482</v>
      </c>
      <c r="V9" s="534" t="s">
        <v>204</v>
      </c>
      <c r="X9" s="460">
        <v>59767</v>
      </c>
      <c r="Y9" s="112" t="s">
        <v>22</v>
      </c>
      <c r="Z9" s="443">
        <v>141320.163</v>
      </c>
      <c r="AA9" s="406" t="s">
        <v>22</v>
      </c>
      <c r="AB9" s="372">
        <v>1.8663076083992252</v>
      </c>
      <c r="AC9" s="533" t="s">
        <v>204</v>
      </c>
      <c r="AD9" s="372">
        <v>1.9611871177541929</v>
      </c>
      <c r="AE9" s="534" t="s">
        <v>204</v>
      </c>
    </row>
    <row r="10" spans="1:62" ht="45" customHeight="1">
      <c r="A10" s="657"/>
      <c r="B10" s="668" t="s">
        <v>3</v>
      </c>
      <c r="C10" s="651"/>
      <c r="D10" s="651"/>
      <c r="E10" s="652"/>
      <c r="F10" s="445">
        <v>1054492</v>
      </c>
      <c r="G10" s="446">
        <v>180.12804784264577</v>
      </c>
      <c r="H10" s="447">
        <v>442337.37099999998</v>
      </c>
      <c r="I10" s="448">
        <v>34.496857494893376</v>
      </c>
      <c r="J10" s="378">
        <v>35.415411918958171</v>
      </c>
      <c r="K10" s="383">
        <v>32.708588453342003</v>
      </c>
      <c r="L10" s="378">
        <v>25.750089999806661</v>
      </c>
      <c r="M10" s="388">
        <v>24.324198754917063</v>
      </c>
      <c r="O10" s="461">
        <v>418339</v>
      </c>
      <c r="P10" s="446">
        <v>177.72036236960085</v>
      </c>
      <c r="Q10" s="447">
        <v>180481.35699999999</v>
      </c>
      <c r="R10" s="448">
        <v>36.952444811873256</v>
      </c>
      <c r="S10" s="378">
        <v>36.665643049421107</v>
      </c>
      <c r="T10" s="383">
        <v>32.938557267361233</v>
      </c>
      <c r="U10" s="378">
        <v>26.824699303941557</v>
      </c>
      <c r="V10" s="388">
        <v>23.88615014119118</v>
      </c>
      <c r="X10" s="461">
        <v>1061</v>
      </c>
      <c r="Y10" s="446">
        <v>177.52271320293809</v>
      </c>
      <c r="Z10" s="447">
        <v>543.47699999999998</v>
      </c>
      <c r="AA10" s="448">
        <v>38.457145000604051</v>
      </c>
      <c r="AB10" s="378">
        <v>33.964646464646478</v>
      </c>
      <c r="AC10" s="383">
        <v>31.510260467711902</v>
      </c>
      <c r="AD10" s="378">
        <v>52.790834973292078</v>
      </c>
      <c r="AE10" s="388">
        <v>49.851957683500757</v>
      </c>
    </row>
    <row r="11" spans="1:62" ht="49.5" customHeight="1">
      <c r="A11" s="657"/>
      <c r="B11" s="463"/>
      <c r="C11" s="659" t="s">
        <v>7</v>
      </c>
      <c r="D11" s="660"/>
      <c r="E11" s="661"/>
      <c r="F11" s="449">
        <v>717682</v>
      </c>
      <c r="G11" s="433">
        <v>122.59425166981418</v>
      </c>
      <c r="H11" s="434">
        <v>361313.34600000002</v>
      </c>
      <c r="I11" s="435">
        <v>28.17798319817998</v>
      </c>
      <c r="J11" s="375">
        <v>36.257264420146925</v>
      </c>
      <c r="K11" s="376">
        <v>33.533613135063831</v>
      </c>
      <c r="L11" s="375">
        <v>25.229512297000696</v>
      </c>
      <c r="M11" s="377">
        <v>23.809523928114771</v>
      </c>
      <c r="O11" s="432">
        <v>286396</v>
      </c>
      <c r="P11" s="433">
        <v>121.66783613577556</v>
      </c>
      <c r="Q11" s="434">
        <v>148756.76</v>
      </c>
      <c r="R11" s="435">
        <v>30.457029222653041</v>
      </c>
      <c r="S11" s="375">
        <v>36.854780905050887</v>
      </c>
      <c r="T11" s="376">
        <v>33.122537037924189</v>
      </c>
      <c r="U11" s="375">
        <v>26.302682923207328</v>
      </c>
      <c r="V11" s="377">
        <v>23.376228965941138</v>
      </c>
      <c r="X11" s="432">
        <v>735</v>
      </c>
      <c r="Y11" s="433">
        <v>122.97756286914183</v>
      </c>
      <c r="Z11" s="434">
        <v>419.19499999999999</v>
      </c>
      <c r="AA11" s="435">
        <v>29.662787750959499</v>
      </c>
      <c r="AB11" s="375">
        <v>33.393829401088936</v>
      </c>
      <c r="AC11" s="376">
        <v>30.949901427555147</v>
      </c>
      <c r="AD11" s="375">
        <v>34.588588087226782</v>
      </c>
      <c r="AE11" s="377">
        <v>31.999824533026867</v>
      </c>
    </row>
    <row r="12" spans="1:62" ht="49.5" customHeight="1">
      <c r="A12" s="657"/>
      <c r="B12" s="463"/>
      <c r="C12" s="665" t="s">
        <v>125</v>
      </c>
      <c r="D12" s="666"/>
      <c r="E12" s="667"/>
      <c r="F12" s="449">
        <v>195285</v>
      </c>
      <c r="G12" s="433">
        <v>33.35853266117816</v>
      </c>
      <c r="H12" s="434">
        <v>42515.906999999999</v>
      </c>
      <c r="I12" s="435">
        <v>3.315716195829042</v>
      </c>
      <c r="J12" s="375">
        <v>34.208193307630438</v>
      </c>
      <c r="K12" s="376">
        <v>31.525500977598938</v>
      </c>
      <c r="L12" s="375">
        <v>24.596526429036587</v>
      </c>
      <c r="M12" s="377">
        <v>23.183715542149002</v>
      </c>
      <c r="O12" s="432">
        <v>76787</v>
      </c>
      <c r="P12" s="433">
        <v>32.620944892239407</v>
      </c>
      <c r="Q12" s="434">
        <v>16315.361999999999</v>
      </c>
      <c r="R12" s="435">
        <v>3.34046975217908</v>
      </c>
      <c r="S12" s="375">
        <v>36.318770082905786</v>
      </c>
      <c r="T12" s="376">
        <v>32.601144069027839</v>
      </c>
      <c r="U12" s="375">
        <v>26.71503814337035</v>
      </c>
      <c r="V12" s="377">
        <v>23.779029847764548</v>
      </c>
      <c r="X12" s="432">
        <v>192</v>
      </c>
      <c r="Y12" s="433">
        <v>32.124751116837054</v>
      </c>
      <c r="Z12" s="434">
        <v>33.131</v>
      </c>
      <c r="AA12" s="435">
        <v>2.344392993659369</v>
      </c>
      <c r="AB12" s="375">
        <v>22.29299363057325</v>
      </c>
      <c r="AC12" s="376">
        <v>20.052445702360728</v>
      </c>
      <c r="AD12" s="375">
        <v>46.844251396152828</v>
      </c>
      <c r="AE12" s="377">
        <v>44.0197545234183</v>
      </c>
    </row>
    <row r="13" spans="1:62" ht="49.5" customHeight="1" thickBot="1">
      <c r="A13" s="658"/>
      <c r="B13" s="242"/>
      <c r="C13" s="662" t="s">
        <v>8</v>
      </c>
      <c r="D13" s="663"/>
      <c r="E13" s="664"/>
      <c r="F13" s="450">
        <v>141525</v>
      </c>
      <c r="G13" s="410">
        <v>24.175263511653426</v>
      </c>
      <c r="H13" s="431">
        <v>38508.118000000002</v>
      </c>
      <c r="I13" s="411">
        <v>3.0031581008843551</v>
      </c>
      <c r="J13" s="379">
        <v>32.901050812759991</v>
      </c>
      <c r="K13" s="380">
        <v>30.244487000360863</v>
      </c>
      <c r="L13" s="379">
        <v>32.260772326630502</v>
      </c>
      <c r="M13" s="381">
        <v>30.761055886640918</v>
      </c>
      <c r="O13" s="429">
        <v>55156</v>
      </c>
      <c r="P13" s="410">
        <v>23.4315813415859</v>
      </c>
      <c r="Q13" s="431">
        <v>15409.235000000001</v>
      </c>
      <c r="R13" s="411">
        <v>3.1549458370411405</v>
      </c>
      <c r="S13" s="379">
        <v>36.17084310578943</v>
      </c>
      <c r="T13" s="380">
        <v>32.457251291882187</v>
      </c>
      <c r="U13" s="379">
        <v>32.221419835090018</v>
      </c>
      <c r="V13" s="381">
        <v>29.157827769139857</v>
      </c>
      <c r="X13" s="429">
        <v>134</v>
      </c>
      <c r="Y13" s="410">
        <v>22.42039921695919</v>
      </c>
      <c r="Z13" s="431">
        <v>91.150999999999996</v>
      </c>
      <c r="AA13" s="411">
        <v>6.4499642559851846</v>
      </c>
      <c r="AB13" s="379">
        <v>59.523809523809547</v>
      </c>
      <c r="AC13" s="380">
        <v>56.601150340170193</v>
      </c>
      <c r="AD13" s="379">
        <v>320.55458152625266</v>
      </c>
      <c r="AE13" s="381">
        <v>312.46536394339677</v>
      </c>
    </row>
    <row r="14" spans="1:62" ht="45.75" customHeight="1">
      <c r="A14" s="657" t="s">
        <v>30</v>
      </c>
      <c r="B14" s="678" t="s">
        <v>4</v>
      </c>
      <c r="C14" s="672" t="s">
        <v>5</v>
      </c>
      <c r="D14" s="668" t="s">
        <v>6</v>
      </c>
      <c r="E14" s="637"/>
      <c r="F14" s="451">
        <v>712984</v>
      </c>
      <c r="G14" s="295">
        <v>124.0795587443925</v>
      </c>
      <c r="H14" s="423" t="s">
        <v>22</v>
      </c>
      <c r="I14" s="406" t="s">
        <v>22</v>
      </c>
      <c r="J14" s="372">
        <v>-9.0626869326653434</v>
      </c>
      <c r="K14" s="295">
        <v>-7.5339076247216923</v>
      </c>
      <c r="L14" s="533" t="s">
        <v>204</v>
      </c>
      <c r="M14" s="534" t="s">
        <v>204</v>
      </c>
      <c r="O14" s="430">
        <v>120506</v>
      </c>
      <c r="P14" s="295">
        <v>52.491873530010324</v>
      </c>
      <c r="Q14" s="423" t="s">
        <v>22</v>
      </c>
      <c r="R14" s="406" t="s">
        <v>22</v>
      </c>
      <c r="S14" s="372">
        <v>-18.824393234131136</v>
      </c>
      <c r="T14" s="295">
        <v>-22.667041227156972</v>
      </c>
      <c r="U14" s="533" t="s">
        <v>204</v>
      </c>
      <c r="V14" s="534" t="s">
        <v>204</v>
      </c>
      <c r="X14" s="430">
        <v>1685</v>
      </c>
      <c r="Y14" s="295">
        <v>288.96777623432973</v>
      </c>
      <c r="Z14" s="423" t="s">
        <v>22</v>
      </c>
      <c r="AA14" s="406" t="s">
        <v>22</v>
      </c>
      <c r="AB14" s="372">
        <v>-36.772983114446532</v>
      </c>
      <c r="AC14" s="295">
        <v>-38.32715626992821</v>
      </c>
      <c r="AD14" s="533" t="s">
        <v>204</v>
      </c>
      <c r="AE14" s="534" t="s">
        <v>204</v>
      </c>
    </row>
    <row r="15" spans="1:62" ht="45.75" customHeight="1">
      <c r="A15" s="657"/>
      <c r="B15" s="678"/>
      <c r="C15" s="672"/>
      <c r="D15" s="113"/>
      <c r="E15" s="241" t="s">
        <v>7</v>
      </c>
      <c r="F15" s="451">
        <v>358936</v>
      </c>
      <c r="G15" s="295">
        <v>62.465105104009716</v>
      </c>
      <c r="H15" s="423" t="s">
        <v>22</v>
      </c>
      <c r="I15" s="406" t="s">
        <v>22</v>
      </c>
      <c r="J15" s="372">
        <v>-14.70618288449063</v>
      </c>
      <c r="K15" s="295">
        <v>-13.272278381449397</v>
      </c>
      <c r="L15" s="533" t="s">
        <v>204</v>
      </c>
      <c r="M15" s="534" t="s">
        <v>204</v>
      </c>
      <c r="O15" s="430">
        <v>67112</v>
      </c>
      <c r="P15" s="295">
        <v>29.2336864251245</v>
      </c>
      <c r="Q15" s="423" t="s">
        <v>22</v>
      </c>
      <c r="R15" s="406" t="s">
        <v>22</v>
      </c>
      <c r="S15" s="372">
        <v>-26.662368458436688</v>
      </c>
      <c r="T15" s="295">
        <v>-30.133986520612311</v>
      </c>
      <c r="U15" s="533" t="s">
        <v>204</v>
      </c>
      <c r="V15" s="534" t="s">
        <v>204</v>
      </c>
      <c r="X15" s="430">
        <v>1064</v>
      </c>
      <c r="Y15" s="295">
        <v>182.46985988921477</v>
      </c>
      <c r="Z15" s="423" t="s">
        <v>22</v>
      </c>
      <c r="AA15" s="406" t="s">
        <v>22</v>
      </c>
      <c r="AB15" s="372">
        <v>-37.777777777777779</v>
      </c>
      <c r="AC15" s="295">
        <v>-39.307252236888125</v>
      </c>
      <c r="AD15" s="533" t="s">
        <v>204</v>
      </c>
      <c r="AE15" s="534" t="s">
        <v>204</v>
      </c>
    </row>
    <row r="16" spans="1:62" ht="45.75" customHeight="1">
      <c r="A16" s="657"/>
      <c r="B16" s="678"/>
      <c r="C16" s="672"/>
      <c r="D16" s="113"/>
      <c r="E16" s="241" t="s">
        <v>125</v>
      </c>
      <c r="F16" s="451">
        <v>169956</v>
      </c>
      <c r="G16" s="295">
        <v>29.577193157156362</v>
      </c>
      <c r="H16" s="423" t="s">
        <v>22</v>
      </c>
      <c r="I16" s="406" t="s">
        <v>22</v>
      </c>
      <c r="J16" s="372">
        <v>-0.68370674240033225</v>
      </c>
      <c r="K16" s="295">
        <v>0.98593456272001845</v>
      </c>
      <c r="L16" s="533" t="s">
        <v>204</v>
      </c>
      <c r="M16" s="534" t="s">
        <v>204</v>
      </c>
      <c r="O16" s="430">
        <v>25962</v>
      </c>
      <c r="P16" s="295">
        <v>11.308930846481736</v>
      </c>
      <c r="Q16" s="423" t="s">
        <v>22</v>
      </c>
      <c r="R16" s="406" t="s">
        <v>22</v>
      </c>
      <c r="S16" s="372">
        <v>-6.216811761731023</v>
      </c>
      <c r="T16" s="295">
        <v>-10.656270786691096</v>
      </c>
      <c r="U16" s="533" t="s">
        <v>204</v>
      </c>
      <c r="V16" s="534" t="s">
        <v>204</v>
      </c>
      <c r="X16" s="430">
        <v>289</v>
      </c>
      <c r="Y16" s="295">
        <v>49.561832244344984</v>
      </c>
      <c r="Z16" s="423" t="s">
        <v>22</v>
      </c>
      <c r="AA16" s="406" t="s">
        <v>22</v>
      </c>
      <c r="AB16" s="372">
        <v>-43.774319066147861</v>
      </c>
      <c r="AC16" s="295">
        <v>-45.156393506165251</v>
      </c>
      <c r="AD16" s="533" t="s">
        <v>204</v>
      </c>
      <c r="AE16" s="534" t="s">
        <v>204</v>
      </c>
    </row>
    <row r="17" spans="1:44" ht="45.75" customHeight="1">
      <c r="A17" s="657"/>
      <c r="B17" s="678"/>
      <c r="C17" s="672"/>
      <c r="D17" s="8"/>
      <c r="E17" s="241" t="s">
        <v>8</v>
      </c>
      <c r="F17" s="451">
        <v>184092</v>
      </c>
      <c r="G17" s="295">
        <v>32.037260483226419</v>
      </c>
      <c r="H17" s="423" t="s">
        <v>22</v>
      </c>
      <c r="I17" s="406" t="s">
        <v>22</v>
      </c>
      <c r="J17" s="372">
        <v>-4.163673278150867</v>
      </c>
      <c r="K17" s="295">
        <v>-2.5525349203108192</v>
      </c>
      <c r="L17" s="533" t="s">
        <v>204</v>
      </c>
      <c r="M17" s="534" t="s">
        <v>204</v>
      </c>
      <c r="O17" s="430">
        <v>27432</v>
      </c>
      <c r="P17" s="295">
        <v>11.949256258404091</v>
      </c>
      <c r="Q17" s="423" t="s">
        <v>22</v>
      </c>
      <c r="R17" s="406" t="s">
        <v>22</v>
      </c>
      <c r="S17" s="372">
        <v>-6.2378234268721968</v>
      </c>
      <c r="T17" s="295">
        <v>-10.676287812726997</v>
      </c>
      <c r="U17" s="533" t="s">
        <v>204</v>
      </c>
      <c r="V17" s="534" t="s">
        <v>204</v>
      </c>
      <c r="X17" s="430">
        <v>332</v>
      </c>
      <c r="Y17" s="295">
        <v>56.936084100770017</v>
      </c>
      <c r="Z17" s="423" t="s">
        <v>22</v>
      </c>
      <c r="AA17" s="406" t="s">
        <v>22</v>
      </c>
      <c r="AB17" s="372">
        <v>-24.716553287981853</v>
      </c>
      <c r="AC17" s="295">
        <v>-26.567083610229076</v>
      </c>
      <c r="AD17" s="533" t="s">
        <v>204</v>
      </c>
      <c r="AE17" s="534" t="s">
        <v>204</v>
      </c>
    </row>
    <row r="18" spans="1:44" ht="45.75" customHeight="1">
      <c r="A18" s="657"/>
      <c r="B18" s="678"/>
      <c r="C18" s="672"/>
      <c r="D18" s="659" t="s">
        <v>3</v>
      </c>
      <c r="E18" s="661"/>
      <c r="F18" s="451">
        <v>177662</v>
      </c>
      <c r="G18" s="295">
        <v>30.918257023504399</v>
      </c>
      <c r="H18" s="451">
        <v>101010.963</v>
      </c>
      <c r="I18" s="412">
        <v>8.1205616866234251</v>
      </c>
      <c r="J18" s="372">
        <v>-22.094129718873745</v>
      </c>
      <c r="K18" s="295">
        <v>-20.784426601024421</v>
      </c>
      <c r="L18" s="295">
        <v>-18.468235261736382</v>
      </c>
      <c r="M18" s="377">
        <v>-17.109318366441073</v>
      </c>
      <c r="O18" s="430">
        <v>66116</v>
      </c>
      <c r="P18" s="295">
        <v>28.799833288883232</v>
      </c>
      <c r="Q18" s="451">
        <v>69381.87</v>
      </c>
      <c r="R18" s="412">
        <v>14.745431080455903</v>
      </c>
      <c r="S18" s="372">
        <v>-34.469839633674951</v>
      </c>
      <c r="T18" s="295">
        <v>-37.571871749561701</v>
      </c>
      <c r="U18" s="295">
        <v>-22.983970785492716</v>
      </c>
      <c r="V18" s="377">
        <v>-23.679169457389449</v>
      </c>
      <c r="X18" s="430">
        <v>463</v>
      </c>
      <c r="Y18" s="295">
        <v>79.401828128483487</v>
      </c>
      <c r="Z18" s="451">
        <v>171.72800000000001</v>
      </c>
      <c r="AA18" s="412">
        <v>12.140512891329845</v>
      </c>
      <c r="AB18" s="372">
        <v>-28.217054263565885</v>
      </c>
      <c r="AC18" s="295">
        <v>-29.981539333087724</v>
      </c>
      <c r="AD18" s="295">
        <v>10.585356429905346</v>
      </c>
      <c r="AE18" s="377">
        <v>8.4906323304233098</v>
      </c>
    </row>
    <row r="19" spans="1:44" ht="45.75" customHeight="1">
      <c r="A19" s="657"/>
      <c r="B19" s="678"/>
      <c r="C19" s="672"/>
      <c r="D19" s="114"/>
      <c r="E19" s="241" t="s">
        <v>7</v>
      </c>
      <c r="F19" s="451">
        <v>87166</v>
      </c>
      <c r="G19" s="295">
        <v>15.169371006240977</v>
      </c>
      <c r="H19" s="451">
        <v>49698.076999999997</v>
      </c>
      <c r="I19" s="412">
        <v>3.995371274552256</v>
      </c>
      <c r="J19" s="372">
        <v>-30.448035108717335</v>
      </c>
      <c r="K19" s="295">
        <v>-29.278772446713177</v>
      </c>
      <c r="L19" s="295">
        <v>-31.158059468135406</v>
      </c>
      <c r="M19" s="296">
        <v>-30.01064807094582</v>
      </c>
      <c r="O19" s="430">
        <v>29572</v>
      </c>
      <c r="P19" s="295">
        <v>12.881430667597176</v>
      </c>
      <c r="Q19" s="451">
        <v>31071.312000000002</v>
      </c>
      <c r="R19" s="412">
        <v>6.6034525975639253</v>
      </c>
      <c r="S19" s="372">
        <v>-48.840910663621898</v>
      </c>
      <c r="T19" s="295">
        <v>-51.262652610441805</v>
      </c>
      <c r="U19" s="295">
        <v>-39.38071321676231</v>
      </c>
      <c r="V19" s="296">
        <v>-39.927903822313496</v>
      </c>
      <c r="X19" s="430">
        <v>265</v>
      </c>
      <c r="Y19" s="295">
        <v>45.445970743084501</v>
      </c>
      <c r="Z19" s="451">
        <v>105.73099999999999</v>
      </c>
      <c r="AA19" s="412">
        <v>7.4747773718508084</v>
      </c>
      <c r="AB19" s="372">
        <v>-42.391304347826086</v>
      </c>
      <c r="AC19" s="295">
        <v>-43.807374450690297</v>
      </c>
      <c r="AD19" s="295">
        <v>-11.59615384615384</v>
      </c>
      <c r="AE19" s="296">
        <v>-13.270712512904097</v>
      </c>
    </row>
    <row r="20" spans="1:44" ht="45.75" customHeight="1">
      <c r="A20" s="657"/>
      <c r="B20" s="678"/>
      <c r="C20" s="672"/>
      <c r="D20" s="114"/>
      <c r="E20" s="241" t="s">
        <v>125</v>
      </c>
      <c r="F20" s="451">
        <v>36616</v>
      </c>
      <c r="G20" s="295">
        <v>6.3722287218011564</v>
      </c>
      <c r="H20" s="451">
        <v>20062.233</v>
      </c>
      <c r="I20" s="412">
        <v>1.612860582745975</v>
      </c>
      <c r="J20" s="372">
        <v>-12.585943468296406</v>
      </c>
      <c r="K20" s="295">
        <v>-11.116394871120093</v>
      </c>
      <c r="L20" s="295">
        <v>10.065771517150338</v>
      </c>
      <c r="M20" s="296">
        <v>11.900274143071911</v>
      </c>
      <c r="O20" s="430">
        <v>16444</v>
      </c>
      <c r="P20" s="295">
        <v>7.1629327031640733</v>
      </c>
      <c r="Q20" s="451">
        <v>15306.759</v>
      </c>
      <c r="R20" s="412">
        <v>3.2530798016779907</v>
      </c>
      <c r="S20" s="372">
        <v>-13.529999474154707</v>
      </c>
      <c r="T20" s="295">
        <v>-17.623270682289231</v>
      </c>
      <c r="U20" s="295">
        <v>16.662684357114614</v>
      </c>
      <c r="V20" s="296">
        <v>15.609608211120602</v>
      </c>
      <c r="X20" s="430">
        <v>60</v>
      </c>
      <c r="Y20" s="295">
        <v>10.289653753151207</v>
      </c>
      <c r="Z20" s="451">
        <v>13.388999999999999</v>
      </c>
      <c r="AA20" s="412">
        <v>0.94655109884244437</v>
      </c>
      <c r="AB20" s="372">
        <v>-21.05263157894737</v>
      </c>
      <c r="AC20" s="295">
        <v>-22.99322417274341</v>
      </c>
      <c r="AD20" s="295">
        <v>-3.3285198555956725</v>
      </c>
      <c r="AE20" s="296">
        <v>-5.1596852623775078</v>
      </c>
    </row>
    <row r="21" spans="1:44" ht="45.75" customHeight="1">
      <c r="A21" s="657"/>
      <c r="B21" s="678"/>
      <c r="C21" s="672"/>
      <c r="D21" s="114"/>
      <c r="E21" s="241" t="s">
        <v>8</v>
      </c>
      <c r="F21" s="451">
        <v>53880</v>
      </c>
      <c r="G21" s="295">
        <v>9.376657295462266</v>
      </c>
      <c r="H21" s="451">
        <v>31250.652999999998</v>
      </c>
      <c r="I21" s="412">
        <v>2.5123298293251928</v>
      </c>
      <c r="J21" s="372">
        <v>-11.431107604300223</v>
      </c>
      <c r="K21" s="295">
        <v>-9.9421446532861069</v>
      </c>
      <c r="L21" s="295">
        <v>-6.6377750726036737</v>
      </c>
      <c r="M21" s="296">
        <v>-5.0816759835739589</v>
      </c>
      <c r="O21" s="430">
        <v>20100</v>
      </c>
      <c r="P21" s="295">
        <v>8.7554699181219817</v>
      </c>
      <c r="Q21" s="451">
        <v>23003.798999999999</v>
      </c>
      <c r="R21" s="412">
        <v>4.8888986812139894</v>
      </c>
      <c r="S21" s="372">
        <v>-16.503967100070611</v>
      </c>
      <c r="T21" s="295">
        <v>-20.456458199692875</v>
      </c>
      <c r="U21" s="295">
        <v>-10.527835541537115</v>
      </c>
      <c r="V21" s="296">
        <v>-11.335471699070069</v>
      </c>
      <c r="X21" s="430">
        <v>138</v>
      </c>
      <c r="Y21" s="295">
        <v>23.666203632247779</v>
      </c>
      <c r="Z21" s="451">
        <v>52.607999999999997</v>
      </c>
      <c r="AA21" s="412">
        <v>3.7191844206365907</v>
      </c>
      <c r="AB21" s="372">
        <v>26.605504587155963</v>
      </c>
      <c r="AC21" s="295">
        <v>23.493434996371136</v>
      </c>
      <c r="AD21" s="295">
        <v>140.87912087912088</v>
      </c>
      <c r="AE21" s="296">
        <v>136.31635311440905</v>
      </c>
    </row>
    <row r="22" spans="1:44" ht="45.75" customHeight="1">
      <c r="A22" s="657"/>
      <c r="B22" s="678"/>
      <c r="C22" s="672"/>
      <c r="D22" s="659" t="s">
        <v>20</v>
      </c>
      <c r="E22" s="667"/>
      <c r="F22" s="451">
        <v>3793</v>
      </c>
      <c r="G22" s="295">
        <v>0.66009022126370398</v>
      </c>
      <c r="H22" s="451">
        <v>73365.962</v>
      </c>
      <c r="I22" s="412">
        <v>5.8981005865617773</v>
      </c>
      <c r="J22" s="372">
        <v>-12.076958738989347</v>
      </c>
      <c r="K22" s="295">
        <v>-10.598853419649387</v>
      </c>
      <c r="L22" s="295">
        <v>-6.6055649878051526</v>
      </c>
      <c r="M22" s="296">
        <v>-5.0489290426363453</v>
      </c>
      <c r="O22" s="430">
        <v>1341</v>
      </c>
      <c r="P22" s="295">
        <v>0.58413359005977994</v>
      </c>
      <c r="Q22" s="451">
        <v>33232.822999999997</v>
      </c>
      <c r="R22" s="412">
        <v>7.0628292543209028</v>
      </c>
      <c r="S22" s="372">
        <v>-10.540360240160112</v>
      </c>
      <c r="T22" s="295">
        <v>-14.77515341111183</v>
      </c>
      <c r="U22" s="295">
        <v>-20.96869030274982</v>
      </c>
      <c r="V22" s="296">
        <v>-21.682080256765261</v>
      </c>
      <c r="X22" s="430">
        <v>2</v>
      </c>
      <c r="Y22" s="295">
        <v>0.34298845843837356</v>
      </c>
      <c r="Z22" s="451">
        <v>1.544</v>
      </c>
      <c r="AA22" s="412">
        <v>0.10915489555700457</v>
      </c>
      <c r="AB22" s="372">
        <v>-81.818181818181813</v>
      </c>
      <c r="AC22" s="295">
        <v>-82.265106173116664</v>
      </c>
      <c r="AD22" s="295">
        <v>-92.648319207694499</v>
      </c>
      <c r="AE22" s="296">
        <v>-92.787575827417953</v>
      </c>
    </row>
    <row r="23" spans="1:44" ht="45.75" customHeight="1">
      <c r="A23" s="657"/>
      <c r="B23" s="678"/>
      <c r="C23" s="672"/>
      <c r="D23" s="113"/>
      <c r="E23" s="241" t="s">
        <v>7</v>
      </c>
      <c r="F23" s="451">
        <v>754</v>
      </c>
      <c r="G23" s="295">
        <v>0.13121751300628337</v>
      </c>
      <c r="H23" s="451">
        <v>26297.543000000001</v>
      </c>
      <c r="I23" s="412">
        <v>2.1141350779729922</v>
      </c>
      <c r="J23" s="372">
        <v>-35.610589239965833</v>
      </c>
      <c r="K23" s="295">
        <v>-34.528116099949742</v>
      </c>
      <c r="L23" s="295">
        <v>-21.453207813190971</v>
      </c>
      <c r="M23" s="296">
        <v>-20.144042442901764</v>
      </c>
      <c r="O23" s="430">
        <v>343</v>
      </c>
      <c r="P23" s="295">
        <v>0.14940926278188257</v>
      </c>
      <c r="Q23" s="451">
        <v>14110.558999999999</v>
      </c>
      <c r="R23" s="412">
        <v>2.9988565491418258</v>
      </c>
      <c r="S23" s="372">
        <v>-35.404896421845578</v>
      </c>
      <c r="T23" s="295">
        <v>-38.462665313426633</v>
      </c>
      <c r="U23" s="295">
        <v>-38.911769490984192</v>
      </c>
      <c r="V23" s="296">
        <v>-39.463193099180174</v>
      </c>
      <c r="X23" s="619" t="s">
        <v>22</v>
      </c>
      <c r="Y23" s="620" t="s">
        <v>22</v>
      </c>
      <c r="Z23" s="621" t="s">
        <v>22</v>
      </c>
      <c r="AA23" s="622" t="s">
        <v>22</v>
      </c>
      <c r="AB23" s="623" t="s">
        <v>22</v>
      </c>
      <c r="AC23" s="620" t="s">
        <v>22</v>
      </c>
      <c r="AD23" s="620" t="s">
        <v>22</v>
      </c>
      <c r="AE23" s="624" t="s">
        <v>22</v>
      </c>
    </row>
    <row r="24" spans="1:44" ht="45.75" customHeight="1">
      <c r="A24" s="657"/>
      <c r="B24" s="678"/>
      <c r="C24" s="672"/>
      <c r="D24" s="113"/>
      <c r="E24" s="241" t="s">
        <v>125</v>
      </c>
      <c r="F24" s="451">
        <v>431</v>
      </c>
      <c r="G24" s="295">
        <v>7.5006297222424578E-2</v>
      </c>
      <c r="H24" s="451">
        <v>1237.9659999999999</v>
      </c>
      <c r="I24" s="412">
        <v>9.9523645457597038E-2</v>
      </c>
      <c r="J24" s="372">
        <v>22.443181818181813</v>
      </c>
      <c r="K24" s="295">
        <v>24.501617420120198</v>
      </c>
      <c r="L24" s="295">
        <v>-30.544216160414734</v>
      </c>
      <c r="M24" s="296">
        <v>-29.386573633743239</v>
      </c>
      <c r="O24" s="430">
        <v>273</v>
      </c>
      <c r="P24" s="295">
        <v>0.11891757649986573</v>
      </c>
      <c r="Q24" s="451">
        <v>639.90300000000002</v>
      </c>
      <c r="R24" s="412">
        <v>0.13599583846150262</v>
      </c>
      <c r="S24" s="372">
        <v>65.454545454545467</v>
      </c>
      <c r="T24" s="295">
        <v>57.622345581230405</v>
      </c>
      <c r="U24" s="295">
        <v>-32.360623264496311</v>
      </c>
      <c r="V24" s="296">
        <v>-32.97118194109953</v>
      </c>
      <c r="X24" s="619" t="s">
        <v>22</v>
      </c>
      <c r="Y24" s="620" t="s">
        <v>22</v>
      </c>
      <c r="Z24" s="621" t="s">
        <v>22</v>
      </c>
      <c r="AA24" s="622" t="s">
        <v>22</v>
      </c>
      <c r="AB24" s="625" t="s">
        <v>22</v>
      </c>
      <c r="AC24" s="620" t="s">
        <v>22</v>
      </c>
      <c r="AD24" s="620" t="s">
        <v>22</v>
      </c>
      <c r="AE24" s="624" t="s">
        <v>22</v>
      </c>
    </row>
    <row r="25" spans="1:44" ht="45.75" customHeight="1">
      <c r="A25" s="657"/>
      <c r="B25" s="678"/>
      <c r="C25" s="672"/>
      <c r="D25" s="8"/>
      <c r="E25" s="16" t="s">
        <v>8</v>
      </c>
      <c r="F25" s="451">
        <v>2608</v>
      </c>
      <c r="G25" s="295">
        <v>0.45386641103499609</v>
      </c>
      <c r="H25" s="451">
        <v>45830.453000000001</v>
      </c>
      <c r="I25" s="412">
        <v>3.6844418631311888</v>
      </c>
      <c r="J25" s="372">
        <v>-6.556789681117877</v>
      </c>
      <c r="K25" s="295">
        <v>-4.9858828488744535</v>
      </c>
      <c r="L25" s="295">
        <v>5.8623803120740376</v>
      </c>
      <c r="M25" s="296">
        <v>7.6268236262114613</v>
      </c>
      <c r="O25" s="430">
        <v>725</v>
      </c>
      <c r="P25" s="295">
        <v>0.31580675077803166</v>
      </c>
      <c r="Q25" s="451">
        <v>18482.361000000001</v>
      </c>
      <c r="R25" s="412">
        <v>3.9279768667175743</v>
      </c>
      <c r="S25" s="372">
        <v>-9.7135740971357478</v>
      </c>
      <c r="T25" s="295">
        <v>-13.987505233785924</v>
      </c>
      <c r="U25" s="295">
        <v>2.6484527444790018</v>
      </c>
      <c r="V25" s="296">
        <v>1.7218785137891501</v>
      </c>
      <c r="X25" s="430">
        <v>2</v>
      </c>
      <c r="Y25" s="295">
        <v>0.34298845843837356</v>
      </c>
      <c r="Z25" s="451">
        <v>1.544</v>
      </c>
      <c r="AA25" s="412">
        <v>0.10915489555700457</v>
      </c>
      <c r="AB25" s="372">
        <v>-80</v>
      </c>
      <c r="AC25" s="295">
        <v>-80.491616790428338</v>
      </c>
      <c r="AD25" s="295">
        <v>-92.514302336856389</v>
      </c>
      <c r="AE25" s="296">
        <v>-92.656097523874323</v>
      </c>
    </row>
    <row r="26" spans="1:44" ht="45.75" customHeight="1">
      <c r="A26" s="657"/>
      <c r="B26" s="678"/>
      <c r="C26" s="673"/>
      <c r="D26" s="635" t="s">
        <v>9</v>
      </c>
      <c r="E26" s="637"/>
      <c r="F26" s="451">
        <v>894439</v>
      </c>
      <c r="G26" s="295">
        <v>155.65790598916061</v>
      </c>
      <c r="H26" s="423" t="s">
        <v>22</v>
      </c>
      <c r="I26" s="406" t="s">
        <v>22</v>
      </c>
      <c r="J26" s="372">
        <v>-11.999311294765832</v>
      </c>
      <c r="K26" s="295">
        <v>-10.519900616799831</v>
      </c>
      <c r="L26" s="533" t="s">
        <v>204</v>
      </c>
      <c r="M26" s="534" t="s">
        <v>204</v>
      </c>
      <c r="O26" s="430">
        <v>187963</v>
      </c>
      <c r="P26" s="295">
        <v>81.875840408953337</v>
      </c>
      <c r="Q26" s="423" t="s">
        <v>22</v>
      </c>
      <c r="R26" s="406" t="s">
        <v>22</v>
      </c>
      <c r="S26" s="372">
        <v>-25.067771204413901</v>
      </c>
      <c r="T26" s="295">
        <v>-28.61487346907326</v>
      </c>
      <c r="U26" s="533" t="s">
        <v>204</v>
      </c>
      <c r="V26" s="534" t="s">
        <v>204</v>
      </c>
      <c r="X26" s="430">
        <v>2150</v>
      </c>
      <c r="Y26" s="295">
        <v>368.71259282125158</v>
      </c>
      <c r="Z26" s="423" t="s">
        <v>22</v>
      </c>
      <c r="AA26" s="406" t="s">
        <v>22</v>
      </c>
      <c r="AB26" s="372">
        <v>-35.260463715748273</v>
      </c>
      <c r="AC26" s="295">
        <v>-36.851815867842383</v>
      </c>
      <c r="AD26" s="533" t="s">
        <v>204</v>
      </c>
      <c r="AE26" s="534" t="s">
        <v>204</v>
      </c>
    </row>
    <row r="27" spans="1:44" ht="43.5" customHeight="1">
      <c r="A27" s="657"/>
      <c r="B27" s="678"/>
      <c r="C27" s="681" t="s">
        <v>10</v>
      </c>
      <c r="D27" s="635" t="s">
        <v>6</v>
      </c>
      <c r="E27" s="637"/>
      <c r="F27" s="451">
        <v>11928</v>
      </c>
      <c r="G27" s="295">
        <v>2.0758123277704881</v>
      </c>
      <c r="H27" s="423" t="s">
        <v>22</v>
      </c>
      <c r="I27" s="406" t="s">
        <v>22</v>
      </c>
      <c r="J27" s="372">
        <v>-9.5198361526207975</v>
      </c>
      <c r="K27" s="295">
        <v>-7.9987421417739739</v>
      </c>
      <c r="L27" s="533" t="s">
        <v>204</v>
      </c>
      <c r="M27" s="534" t="s">
        <v>204</v>
      </c>
      <c r="O27" s="430">
        <v>5594</v>
      </c>
      <c r="P27" s="295">
        <v>2.4367213294514611</v>
      </c>
      <c r="Q27" s="423" t="s">
        <v>22</v>
      </c>
      <c r="R27" s="406" t="s">
        <v>22</v>
      </c>
      <c r="S27" s="372">
        <v>-7.5371900826446279</v>
      </c>
      <c r="T27" s="295">
        <v>-11.914145736123572</v>
      </c>
      <c r="U27" s="533" t="s">
        <v>204</v>
      </c>
      <c r="V27" s="534" t="s">
        <v>204</v>
      </c>
      <c r="X27" s="430">
        <v>22</v>
      </c>
      <c r="Y27" s="295">
        <v>3.7728730428221096</v>
      </c>
      <c r="Z27" s="423" t="s">
        <v>22</v>
      </c>
      <c r="AA27" s="406" t="s">
        <v>22</v>
      </c>
      <c r="AB27" s="372">
        <v>46.666666666666657</v>
      </c>
      <c r="AC27" s="295">
        <v>43.061476870192251</v>
      </c>
      <c r="AD27" s="533" t="s">
        <v>204</v>
      </c>
      <c r="AE27" s="534" t="s">
        <v>204</v>
      </c>
      <c r="AR27" s="3"/>
    </row>
    <row r="28" spans="1:44" ht="45.75" customHeight="1">
      <c r="A28" s="657"/>
      <c r="B28" s="678"/>
      <c r="C28" s="678"/>
      <c r="D28" s="635" t="s">
        <v>3</v>
      </c>
      <c r="E28" s="637"/>
      <c r="F28" s="451">
        <v>6362</v>
      </c>
      <c r="G28" s="295">
        <v>1.1071695195569957</v>
      </c>
      <c r="H28" s="382">
        <v>-16756.95</v>
      </c>
      <c r="I28" s="412">
        <v>-1.3471393808478431</v>
      </c>
      <c r="J28" s="372">
        <v>-17.782372706125614</v>
      </c>
      <c r="K28" s="295">
        <v>-16.400183117325824</v>
      </c>
      <c r="L28" s="295">
        <v>19.133110479742371</v>
      </c>
      <c r="M28" s="296">
        <v>21.118741443817711</v>
      </c>
      <c r="O28" s="430">
        <v>3025</v>
      </c>
      <c r="P28" s="295">
        <v>1.3176764429014427</v>
      </c>
      <c r="Q28" s="382">
        <v>-10515.744000000001</v>
      </c>
      <c r="R28" s="412">
        <v>-2.2348659442548566</v>
      </c>
      <c r="S28" s="372">
        <v>-15.878754171301452</v>
      </c>
      <c r="T28" s="295">
        <v>-19.860841270284411</v>
      </c>
      <c r="U28" s="295">
        <v>17.701645926787052</v>
      </c>
      <c r="V28" s="296">
        <v>16.639191412279956</v>
      </c>
      <c r="X28" s="430">
        <v>24</v>
      </c>
      <c r="Y28" s="295">
        <v>4.1158615012604827</v>
      </c>
      <c r="Z28" s="382">
        <v>-62.2</v>
      </c>
      <c r="AA28" s="412">
        <v>-4.3973021396668939</v>
      </c>
      <c r="AB28" s="372">
        <v>0</v>
      </c>
      <c r="AC28" s="295">
        <v>-2.4580839521416493</v>
      </c>
      <c r="AD28" s="620" t="s">
        <v>209</v>
      </c>
      <c r="AE28" s="624" t="s">
        <v>209</v>
      </c>
    </row>
    <row r="29" spans="1:44" ht="42.75" customHeight="1" thickBot="1">
      <c r="A29" s="657"/>
      <c r="B29" s="679"/>
      <c r="C29" s="679"/>
      <c r="D29" s="662" t="s">
        <v>9</v>
      </c>
      <c r="E29" s="664"/>
      <c r="F29" s="452">
        <v>18290</v>
      </c>
      <c r="G29" s="385">
        <v>3.1829818473274836</v>
      </c>
      <c r="H29" s="424" t="s">
        <v>22</v>
      </c>
      <c r="I29" s="407" t="s">
        <v>22</v>
      </c>
      <c r="J29" s="373">
        <v>-12.575880694039483</v>
      </c>
      <c r="K29" s="380">
        <v>-11.106162928008871</v>
      </c>
      <c r="L29" s="535" t="s">
        <v>204</v>
      </c>
      <c r="M29" s="536" t="s">
        <v>204</v>
      </c>
      <c r="O29" s="436">
        <v>8619</v>
      </c>
      <c r="P29" s="385">
        <v>3.7543977723529038</v>
      </c>
      <c r="Q29" s="424" t="s">
        <v>22</v>
      </c>
      <c r="R29" s="407" t="s">
        <v>22</v>
      </c>
      <c r="S29" s="373">
        <v>-10.646900269541788</v>
      </c>
      <c r="T29" s="380">
        <v>-14.876650104861127</v>
      </c>
      <c r="U29" s="535" t="s">
        <v>204</v>
      </c>
      <c r="V29" s="536" t="s">
        <v>204</v>
      </c>
      <c r="X29" s="436">
        <v>46</v>
      </c>
      <c r="Y29" s="385">
        <v>7.8887345440825927</v>
      </c>
      <c r="Z29" s="424" t="s">
        <v>22</v>
      </c>
      <c r="AA29" s="407" t="s">
        <v>22</v>
      </c>
      <c r="AB29" s="373">
        <v>17.948717948717956</v>
      </c>
      <c r="AC29" s="380">
        <v>15.049439441063697</v>
      </c>
      <c r="AD29" s="535" t="s">
        <v>204</v>
      </c>
      <c r="AE29" s="536" t="s">
        <v>204</v>
      </c>
    </row>
    <row r="30" spans="1:44" ht="47.25" customHeight="1">
      <c r="A30" s="657"/>
      <c r="B30" s="677" t="s">
        <v>24</v>
      </c>
      <c r="C30" s="635" t="s">
        <v>11</v>
      </c>
      <c r="D30" s="636"/>
      <c r="E30" s="637"/>
      <c r="F30" s="441">
        <v>63443</v>
      </c>
      <c r="G30" s="442">
        <v>10.837316678818784</v>
      </c>
      <c r="H30" s="443">
        <v>257397.53899999999</v>
      </c>
      <c r="I30" s="444">
        <v>20.073832338301933</v>
      </c>
      <c r="J30" s="372">
        <v>-9.4072624980365873</v>
      </c>
      <c r="K30" s="295">
        <v>-11.218123936995056</v>
      </c>
      <c r="L30" s="295">
        <v>-5.665069415156907</v>
      </c>
      <c r="M30" s="389">
        <v>-6.7347414257964289</v>
      </c>
      <c r="O30" s="460">
        <v>25020</v>
      </c>
      <c r="P30" s="442">
        <v>10.629091398333442</v>
      </c>
      <c r="Q30" s="443">
        <v>81014.577999999994</v>
      </c>
      <c r="R30" s="444">
        <v>16.587235226196807</v>
      </c>
      <c r="S30" s="372">
        <v>-15.209434729564862</v>
      </c>
      <c r="T30" s="295">
        <v>-17.521806026555566</v>
      </c>
      <c r="U30" s="295">
        <v>-17.23188766763414</v>
      </c>
      <c r="V30" s="389">
        <v>-19.14963845696434</v>
      </c>
      <c r="X30" s="460">
        <v>139</v>
      </c>
      <c r="Y30" s="442">
        <v>23.256981277293491</v>
      </c>
      <c r="Z30" s="443">
        <v>174.94800000000001</v>
      </c>
      <c r="AA30" s="444">
        <v>12.379549831116456</v>
      </c>
      <c r="AB30" s="372">
        <v>-0.7142857142857082</v>
      </c>
      <c r="AC30" s="295">
        <v>-2.5333138927597361</v>
      </c>
      <c r="AD30" s="295">
        <v>-50.436430702283715</v>
      </c>
      <c r="AE30" s="389">
        <v>-51.389768304211984</v>
      </c>
    </row>
    <row r="31" spans="1:44" ht="50.25" customHeight="1">
      <c r="A31" s="657"/>
      <c r="B31" s="678"/>
      <c r="C31" s="635" t="s">
        <v>21</v>
      </c>
      <c r="D31" s="636"/>
      <c r="E31" s="637"/>
      <c r="F31" s="441">
        <v>10122</v>
      </c>
      <c r="G31" s="442">
        <v>1.7290373945589541</v>
      </c>
      <c r="H31" s="443">
        <v>63959.665999999997</v>
      </c>
      <c r="I31" s="444">
        <v>4.9880648303237685</v>
      </c>
      <c r="J31" s="372">
        <v>-36.788859052020229</v>
      </c>
      <c r="K31" s="295">
        <v>-38.052388787533367</v>
      </c>
      <c r="L31" s="295">
        <v>-26.767448130163743</v>
      </c>
      <c r="M31" s="296">
        <v>-27.597838426920447</v>
      </c>
      <c r="O31" s="460">
        <v>5708</v>
      </c>
      <c r="P31" s="442">
        <v>2.4248942326813463</v>
      </c>
      <c r="Q31" s="443">
        <v>23837.360000000001</v>
      </c>
      <c r="R31" s="444">
        <v>4.8805524542945191</v>
      </c>
      <c r="S31" s="372">
        <v>-42.074284554495634</v>
      </c>
      <c r="T31" s="295">
        <v>-43.654009389760283</v>
      </c>
      <c r="U31" s="295">
        <v>-39.893341731714827</v>
      </c>
      <c r="V31" s="296">
        <v>-41.286022899495066</v>
      </c>
      <c r="X31" s="460">
        <v>6</v>
      </c>
      <c r="Y31" s="442">
        <v>1.0038984724011579</v>
      </c>
      <c r="Z31" s="443">
        <v>79.626999999999995</v>
      </c>
      <c r="AA31" s="444">
        <v>5.6345109083974094</v>
      </c>
      <c r="AB31" s="372">
        <v>-40</v>
      </c>
      <c r="AC31" s="295">
        <v>-41.099268827279253</v>
      </c>
      <c r="AD31" s="295">
        <v>360.32489305121976</v>
      </c>
      <c r="AE31" s="296">
        <v>351.47070769153953</v>
      </c>
    </row>
    <row r="32" spans="1:44" ht="45" customHeight="1" thickBot="1">
      <c r="A32" s="658"/>
      <c r="B32" s="679"/>
      <c r="C32" s="669" t="s">
        <v>12</v>
      </c>
      <c r="D32" s="670"/>
      <c r="E32" s="671"/>
      <c r="F32" s="455">
        <v>61191</v>
      </c>
      <c r="G32" s="456">
        <v>10.452630627391517</v>
      </c>
      <c r="H32" s="453">
        <v>857675.36899999995</v>
      </c>
      <c r="I32" s="454">
        <v>66.888097007008454</v>
      </c>
      <c r="J32" s="373">
        <v>-18.925472010599535</v>
      </c>
      <c r="K32" s="295">
        <v>-20.54607362245153</v>
      </c>
      <c r="L32" s="295">
        <v>12.805790119619616</v>
      </c>
      <c r="M32" s="386">
        <v>11.526675420738172</v>
      </c>
      <c r="O32" s="462">
        <v>19809</v>
      </c>
      <c r="P32" s="456">
        <v>8.4153345927093177</v>
      </c>
      <c r="Q32" s="453">
        <v>311503.93599999999</v>
      </c>
      <c r="R32" s="454">
        <v>63.778509841996026</v>
      </c>
      <c r="S32" s="373">
        <v>-13.395706728457128</v>
      </c>
      <c r="T32" s="295">
        <v>-15.757541224058826</v>
      </c>
      <c r="U32" s="295">
        <v>-0.76546767030600904</v>
      </c>
      <c r="V32" s="386">
        <v>-3.064748121935537</v>
      </c>
      <c r="X32" s="462">
        <v>85</v>
      </c>
      <c r="Y32" s="456">
        <v>14.22189502568307</v>
      </c>
      <c r="Z32" s="453">
        <v>1191.711</v>
      </c>
      <c r="AA32" s="454">
        <v>84.327032654215088</v>
      </c>
      <c r="AB32" s="373">
        <v>-14.141414141414145</v>
      </c>
      <c r="AC32" s="295">
        <v>-15.714441924557875</v>
      </c>
      <c r="AD32" s="295">
        <v>-13.722030688233673</v>
      </c>
      <c r="AE32" s="386">
        <v>-15.381556697525951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4" t="s">
        <v>29</v>
      </c>
      <c r="B34" s="675"/>
      <c r="C34" s="675"/>
      <c r="D34" s="675"/>
      <c r="E34" s="676"/>
      <c r="F34" s="418" t="s">
        <v>22</v>
      </c>
      <c r="G34" s="180" t="s">
        <v>22</v>
      </c>
      <c r="H34" s="459">
        <v>1778989.92</v>
      </c>
      <c r="I34" s="407" t="s">
        <v>22</v>
      </c>
      <c r="J34" s="537" t="s">
        <v>204</v>
      </c>
      <c r="K34" s="535" t="s">
        <v>204</v>
      </c>
      <c r="L34" s="387">
        <v>7.1265042577146431</v>
      </c>
      <c r="M34" s="538" t="s">
        <v>204</v>
      </c>
      <c r="O34" s="420" t="s">
        <v>22</v>
      </c>
      <c r="P34" s="180" t="s">
        <v>22</v>
      </c>
      <c r="Q34" s="459">
        <v>688936.18</v>
      </c>
      <c r="R34" s="407" t="s">
        <v>22</v>
      </c>
      <c r="S34" s="537" t="s">
        <v>204</v>
      </c>
      <c r="T34" s="535" t="s">
        <v>204</v>
      </c>
      <c r="U34" s="387">
        <v>-3.9084168909263468</v>
      </c>
      <c r="V34" s="538" t="s">
        <v>204</v>
      </c>
      <c r="X34" s="420" t="s">
        <v>22</v>
      </c>
      <c r="Y34" s="180" t="s">
        <v>22</v>
      </c>
      <c r="Z34" s="459">
        <v>2100.835</v>
      </c>
      <c r="AA34" s="407" t="s">
        <v>22</v>
      </c>
      <c r="AB34" s="537" t="s">
        <v>204</v>
      </c>
      <c r="AC34" s="535" t="s">
        <v>204</v>
      </c>
      <c r="AD34" s="387">
        <v>-7.6411111545855732</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7" t="s">
        <v>0</v>
      </c>
      <c r="B43" s="648"/>
      <c r="C43" s="648"/>
      <c r="D43" s="648"/>
      <c r="E43" s="649"/>
      <c r="F43" s="416" t="s">
        <v>28</v>
      </c>
      <c r="G43" s="393"/>
      <c r="H43" s="421"/>
      <c r="I43" s="393"/>
      <c r="J43" s="393"/>
      <c r="K43" s="393"/>
      <c r="L43" s="393"/>
      <c r="M43" s="395"/>
      <c r="O43" s="641" t="s">
        <v>27</v>
      </c>
      <c r="P43" s="642"/>
      <c r="Q43" s="642"/>
      <c r="R43" s="642"/>
      <c r="S43" s="642"/>
      <c r="T43" s="642"/>
      <c r="U43" s="642"/>
      <c r="V43" s="643"/>
      <c r="X43" s="426" t="s">
        <v>123</v>
      </c>
      <c r="Y43" s="393"/>
      <c r="Z43" s="421"/>
      <c r="AA43" s="393"/>
      <c r="AB43" s="393"/>
      <c r="AC43" s="393"/>
      <c r="AD43" s="393"/>
      <c r="AE43" s="395"/>
    </row>
    <row r="44" spans="1:62" ht="21" customHeight="1">
      <c r="A44" s="650"/>
      <c r="B44" s="651"/>
      <c r="C44" s="651"/>
      <c r="D44" s="651"/>
      <c r="E44" s="652"/>
      <c r="F44" s="638" t="s">
        <v>13</v>
      </c>
      <c r="G44" s="629" t="s">
        <v>131</v>
      </c>
      <c r="H44" s="631" t="s">
        <v>14</v>
      </c>
      <c r="I44" s="633" t="s">
        <v>130</v>
      </c>
      <c r="J44" s="396" t="s">
        <v>128</v>
      </c>
      <c r="K44" s="397"/>
      <c r="L44" s="397"/>
      <c r="M44" s="398"/>
      <c r="O44" s="627" t="s">
        <v>13</v>
      </c>
      <c r="P44" s="629" t="s">
        <v>131</v>
      </c>
      <c r="Q44" s="631" t="s">
        <v>14</v>
      </c>
      <c r="R44" s="633" t="s">
        <v>130</v>
      </c>
      <c r="S44" s="644" t="s">
        <v>128</v>
      </c>
      <c r="T44" s="645"/>
      <c r="U44" s="645"/>
      <c r="V44" s="646"/>
      <c r="X44" s="627" t="s">
        <v>13</v>
      </c>
      <c r="Y44" s="629" t="s">
        <v>131</v>
      </c>
      <c r="Z44" s="631" t="s">
        <v>14</v>
      </c>
      <c r="AA44" s="633" t="s">
        <v>130</v>
      </c>
      <c r="AB44" s="396" t="s">
        <v>128</v>
      </c>
      <c r="AC44" s="397"/>
      <c r="AD44" s="397"/>
      <c r="AE44" s="398"/>
    </row>
    <row r="45" spans="1:62" ht="31.5" customHeight="1" thickBot="1">
      <c r="A45" s="653"/>
      <c r="B45" s="654"/>
      <c r="C45" s="654"/>
      <c r="D45" s="654"/>
      <c r="E45" s="655"/>
      <c r="F45" s="639"/>
      <c r="G45" s="630"/>
      <c r="H45" s="632"/>
      <c r="I45" s="634"/>
      <c r="J45" s="399" t="s">
        <v>13</v>
      </c>
      <c r="K45" s="400" t="s">
        <v>131</v>
      </c>
      <c r="L45" s="401" t="s">
        <v>14</v>
      </c>
      <c r="M45" s="402" t="s">
        <v>132</v>
      </c>
      <c r="O45" s="628"/>
      <c r="P45" s="640"/>
      <c r="Q45" s="632"/>
      <c r="R45" s="634"/>
      <c r="S45" s="399" t="s">
        <v>13</v>
      </c>
      <c r="T45" s="400" t="s">
        <v>131</v>
      </c>
      <c r="U45" s="401" t="s">
        <v>14</v>
      </c>
      <c r="V45" s="402" t="s">
        <v>132</v>
      </c>
      <c r="X45" s="628"/>
      <c r="Y45" s="630"/>
      <c r="Z45" s="632"/>
      <c r="AA45" s="634"/>
      <c r="AB45" s="399" t="s">
        <v>13</v>
      </c>
      <c r="AC45" s="400" t="s">
        <v>131</v>
      </c>
      <c r="AD45" s="401" t="s">
        <v>14</v>
      </c>
      <c r="AE45" s="402" t="s">
        <v>132</v>
      </c>
    </row>
    <row r="46" spans="1:62" ht="12" customHeight="1" thickTop="1">
      <c r="A46" s="656"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7"/>
      <c r="B47" s="4" t="s">
        <v>2</v>
      </c>
      <c r="C47" s="4"/>
      <c r="D47" s="5"/>
      <c r="E47" s="13"/>
      <c r="F47" s="441">
        <v>6206542</v>
      </c>
      <c r="G47" s="112" t="s">
        <v>22</v>
      </c>
      <c r="H47" s="443">
        <v>11238503.009</v>
      </c>
      <c r="I47" s="406" t="s">
        <v>22</v>
      </c>
      <c r="J47" s="372">
        <v>1.9860400106610996</v>
      </c>
      <c r="K47" s="533" t="s">
        <v>204</v>
      </c>
      <c r="L47" s="372">
        <v>1.8749584281320324</v>
      </c>
      <c r="M47" s="534" t="s">
        <v>204</v>
      </c>
      <c r="O47" s="460">
        <v>16742804</v>
      </c>
      <c r="P47" s="112" t="s">
        <v>22</v>
      </c>
      <c r="Q47" s="443">
        <v>30988738.162999999</v>
      </c>
      <c r="R47" s="406" t="s">
        <v>22</v>
      </c>
      <c r="S47" s="372">
        <v>1.7590982712176952</v>
      </c>
      <c r="T47" s="533" t="s">
        <v>204</v>
      </c>
      <c r="U47" s="372">
        <v>1.2209192356580729</v>
      </c>
      <c r="V47" s="534" t="s">
        <v>204</v>
      </c>
      <c r="X47" s="460">
        <v>2121932</v>
      </c>
      <c r="Y47" s="112" t="s">
        <v>22</v>
      </c>
      <c r="Z47" s="443">
        <v>12326305.945</v>
      </c>
      <c r="AA47" s="406" t="s">
        <v>22</v>
      </c>
      <c r="AB47" s="372">
        <v>0.96807793348550319</v>
      </c>
      <c r="AC47" s="533" t="s">
        <v>204</v>
      </c>
      <c r="AD47" s="372">
        <v>3.5809573006884392</v>
      </c>
      <c r="AE47" s="534" t="s">
        <v>204</v>
      </c>
    </row>
    <row r="48" spans="1:62" ht="49.5" customHeight="1">
      <c r="A48" s="657"/>
      <c r="B48" s="237" t="s">
        <v>3</v>
      </c>
      <c r="C48" s="237"/>
      <c r="D48" s="238"/>
      <c r="E48" s="239"/>
      <c r="F48" s="445">
        <v>93798</v>
      </c>
      <c r="G48" s="446">
        <v>151.12763274622165</v>
      </c>
      <c r="H48" s="447">
        <v>34647.050999999999</v>
      </c>
      <c r="I48" s="448">
        <v>30.828884391679214</v>
      </c>
      <c r="J48" s="378">
        <v>37.851064767867371</v>
      </c>
      <c r="K48" s="383">
        <v>35.16660197165919</v>
      </c>
      <c r="L48" s="378">
        <v>21.3021056581903</v>
      </c>
      <c r="M48" s="388">
        <v>19.069600154745785</v>
      </c>
      <c r="O48" s="461">
        <v>284774</v>
      </c>
      <c r="P48" s="446">
        <v>170.08739993611584</v>
      </c>
      <c r="Q48" s="447">
        <v>107048.342</v>
      </c>
      <c r="R48" s="448">
        <v>34.544272644122636</v>
      </c>
      <c r="S48" s="378">
        <v>40.320085145802352</v>
      </c>
      <c r="T48" s="383">
        <v>37.894387361617845</v>
      </c>
      <c r="U48" s="378">
        <v>26.764933886533584</v>
      </c>
      <c r="V48" s="388">
        <v>25.235904636871624</v>
      </c>
      <c r="X48" s="461">
        <v>86437</v>
      </c>
      <c r="Y48" s="446">
        <v>407.35047117438256</v>
      </c>
      <c r="Z48" s="447">
        <v>50723.627999999997</v>
      </c>
      <c r="AA48" s="448">
        <v>41.15071313849333</v>
      </c>
      <c r="AB48" s="378">
        <v>26.540083152778578</v>
      </c>
      <c r="AC48" s="383">
        <v>25.326821845751169</v>
      </c>
      <c r="AD48" s="378">
        <v>30.336607472332361</v>
      </c>
      <c r="AE48" s="388">
        <v>25.830665084484679</v>
      </c>
    </row>
    <row r="49" spans="1:31" ht="49.5" customHeight="1">
      <c r="A49" s="657"/>
      <c r="B49" s="113"/>
      <c r="C49" s="659" t="s">
        <v>7</v>
      </c>
      <c r="D49" s="660"/>
      <c r="E49" s="661"/>
      <c r="F49" s="449">
        <v>64767</v>
      </c>
      <c r="G49" s="433">
        <v>104.35279419683296</v>
      </c>
      <c r="H49" s="434">
        <v>28567.170999999998</v>
      </c>
      <c r="I49" s="435">
        <v>25.419017975190187</v>
      </c>
      <c r="J49" s="375">
        <v>38.022376132125743</v>
      </c>
      <c r="K49" s="376">
        <v>35.334577279103684</v>
      </c>
      <c r="L49" s="375">
        <v>21.112535371266603</v>
      </c>
      <c r="M49" s="377">
        <v>18.883518815574064</v>
      </c>
      <c r="O49" s="432">
        <v>196088</v>
      </c>
      <c r="P49" s="433">
        <v>117.11777788236667</v>
      </c>
      <c r="Q49" s="434">
        <v>87608.547999999995</v>
      </c>
      <c r="R49" s="435">
        <v>28.271092401110749</v>
      </c>
      <c r="S49" s="375">
        <v>41.208664592695015</v>
      </c>
      <c r="T49" s="376">
        <v>38.767606033941746</v>
      </c>
      <c r="U49" s="375">
        <v>25.644832127059829</v>
      </c>
      <c r="V49" s="377">
        <v>24.129313461913043</v>
      </c>
      <c r="X49" s="432">
        <v>56293</v>
      </c>
      <c r="Y49" s="433">
        <v>265.2912534426174</v>
      </c>
      <c r="Z49" s="434">
        <v>42265.095000000001</v>
      </c>
      <c r="AA49" s="435">
        <v>34.288533149012309</v>
      </c>
      <c r="AB49" s="375">
        <v>27.961902164029823</v>
      </c>
      <c r="AC49" s="376">
        <v>26.73500851261818</v>
      </c>
      <c r="AD49" s="375">
        <v>33.038766367485124</v>
      </c>
      <c r="AE49" s="377">
        <v>28.439406078554299</v>
      </c>
    </row>
    <row r="50" spans="1:31" ht="49.5" customHeight="1">
      <c r="A50" s="657"/>
      <c r="B50" s="463"/>
      <c r="C50" s="665" t="s">
        <v>125</v>
      </c>
      <c r="D50" s="666"/>
      <c r="E50" s="667"/>
      <c r="F50" s="449">
        <v>16848</v>
      </c>
      <c r="G50" s="433">
        <v>27.145550614174528</v>
      </c>
      <c r="H50" s="434">
        <v>2991.63</v>
      </c>
      <c r="I50" s="435">
        <v>2.6619470561197054</v>
      </c>
      <c r="J50" s="375">
        <v>39.458654084926735</v>
      </c>
      <c r="K50" s="376">
        <v>36.742885663908964</v>
      </c>
      <c r="L50" s="375">
        <v>20.576031340748031</v>
      </c>
      <c r="M50" s="377">
        <v>18.35688887746511</v>
      </c>
      <c r="O50" s="432">
        <v>50829</v>
      </c>
      <c r="P50" s="433">
        <v>30.358714107863893</v>
      </c>
      <c r="Q50" s="434">
        <v>9456.1309999999994</v>
      </c>
      <c r="R50" s="435">
        <v>3.0514733934182745</v>
      </c>
      <c r="S50" s="375">
        <v>39.913017148834257</v>
      </c>
      <c r="T50" s="376">
        <v>37.494356304067509</v>
      </c>
      <c r="U50" s="375">
        <v>29.494975223610595</v>
      </c>
      <c r="V50" s="377">
        <v>27.933016417412787</v>
      </c>
      <c r="X50" s="432">
        <v>18128</v>
      </c>
      <c r="Y50" s="433">
        <v>85.431578391767502</v>
      </c>
      <c r="Z50" s="434">
        <v>4704.43</v>
      </c>
      <c r="AA50" s="435">
        <v>3.8165773436025163</v>
      </c>
      <c r="AB50" s="375">
        <v>22.412046728340869</v>
      </c>
      <c r="AC50" s="376">
        <v>21.238364871105091</v>
      </c>
      <c r="AD50" s="375">
        <v>8.2014690962852228</v>
      </c>
      <c r="AE50" s="377">
        <v>4.4607734046942369</v>
      </c>
    </row>
    <row r="51" spans="1:31" ht="49.5" customHeight="1" thickBot="1">
      <c r="A51" s="658"/>
      <c r="B51" s="464"/>
      <c r="C51" s="669" t="s">
        <v>8</v>
      </c>
      <c r="D51" s="670"/>
      <c r="E51" s="671"/>
      <c r="F51" s="450">
        <v>12183</v>
      </c>
      <c r="G51" s="410">
        <v>19.629287935214165</v>
      </c>
      <c r="H51" s="431">
        <v>3088.25</v>
      </c>
      <c r="I51" s="411">
        <v>2.7479193603693242</v>
      </c>
      <c r="J51" s="379">
        <v>34.812437755892432</v>
      </c>
      <c r="K51" s="380">
        <v>32.187148105564091</v>
      </c>
      <c r="L51" s="379">
        <v>23.817107107961945</v>
      </c>
      <c r="M51" s="381">
        <v>21.538314241678023</v>
      </c>
      <c r="O51" s="429">
        <v>37857</v>
      </c>
      <c r="P51" s="410">
        <v>22.610907945885291</v>
      </c>
      <c r="Q51" s="431">
        <v>9983.6630000000005</v>
      </c>
      <c r="R51" s="411">
        <v>3.2217068495936103</v>
      </c>
      <c r="S51" s="379">
        <v>36.406874932439734</v>
      </c>
      <c r="T51" s="380">
        <v>34.048824380180349</v>
      </c>
      <c r="U51" s="379">
        <v>34.607296517228747</v>
      </c>
      <c r="V51" s="381">
        <v>32.983673269990732</v>
      </c>
      <c r="X51" s="429">
        <v>12016</v>
      </c>
      <c r="Y51" s="410">
        <v>56.6276393399977</v>
      </c>
      <c r="Z51" s="431">
        <v>3754.1030000000001</v>
      </c>
      <c r="AA51" s="411">
        <v>3.045602645878509</v>
      </c>
      <c r="AB51" s="379">
        <v>26.391080256652998</v>
      </c>
      <c r="AC51" s="380">
        <v>25.179247583493989</v>
      </c>
      <c r="AD51" s="379">
        <v>34.04844107797129</v>
      </c>
      <c r="AE51" s="381">
        <v>29.414174739511054</v>
      </c>
    </row>
    <row r="52" spans="1:31" ht="49.5" customHeight="1">
      <c r="A52" s="657" t="s">
        <v>30</v>
      </c>
      <c r="B52" s="678" t="s">
        <v>4</v>
      </c>
      <c r="C52" s="678" t="s">
        <v>5</v>
      </c>
      <c r="D52" s="25" t="s">
        <v>6</v>
      </c>
      <c r="E52" s="240"/>
      <c r="F52" s="451">
        <v>114460</v>
      </c>
      <c r="G52" s="295">
        <v>185.33224142501052</v>
      </c>
      <c r="H52" s="423" t="s">
        <v>22</v>
      </c>
      <c r="I52" s="406" t="s">
        <v>22</v>
      </c>
      <c r="J52" s="372">
        <v>0.74994718681782047</v>
      </c>
      <c r="K52" s="295">
        <v>-5.1654000557590791</v>
      </c>
      <c r="L52" s="533" t="s">
        <v>204</v>
      </c>
      <c r="M52" s="534" t="s">
        <v>204</v>
      </c>
      <c r="O52" s="430">
        <v>416955</v>
      </c>
      <c r="P52" s="295">
        <v>254.19097126366765</v>
      </c>
      <c r="Q52" s="423" t="s">
        <v>22</v>
      </c>
      <c r="R52" s="406" t="s">
        <v>22</v>
      </c>
      <c r="S52" s="372">
        <v>-9.1731907830246655</v>
      </c>
      <c r="T52" s="295">
        <v>-14.245428370794073</v>
      </c>
      <c r="U52" s="533" t="s">
        <v>204</v>
      </c>
      <c r="V52" s="534" t="s">
        <v>204</v>
      </c>
      <c r="X52" s="430">
        <v>57488</v>
      </c>
      <c r="Y52" s="295">
        <v>277.37150676171854</v>
      </c>
      <c r="Z52" s="423" t="s">
        <v>22</v>
      </c>
      <c r="AA52" s="406" t="s">
        <v>22</v>
      </c>
      <c r="AB52" s="372">
        <v>-2.2129990304308649</v>
      </c>
      <c r="AC52" s="295">
        <v>-2.94526156970025</v>
      </c>
      <c r="AD52" s="533" t="s">
        <v>204</v>
      </c>
      <c r="AE52" s="534" t="s">
        <v>204</v>
      </c>
    </row>
    <row r="53" spans="1:31" ht="49.5" customHeight="1">
      <c r="A53" s="657"/>
      <c r="B53" s="678"/>
      <c r="C53" s="678"/>
      <c r="D53" s="350"/>
      <c r="E53" s="16" t="s">
        <v>7</v>
      </c>
      <c r="F53" s="451">
        <v>49722</v>
      </c>
      <c r="G53" s="295">
        <v>80.50925832722676</v>
      </c>
      <c r="H53" s="423" t="s">
        <v>22</v>
      </c>
      <c r="I53" s="406" t="s">
        <v>22</v>
      </c>
      <c r="J53" s="372">
        <v>-10.794955058397164</v>
      </c>
      <c r="K53" s="295">
        <v>-16.032464668608682</v>
      </c>
      <c r="L53" s="533" t="s">
        <v>204</v>
      </c>
      <c r="M53" s="534" t="s">
        <v>204</v>
      </c>
      <c r="O53" s="430">
        <v>212530</v>
      </c>
      <c r="P53" s="295">
        <v>129.56603739652311</v>
      </c>
      <c r="Q53" s="423" t="s">
        <v>22</v>
      </c>
      <c r="R53" s="406" t="s">
        <v>22</v>
      </c>
      <c r="S53" s="372">
        <v>-12.844318866849008</v>
      </c>
      <c r="T53" s="295">
        <v>-17.711541723650512</v>
      </c>
      <c r="U53" s="533" t="s">
        <v>204</v>
      </c>
      <c r="V53" s="534" t="s">
        <v>204</v>
      </c>
      <c r="X53" s="430">
        <v>27553</v>
      </c>
      <c r="Y53" s="295">
        <v>132.93934605144781</v>
      </c>
      <c r="Z53" s="423" t="s">
        <v>22</v>
      </c>
      <c r="AA53" s="406" t="s">
        <v>22</v>
      </c>
      <c r="AB53" s="372">
        <v>1.6228377531073619</v>
      </c>
      <c r="AC53" s="295">
        <v>0.8618511548579022</v>
      </c>
      <c r="AD53" s="533" t="s">
        <v>204</v>
      </c>
      <c r="AE53" s="534" t="s">
        <v>204</v>
      </c>
    </row>
    <row r="54" spans="1:31" ht="49.5" customHeight="1">
      <c r="A54" s="657"/>
      <c r="B54" s="678"/>
      <c r="C54" s="678"/>
      <c r="D54" s="350"/>
      <c r="E54" s="16" t="s">
        <v>125</v>
      </c>
      <c r="F54" s="451">
        <v>30113</v>
      </c>
      <c r="G54" s="295">
        <v>48.758603757044753</v>
      </c>
      <c r="H54" s="423" t="s">
        <v>22</v>
      </c>
      <c r="I54" s="406" t="s">
        <v>22</v>
      </c>
      <c r="J54" s="372">
        <v>9.0418597914252672</v>
      </c>
      <c r="K54" s="295">
        <v>2.6396682007277406</v>
      </c>
      <c r="L54" s="533" t="s">
        <v>204</v>
      </c>
      <c r="M54" s="534" t="s">
        <v>204</v>
      </c>
      <c r="O54" s="430">
        <v>96846</v>
      </c>
      <c r="P54" s="295">
        <v>59.040852857025719</v>
      </c>
      <c r="Q54" s="423" t="s">
        <v>22</v>
      </c>
      <c r="R54" s="406" t="s">
        <v>22</v>
      </c>
      <c r="S54" s="372">
        <v>4.3386636915826671E-2</v>
      </c>
      <c r="T54" s="295">
        <v>-5.5435521808431645</v>
      </c>
      <c r="U54" s="533" t="s">
        <v>204</v>
      </c>
      <c r="V54" s="534" t="s">
        <v>204</v>
      </c>
      <c r="X54" s="430">
        <v>16112</v>
      </c>
      <c r="Y54" s="295">
        <v>77.738131730879644</v>
      </c>
      <c r="Z54" s="423" t="s">
        <v>22</v>
      </c>
      <c r="AA54" s="406" t="s">
        <v>22</v>
      </c>
      <c r="AB54" s="372">
        <v>-11.066953689904508</v>
      </c>
      <c r="AC54" s="295">
        <v>-11.732914785656476</v>
      </c>
      <c r="AD54" s="533" t="s">
        <v>204</v>
      </c>
      <c r="AE54" s="534" t="s">
        <v>204</v>
      </c>
    </row>
    <row r="55" spans="1:31" ht="49.5" customHeight="1">
      <c r="A55" s="657"/>
      <c r="B55" s="678"/>
      <c r="C55" s="678"/>
      <c r="D55" s="351"/>
      <c r="E55" s="16" t="s">
        <v>8</v>
      </c>
      <c r="F55" s="451">
        <v>34625</v>
      </c>
      <c r="G55" s="295">
        <v>56.064379340739038</v>
      </c>
      <c r="H55" s="423" t="s">
        <v>22</v>
      </c>
      <c r="I55" s="406" t="s">
        <v>22</v>
      </c>
      <c r="J55" s="372">
        <v>14.451459359402378</v>
      </c>
      <c r="K55" s="295">
        <v>7.7316531120088712</v>
      </c>
      <c r="L55" s="533" t="s">
        <v>204</v>
      </c>
      <c r="M55" s="534" t="s">
        <v>204</v>
      </c>
      <c r="O55" s="430">
        <v>107579</v>
      </c>
      <c r="P55" s="295">
        <v>65.584081010118851</v>
      </c>
      <c r="Q55" s="423" t="s">
        <v>22</v>
      </c>
      <c r="R55" s="406" t="s">
        <v>22</v>
      </c>
      <c r="S55" s="372">
        <v>-9.1477987686954805</v>
      </c>
      <c r="T55" s="295">
        <v>-14.221454377538393</v>
      </c>
      <c r="U55" s="533" t="s">
        <v>204</v>
      </c>
      <c r="V55" s="534" t="s">
        <v>204</v>
      </c>
      <c r="X55" s="430">
        <v>13823</v>
      </c>
      <c r="Y55" s="295">
        <v>66.694028979391092</v>
      </c>
      <c r="Z55" s="423" t="s">
        <v>22</v>
      </c>
      <c r="AA55" s="406" t="s">
        <v>22</v>
      </c>
      <c r="AB55" s="372">
        <v>1.9470462423482502</v>
      </c>
      <c r="AC55" s="295">
        <v>1.1836318599431053</v>
      </c>
      <c r="AD55" s="533" t="s">
        <v>204</v>
      </c>
      <c r="AE55" s="534" t="s">
        <v>204</v>
      </c>
    </row>
    <row r="56" spans="1:31" ht="49.5" customHeight="1">
      <c r="A56" s="657"/>
      <c r="B56" s="678"/>
      <c r="C56" s="678"/>
      <c r="D56" s="22" t="s">
        <v>3</v>
      </c>
      <c r="E56" s="15"/>
      <c r="F56" s="451">
        <v>17805</v>
      </c>
      <c r="G56" s="295">
        <v>28.829639686985082</v>
      </c>
      <c r="H56" s="451">
        <v>4764.04</v>
      </c>
      <c r="I56" s="412">
        <v>4.3532716495957677</v>
      </c>
      <c r="J56" s="372">
        <v>-11.825880255534088</v>
      </c>
      <c r="K56" s="295">
        <v>-17.002860995086451</v>
      </c>
      <c r="L56" s="295">
        <v>-10.699259788555466</v>
      </c>
      <c r="M56" s="377">
        <v>-12.627828230948808</v>
      </c>
      <c r="O56" s="430">
        <v>71431</v>
      </c>
      <c r="P56" s="295">
        <v>43.546942160029367</v>
      </c>
      <c r="Q56" s="451">
        <v>19326.839</v>
      </c>
      <c r="R56" s="412">
        <v>6.4775382846024243</v>
      </c>
      <c r="S56" s="372">
        <v>-15.295861496501843</v>
      </c>
      <c r="T56" s="295">
        <v>-20.026177565744192</v>
      </c>
      <c r="U56" s="295">
        <v>-10.226510522263382</v>
      </c>
      <c r="V56" s="377">
        <v>-11.444766223408749</v>
      </c>
      <c r="X56" s="430">
        <v>20915</v>
      </c>
      <c r="Y56" s="295">
        <v>100.91193055805287</v>
      </c>
      <c r="Z56" s="451">
        <v>7171.8019999999997</v>
      </c>
      <c r="AA56" s="412">
        <v>6.0123878059309366</v>
      </c>
      <c r="AB56" s="372">
        <v>0.78061003228448556</v>
      </c>
      <c r="AC56" s="295">
        <v>2.5930323533373212E-2</v>
      </c>
      <c r="AD56" s="295">
        <v>9.2897645450680244</v>
      </c>
      <c r="AE56" s="377">
        <v>5.5968839901222793</v>
      </c>
    </row>
    <row r="57" spans="1:31" ht="49.5" customHeight="1">
      <c r="A57" s="657"/>
      <c r="B57" s="678"/>
      <c r="C57" s="678"/>
      <c r="D57" s="23"/>
      <c r="E57" s="16" t="s">
        <v>7</v>
      </c>
      <c r="F57" s="451">
        <v>9182</v>
      </c>
      <c r="G57" s="295">
        <v>14.867382847845944</v>
      </c>
      <c r="H57" s="451">
        <v>2759.3330000000001</v>
      </c>
      <c r="I57" s="412">
        <v>2.5214158824640514</v>
      </c>
      <c r="J57" s="372">
        <v>-18.229584112565675</v>
      </c>
      <c r="K57" s="295">
        <v>-23.03058319643803</v>
      </c>
      <c r="L57" s="295">
        <v>-20.641549589450818</v>
      </c>
      <c r="M57" s="296">
        <v>-22.355401039468347</v>
      </c>
      <c r="O57" s="430">
        <v>38383</v>
      </c>
      <c r="P57" s="295">
        <v>23.399676344002003</v>
      </c>
      <c r="Q57" s="451">
        <v>11871.43</v>
      </c>
      <c r="R57" s="412">
        <v>3.9788007918924428</v>
      </c>
      <c r="S57" s="372">
        <v>-17.372397907562487</v>
      </c>
      <c r="T57" s="295">
        <v>-21.986749471089439</v>
      </c>
      <c r="U57" s="295">
        <v>-10.806963010836284</v>
      </c>
      <c r="V57" s="296">
        <v>-12.017341781302434</v>
      </c>
      <c r="X57" s="430">
        <v>9392</v>
      </c>
      <c r="Y57" s="295">
        <v>45.315077781555466</v>
      </c>
      <c r="Z57" s="451">
        <v>3799.34</v>
      </c>
      <c r="AA57" s="412">
        <v>3.1851277386890553</v>
      </c>
      <c r="AB57" s="372">
        <v>6.7151460061356687</v>
      </c>
      <c r="AC57" s="295">
        <v>5.9160264604071386</v>
      </c>
      <c r="AD57" s="295">
        <v>-2.0607674150094084</v>
      </c>
      <c r="AE57" s="296">
        <v>-5.3701156333439428</v>
      </c>
    </row>
    <row r="58" spans="1:31" ht="49.5" customHeight="1">
      <c r="A58" s="657"/>
      <c r="B58" s="678"/>
      <c r="C58" s="678"/>
      <c r="D58" s="23"/>
      <c r="E58" s="16" t="s">
        <v>125</v>
      </c>
      <c r="F58" s="451">
        <v>3625</v>
      </c>
      <c r="G58" s="295">
        <v>5.8695559598607661</v>
      </c>
      <c r="H58" s="451">
        <v>822.572</v>
      </c>
      <c r="I58" s="412">
        <v>0.75164762834721999</v>
      </c>
      <c r="J58" s="372">
        <v>-6.2580811998965657</v>
      </c>
      <c r="K58" s="295">
        <v>-11.761964987148929</v>
      </c>
      <c r="L58" s="295">
        <v>-1.1471930663680041</v>
      </c>
      <c r="M58" s="296">
        <v>-3.2820511139362623</v>
      </c>
      <c r="O58" s="430">
        <v>11180</v>
      </c>
      <c r="P58" s="295">
        <v>6.8157356518756327</v>
      </c>
      <c r="Q58" s="451">
        <v>2624.4760000000001</v>
      </c>
      <c r="R58" s="412">
        <v>0.87961325527781498</v>
      </c>
      <c r="S58" s="372">
        <v>-12.635774009533492</v>
      </c>
      <c r="T58" s="295">
        <v>-17.514643087017305</v>
      </c>
      <c r="U58" s="295">
        <v>-12.286106653984319</v>
      </c>
      <c r="V58" s="296">
        <v>-13.476412960000644</v>
      </c>
      <c r="X58" s="430">
        <v>4986</v>
      </c>
      <c r="Y58" s="295">
        <v>24.056748064186067</v>
      </c>
      <c r="Z58" s="451">
        <v>1242.241</v>
      </c>
      <c r="AA58" s="412">
        <v>1.0414167374430376</v>
      </c>
      <c r="AB58" s="372">
        <v>-13.632426814481207</v>
      </c>
      <c r="AC58" s="295">
        <v>-14.279176769222573</v>
      </c>
      <c r="AD58" s="295">
        <v>1.3567915457746835</v>
      </c>
      <c r="AE58" s="296">
        <v>-2.0680353460128913</v>
      </c>
    </row>
    <row r="59" spans="1:31" ht="49.5" customHeight="1">
      <c r="A59" s="657"/>
      <c r="B59" s="678"/>
      <c r="C59" s="678"/>
      <c r="D59" s="24"/>
      <c r="E59" s="16" t="s">
        <v>8</v>
      </c>
      <c r="F59" s="451">
        <v>4998</v>
      </c>
      <c r="G59" s="295">
        <v>8.0927008792783734</v>
      </c>
      <c r="H59" s="451">
        <v>1182.135</v>
      </c>
      <c r="I59" s="412">
        <v>1.0802081387844964</v>
      </c>
      <c r="J59" s="372">
        <v>-1.9423190111830451</v>
      </c>
      <c r="K59" s="295">
        <v>-7.6995948117859427</v>
      </c>
      <c r="L59" s="295">
        <v>15.256142636100293</v>
      </c>
      <c r="M59" s="296">
        <v>12.767032703151699</v>
      </c>
      <c r="O59" s="430">
        <v>21868</v>
      </c>
      <c r="P59" s="295">
        <v>13.331530164151729</v>
      </c>
      <c r="Q59" s="451">
        <v>4830.933</v>
      </c>
      <c r="R59" s="412">
        <v>1.6191242374321657</v>
      </c>
      <c r="S59" s="372">
        <v>-12.807017543859644</v>
      </c>
      <c r="T59" s="295">
        <v>-17.6763234989685</v>
      </c>
      <c r="U59" s="295">
        <v>-7.5692656562347906</v>
      </c>
      <c r="V59" s="296">
        <v>-8.8235810418840259</v>
      </c>
      <c r="X59" s="430">
        <v>6537</v>
      </c>
      <c r="Y59" s="295">
        <v>31.540104712311336</v>
      </c>
      <c r="Z59" s="451">
        <v>2130.221</v>
      </c>
      <c r="AA59" s="412">
        <v>1.7858433297988436</v>
      </c>
      <c r="AB59" s="372">
        <v>5.7938177698656688</v>
      </c>
      <c r="AC59" s="295">
        <v>5.0015974453741592</v>
      </c>
      <c r="AD59" s="295">
        <v>46.176374721658959</v>
      </c>
      <c r="AE59" s="296">
        <v>41.2371025578922</v>
      </c>
    </row>
    <row r="60" spans="1:31" ht="49.5" customHeight="1">
      <c r="A60" s="657"/>
      <c r="B60" s="678"/>
      <c r="C60" s="678"/>
      <c r="D60" s="25" t="s">
        <v>20</v>
      </c>
      <c r="E60" s="15"/>
      <c r="F60" s="451">
        <v>299</v>
      </c>
      <c r="G60" s="295">
        <v>0.48413716744782592</v>
      </c>
      <c r="H60" s="451">
        <v>4001.694</v>
      </c>
      <c r="I60" s="412">
        <v>3.6566571734405016</v>
      </c>
      <c r="J60" s="372">
        <v>-15.774647887323951</v>
      </c>
      <c r="K60" s="295">
        <v>-20.719784021747387</v>
      </c>
      <c r="L60" s="295">
        <v>-16.819415109717596</v>
      </c>
      <c r="M60" s="296">
        <v>-18.615810645290765</v>
      </c>
      <c r="O60" s="430">
        <v>1317</v>
      </c>
      <c r="P60" s="295">
        <v>0.80289122124509915</v>
      </c>
      <c r="Q60" s="451">
        <v>19571.150000000001</v>
      </c>
      <c r="R60" s="412">
        <v>6.5594209895729314</v>
      </c>
      <c r="S60" s="372">
        <v>-15.522771007055809</v>
      </c>
      <c r="T60" s="295">
        <v>-20.240415278638679</v>
      </c>
      <c r="U60" s="295">
        <v>3.6795385435040942</v>
      </c>
      <c r="V60" s="296">
        <v>2.2725731948521428</v>
      </c>
      <c r="X60" s="430">
        <v>786</v>
      </c>
      <c r="Y60" s="295">
        <v>3.792339345858454</v>
      </c>
      <c r="Z60" s="451">
        <v>15932.304</v>
      </c>
      <c r="AA60" s="412">
        <v>13.35664178821232</v>
      </c>
      <c r="AB60" s="372">
        <v>-3.9119804400977927</v>
      </c>
      <c r="AC60" s="295">
        <v>-4.631520424949116</v>
      </c>
      <c r="AD60" s="295">
        <v>26.838142746711497</v>
      </c>
      <c r="AE60" s="296">
        <v>22.552305798260491</v>
      </c>
    </row>
    <row r="61" spans="1:31" ht="49.5" customHeight="1">
      <c r="A61" s="657"/>
      <c r="B61" s="678"/>
      <c r="C61" s="678"/>
      <c r="D61" s="25"/>
      <c r="E61" s="16" t="s">
        <v>7</v>
      </c>
      <c r="F61" s="451">
        <v>38</v>
      </c>
      <c r="G61" s="295">
        <v>6.1529138337850779E-2</v>
      </c>
      <c r="H61" s="451">
        <v>1529.2560000000001</v>
      </c>
      <c r="I61" s="412">
        <v>1.3973994319473022</v>
      </c>
      <c r="J61" s="372">
        <v>-44.117647058823529</v>
      </c>
      <c r="K61" s="295">
        <v>-47.398676296152487</v>
      </c>
      <c r="L61" s="295">
        <v>24.457755333737552</v>
      </c>
      <c r="M61" s="296">
        <v>21.769924317114047</v>
      </c>
      <c r="O61" s="430">
        <v>206</v>
      </c>
      <c r="P61" s="295">
        <v>0.12558511129574065</v>
      </c>
      <c r="Q61" s="451">
        <v>5381.4690000000001</v>
      </c>
      <c r="R61" s="412">
        <v>1.8036405992154805</v>
      </c>
      <c r="S61" s="372">
        <v>-35.625</v>
      </c>
      <c r="T61" s="295">
        <v>-39.220032100407941</v>
      </c>
      <c r="U61" s="295">
        <v>15.101788082303131</v>
      </c>
      <c r="V61" s="296">
        <v>13.539819060501102</v>
      </c>
      <c r="X61" s="430">
        <v>125</v>
      </c>
      <c r="Y61" s="295">
        <v>0.60310740233117899</v>
      </c>
      <c r="Z61" s="451">
        <v>4695.7749999999996</v>
      </c>
      <c r="AA61" s="412">
        <v>3.9366424713614991</v>
      </c>
      <c r="AB61" s="372">
        <v>-32.065217391304344</v>
      </c>
      <c r="AC61" s="295">
        <v>-32.573936299998948</v>
      </c>
      <c r="AD61" s="295">
        <v>10.577337435754444</v>
      </c>
      <c r="AE61" s="296">
        <v>6.8409500353974835</v>
      </c>
    </row>
    <row r="62" spans="1:31" ht="49.5" customHeight="1">
      <c r="A62" s="657"/>
      <c r="B62" s="678"/>
      <c r="C62" s="678"/>
      <c r="D62" s="25"/>
      <c r="E62" s="16" t="s">
        <v>125</v>
      </c>
      <c r="F62" s="451">
        <v>23</v>
      </c>
      <c r="G62" s="295">
        <v>3.7241320572909686E-2</v>
      </c>
      <c r="H62" s="451">
        <v>57.575000000000003</v>
      </c>
      <c r="I62" s="412">
        <v>5.2610728546669705E-2</v>
      </c>
      <c r="J62" s="372">
        <v>27.777777777777771</v>
      </c>
      <c r="K62" s="295">
        <v>20.27554133452854</v>
      </c>
      <c r="L62" s="295">
        <v>-46.3610277814008</v>
      </c>
      <c r="M62" s="296">
        <v>-47.519432838943054</v>
      </c>
      <c r="O62" s="430">
        <v>54</v>
      </c>
      <c r="P62" s="295">
        <v>3.2920368980436869E-2</v>
      </c>
      <c r="Q62" s="451">
        <v>364.298</v>
      </c>
      <c r="R62" s="412">
        <v>0.12209726805320278</v>
      </c>
      <c r="S62" s="372">
        <v>-34.146341463414629</v>
      </c>
      <c r="T62" s="295">
        <v>-37.823949484670209</v>
      </c>
      <c r="U62" s="295">
        <v>-24.126713042029408</v>
      </c>
      <c r="V62" s="296">
        <v>-25.156338435215332</v>
      </c>
      <c r="X62" s="430">
        <v>81</v>
      </c>
      <c r="Y62" s="295">
        <v>0.39081359671060401</v>
      </c>
      <c r="Z62" s="451">
        <v>176.19</v>
      </c>
      <c r="AA62" s="412">
        <v>0.14770661648592245</v>
      </c>
      <c r="AB62" s="372">
        <v>-5.8139534883720927</v>
      </c>
      <c r="AC62" s="295">
        <v>-6.5192508479241127</v>
      </c>
      <c r="AD62" s="295">
        <v>-29.091457893148203</v>
      </c>
      <c r="AE62" s="296">
        <v>-31.48744417252172</v>
      </c>
    </row>
    <row r="63" spans="1:31" ht="49.5" customHeight="1">
      <c r="A63" s="657"/>
      <c r="B63" s="678"/>
      <c r="C63" s="678"/>
      <c r="D63" s="25"/>
      <c r="E63" s="16" t="s">
        <v>8</v>
      </c>
      <c r="F63" s="451">
        <v>238</v>
      </c>
      <c r="G63" s="295">
        <v>0.38536670853706539</v>
      </c>
      <c r="H63" s="451">
        <v>2414.8629999999998</v>
      </c>
      <c r="I63" s="412">
        <v>2.2066470129465294</v>
      </c>
      <c r="J63" s="372">
        <v>-11.524163568773233</v>
      </c>
      <c r="K63" s="295">
        <v>-16.718859046853069</v>
      </c>
      <c r="L63" s="295">
        <v>-30.503099766373566</v>
      </c>
      <c r="M63" s="296">
        <v>-32.003977903748222</v>
      </c>
      <c r="O63" s="430">
        <v>1057</v>
      </c>
      <c r="P63" s="295">
        <v>0.64438574096892154</v>
      </c>
      <c r="Q63" s="451">
        <v>13825.383</v>
      </c>
      <c r="R63" s="412">
        <v>4.6336831223042481</v>
      </c>
      <c r="S63" s="372">
        <v>-8.6430423509075212</v>
      </c>
      <c r="T63" s="295">
        <v>-13.744886162077975</v>
      </c>
      <c r="U63" s="295">
        <v>0.76046719202531676</v>
      </c>
      <c r="V63" s="296">
        <v>-0.60688540082669817</v>
      </c>
      <c r="X63" s="430">
        <v>580</v>
      </c>
      <c r="Y63" s="295">
        <v>2.7984183468166708</v>
      </c>
      <c r="Z63" s="451">
        <v>11060.339</v>
      </c>
      <c r="AA63" s="412">
        <v>9.2722927003648969</v>
      </c>
      <c r="AB63" s="372">
        <v>5.8394160583941499</v>
      </c>
      <c r="AC63" s="295">
        <v>5.0468542783082171</v>
      </c>
      <c r="AD63" s="295">
        <v>37.122003972944896</v>
      </c>
      <c r="AE63" s="296">
        <v>32.488677291029802</v>
      </c>
    </row>
    <row r="64" spans="1:31" ht="49.5" customHeight="1">
      <c r="A64" s="657"/>
      <c r="B64" s="678"/>
      <c r="C64" s="680"/>
      <c r="D64" s="6" t="s">
        <v>9</v>
      </c>
      <c r="E64" s="15"/>
      <c r="F64" s="451">
        <v>132564</v>
      </c>
      <c r="G64" s="295">
        <v>214.64601827944344</v>
      </c>
      <c r="H64" s="423" t="s">
        <v>22</v>
      </c>
      <c r="I64" s="406" t="s">
        <v>22</v>
      </c>
      <c r="J64" s="372">
        <v>-1.1866781955335455</v>
      </c>
      <c r="K64" s="295">
        <v>-6.9883200522986613</v>
      </c>
      <c r="L64" s="533" t="s">
        <v>204</v>
      </c>
      <c r="M64" s="534" t="s">
        <v>204</v>
      </c>
      <c r="O64" s="430">
        <v>489703</v>
      </c>
      <c r="P64" s="295">
        <v>298.54080464494211</v>
      </c>
      <c r="Q64" s="423" t="s">
        <v>22</v>
      </c>
      <c r="R64" s="406" t="s">
        <v>22</v>
      </c>
      <c r="S64" s="372">
        <v>-10.138818801552418</v>
      </c>
      <c r="T64" s="295">
        <v>-15.157130739245545</v>
      </c>
      <c r="U64" s="533" t="s">
        <v>204</v>
      </c>
      <c r="V64" s="534" t="s">
        <v>204</v>
      </c>
      <c r="X64" s="430">
        <v>79189</v>
      </c>
      <c r="Y64" s="295">
        <v>382.07577666562986</v>
      </c>
      <c r="Z64" s="423" t="s">
        <v>22</v>
      </c>
      <c r="AA64" s="406" t="s">
        <v>22</v>
      </c>
      <c r="AB64" s="372">
        <v>-1.4571926331508109</v>
      </c>
      <c r="AC64" s="295">
        <v>-2.1951149094627596</v>
      </c>
      <c r="AD64" s="533" t="s">
        <v>204</v>
      </c>
      <c r="AE64" s="534" t="s">
        <v>204</v>
      </c>
    </row>
    <row r="65" spans="1:62" ht="49.5" customHeight="1">
      <c r="A65" s="657"/>
      <c r="B65" s="678"/>
      <c r="C65" s="681" t="s">
        <v>10</v>
      </c>
      <c r="D65" s="6" t="s">
        <v>6</v>
      </c>
      <c r="E65" s="15"/>
      <c r="F65" s="451">
        <v>1192</v>
      </c>
      <c r="G65" s="295">
        <v>1.9300719183873194</v>
      </c>
      <c r="H65" s="423" t="s">
        <v>22</v>
      </c>
      <c r="I65" s="406" t="s">
        <v>22</v>
      </c>
      <c r="J65" s="372">
        <v>1.1884550084889582</v>
      </c>
      <c r="K65" s="295">
        <v>-4.7526384116909952</v>
      </c>
      <c r="L65" s="533" t="s">
        <v>204</v>
      </c>
      <c r="M65" s="534" t="s">
        <v>204</v>
      </c>
      <c r="O65" s="430">
        <v>3729</v>
      </c>
      <c r="P65" s="295">
        <v>2.2733343690379457</v>
      </c>
      <c r="Q65" s="423" t="s">
        <v>22</v>
      </c>
      <c r="R65" s="406" t="s">
        <v>22</v>
      </c>
      <c r="S65" s="372">
        <v>-16.726217061188038</v>
      </c>
      <c r="T65" s="295">
        <v>-21.376654696720976</v>
      </c>
      <c r="U65" s="533" t="s">
        <v>204</v>
      </c>
      <c r="V65" s="534" t="s">
        <v>204</v>
      </c>
      <c r="X65" s="430">
        <v>1286</v>
      </c>
      <c r="Y65" s="295">
        <v>6.2047689551831695</v>
      </c>
      <c r="Z65" s="423" t="s">
        <v>22</v>
      </c>
      <c r="AA65" s="406" t="s">
        <v>22</v>
      </c>
      <c r="AB65" s="372">
        <v>10.862068965517253</v>
      </c>
      <c r="AC65" s="295">
        <v>10.031895841027932</v>
      </c>
      <c r="AD65" s="533" t="s">
        <v>204</v>
      </c>
      <c r="AE65" s="534" t="s">
        <v>204</v>
      </c>
    </row>
    <row r="66" spans="1:62" ht="49.5" customHeight="1">
      <c r="A66" s="657"/>
      <c r="B66" s="678"/>
      <c r="C66" s="678"/>
      <c r="D66" s="6" t="s">
        <v>3</v>
      </c>
      <c r="E66" s="15"/>
      <c r="F66" s="451">
        <v>639</v>
      </c>
      <c r="G66" s="295">
        <v>1.0346610367864908</v>
      </c>
      <c r="H66" s="382">
        <v>-1359.7860000000001</v>
      </c>
      <c r="I66" s="412">
        <v>-1.2425415914470137</v>
      </c>
      <c r="J66" s="372">
        <v>-8.5836909871244558</v>
      </c>
      <c r="K66" s="295">
        <v>-13.951030886997145</v>
      </c>
      <c r="L66" s="295">
        <v>53.666888162623252</v>
      </c>
      <c r="M66" s="296">
        <v>50.348247013070477</v>
      </c>
      <c r="O66" s="430">
        <v>2008</v>
      </c>
      <c r="P66" s="295">
        <v>1.2241500169021711</v>
      </c>
      <c r="Q66" s="382">
        <v>-3077.6379999999999</v>
      </c>
      <c r="R66" s="412">
        <v>-1.0314939743197131</v>
      </c>
      <c r="S66" s="372">
        <v>-22.739515198153143</v>
      </c>
      <c r="T66" s="295">
        <v>-27.054139244067215</v>
      </c>
      <c r="U66" s="295">
        <v>-11.332073935506813</v>
      </c>
      <c r="V66" s="296">
        <v>-12.535326778469951</v>
      </c>
      <c r="X66" s="430">
        <v>588</v>
      </c>
      <c r="Y66" s="295">
        <v>2.8370172205658659</v>
      </c>
      <c r="Z66" s="382">
        <v>-1660.1289999999999</v>
      </c>
      <c r="AA66" s="412">
        <v>-1.3917477582164592</v>
      </c>
      <c r="AB66" s="372">
        <v>-5.9200000000000017</v>
      </c>
      <c r="AC66" s="295">
        <v>-6.6245032469694252</v>
      </c>
      <c r="AD66" s="295">
        <v>159.94510260770443</v>
      </c>
      <c r="AE66" s="296">
        <v>151.16160656148944</v>
      </c>
    </row>
    <row r="67" spans="1:62" ht="49.5" customHeight="1" thickBot="1">
      <c r="A67" s="657"/>
      <c r="B67" s="679"/>
      <c r="C67" s="679"/>
      <c r="D67" s="26" t="s">
        <v>9</v>
      </c>
      <c r="E67" s="18"/>
      <c r="F67" s="452">
        <v>1831</v>
      </c>
      <c r="G67" s="385">
        <v>2.9647329551738104</v>
      </c>
      <c r="H67" s="424" t="s">
        <v>22</v>
      </c>
      <c r="I67" s="407" t="s">
        <v>22</v>
      </c>
      <c r="J67" s="373">
        <v>-2.4507192328183294</v>
      </c>
      <c r="K67" s="380">
        <v>-8.1781452525215599</v>
      </c>
      <c r="L67" s="535" t="s">
        <v>204</v>
      </c>
      <c r="M67" s="536" t="s">
        <v>204</v>
      </c>
      <c r="O67" s="436">
        <v>5737</v>
      </c>
      <c r="P67" s="385">
        <v>3.4974843859401168</v>
      </c>
      <c r="Q67" s="424" t="s">
        <v>22</v>
      </c>
      <c r="R67" s="407" t="s">
        <v>22</v>
      </c>
      <c r="S67" s="373">
        <v>-18.934576798078282</v>
      </c>
      <c r="T67" s="380">
        <v>-23.461688233325873</v>
      </c>
      <c r="U67" s="535" t="s">
        <v>204</v>
      </c>
      <c r="V67" s="536" t="s">
        <v>204</v>
      </c>
      <c r="X67" s="436">
        <v>1874</v>
      </c>
      <c r="Y67" s="385">
        <v>9.0417861757490368</v>
      </c>
      <c r="Z67" s="424" t="s">
        <v>22</v>
      </c>
      <c r="AA67" s="407" t="s">
        <v>22</v>
      </c>
      <c r="AB67" s="373">
        <v>4.9859943977591143</v>
      </c>
      <c r="AC67" s="380">
        <v>4.1998233312249482</v>
      </c>
      <c r="AD67" s="535" t="s">
        <v>204</v>
      </c>
      <c r="AE67" s="536" t="s">
        <v>204</v>
      </c>
    </row>
    <row r="68" spans="1:62" ht="49.5" customHeight="1">
      <c r="A68" s="657"/>
      <c r="B68" s="677" t="s">
        <v>24</v>
      </c>
      <c r="C68" s="7" t="s">
        <v>11</v>
      </c>
      <c r="D68" s="21"/>
      <c r="E68" s="14"/>
      <c r="F68" s="441">
        <v>8231</v>
      </c>
      <c r="G68" s="442">
        <v>13.261813099790512</v>
      </c>
      <c r="H68" s="443">
        <v>23643.196</v>
      </c>
      <c r="I68" s="444">
        <v>21.037673772980348</v>
      </c>
      <c r="J68" s="372">
        <v>-1.2121939510321766</v>
      </c>
      <c r="K68" s="295">
        <v>-3.1359526866215504</v>
      </c>
      <c r="L68" s="295">
        <v>9.0027161704463197</v>
      </c>
      <c r="M68" s="389">
        <v>6.9965748720698571</v>
      </c>
      <c r="O68" s="460">
        <v>13465</v>
      </c>
      <c r="P68" s="442">
        <v>8.0422610215110915</v>
      </c>
      <c r="Q68" s="443">
        <v>40298.358999999997</v>
      </c>
      <c r="R68" s="444">
        <v>13.004194874935411</v>
      </c>
      <c r="S68" s="372">
        <v>0.90677458033572123</v>
      </c>
      <c r="T68" s="295">
        <v>-0.83758966555531345</v>
      </c>
      <c r="U68" s="295">
        <v>-7.6611549741031695</v>
      </c>
      <c r="V68" s="389">
        <v>-8.7749392880758137</v>
      </c>
      <c r="X68" s="460">
        <v>11981</v>
      </c>
      <c r="Y68" s="442">
        <v>56.462695317286325</v>
      </c>
      <c r="Z68" s="443">
        <v>93788.289000000004</v>
      </c>
      <c r="AA68" s="444">
        <v>76.087912646727673</v>
      </c>
      <c r="AB68" s="372">
        <v>-19.444631210919113</v>
      </c>
      <c r="AC68" s="295">
        <v>-20.216992897351034</v>
      </c>
      <c r="AD68" s="295">
        <v>4.1589949485353088</v>
      </c>
      <c r="AE68" s="389">
        <v>0.55805397334654572</v>
      </c>
    </row>
    <row r="69" spans="1:62" ht="49.5" customHeight="1">
      <c r="A69" s="657"/>
      <c r="B69" s="678"/>
      <c r="C69" s="2" t="s">
        <v>21</v>
      </c>
      <c r="D69" s="6"/>
      <c r="E69" s="15"/>
      <c r="F69" s="441">
        <v>580</v>
      </c>
      <c r="G69" s="442">
        <v>0.93449782503687229</v>
      </c>
      <c r="H69" s="443">
        <v>2996.181</v>
      </c>
      <c r="I69" s="444">
        <v>2.6659965278299103</v>
      </c>
      <c r="J69" s="372">
        <v>-34.97757847533633</v>
      </c>
      <c r="K69" s="295">
        <v>-36.243802075395259</v>
      </c>
      <c r="L69" s="295">
        <v>-45.304893109106679</v>
      </c>
      <c r="M69" s="296">
        <v>-46.311529609626156</v>
      </c>
      <c r="O69" s="460">
        <v>2203</v>
      </c>
      <c r="P69" s="442">
        <v>1.3157891593307787</v>
      </c>
      <c r="Q69" s="443">
        <v>14246.905000000001</v>
      </c>
      <c r="R69" s="444">
        <v>4.5974459899146689</v>
      </c>
      <c r="S69" s="372">
        <v>-29.209511568123389</v>
      </c>
      <c r="T69" s="295">
        <v>-30.433258908015006</v>
      </c>
      <c r="U69" s="295">
        <v>-22.39425690793496</v>
      </c>
      <c r="V69" s="296">
        <v>-23.330331636895366</v>
      </c>
      <c r="X69" s="460">
        <v>1205</v>
      </c>
      <c r="Y69" s="442">
        <v>5.6787870676345893</v>
      </c>
      <c r="Z69" s="443">
        <v>18978.581999999999</v>
      </c>
      <c r="AA69" s="444">
        <v>15.396812382138222</v>
      </c>
      <c r="AB69" s="372">
        <v>-6.6615027110766789</v>
      </c>
      <c r="AC69" s="295">
        <v>-7.556428527428551</v>
      </c>
      <c r="AD69" s="295">
        <v>1.4342636551515966</v>
      </c>
      <c r="AE69" s="296">
        <v>-2.0724790554938863</v>
      </c>
    </row>
    <row r="70" spans="1:62" ht="49.5" customHeight="1" thickBot="1">
      <c r="A70" s="658"/>
      <c r="B70" s="679"/>
      <c r="C70" s="17" t="s">
        <v>12</v>
      </c>
      <c r="D70" s="26"/>
      <c r="E70" s="18"/>
      <c r="F70" s="455">
        <v>5716</v>
      </c>
      <c r="G70" s="456">
        <v>9.2096371860530386</v>
      </c>
      <c r="H70" s="453">
        <v>69324.78</v>
      </c>
      <c r="I70" s="454">
        <v>61.685066013225644</v>
      </c>
      <c r="J70" s="373">
        <v>16.273393002441011</v>
      </c>
      <c r="K70" s="295">
        <v>14.00912614146641</v>
      </c>
      <c r="L70" s="295">
        <v>31.039786092488328</v>
      </c>
      <c r="M70" s="386">
        <v>28.62806337725354</v>
      </c>
      <c r="O70" s="462">
        <v>13079</v>
      </c>
      <c r="P70" s="456">
        <v>7.8117142146560399</v>
      </c>
      <c r="Q70" s="453">
        <v>178048.13800000001</v>
      </c>
      <c r="R70" s="454">
        <v>57.455756043847671</v>
      </c>
      <c r="S70" s="373">
        <v>1.6792350151597617</v>
      </c>
      <c r="T70" s="295">
        <v>-7.8482668788083743E-2</v>
      </c>
      <c r="U70" s="295">
        <v>29.454684053905538</v>
      </c>
      <c r="V70" s="386">
        <v>27.89321123681448</v>
      </c>
      <c r="X70" s="462">
        <v>3294</v>
      </c>
      <c r="Y70" s="456">
        <v>15.523588880322272</v>
      </c>
      <c r="Z70" s="453">
        <v>72961.706999999995</v>
      </c>
      <c r="AA70" s="454">
        <v>59.191867641088308</v>
      </c>
      <c r="AB70" s="373">
        <v>-2.3421286688407861</v>
      </c>
      <c r="AC70" s="295">
        <v>-3.278468472487873</v>
      </c>
      <c r="AD70" s="295">
        <v>-0.58125358137911576</v>
      </c>
      <c r="AE70" s="386">
        <v>-4.0183166776350134</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138017.15599999999</v>
      </c>
      <c r="I72" s="407" t="s">
        <v>22</v>
      </c>
      <c r="J72" s="537" t="s">
        <v>204</v>
      </c>
      <c r="K72" s="535" t="s">
        <v>204</v>
      </c>
      <c r="L72" s="387">
        <v>17.067420204402282</v>
      </c>
      <c r="M72" s="536" t="s">
        <v>204</v>
      </c>
      <c r="O72" s="428" t="s">
        <v>22</v>
      </c>
      <c r="P72" s="180" t="s">
        <v>22</v>
      </c>
      <c r="Q72" s="459">
        <v>375462.09499999997</v>
      </c>
      <c r="R72" s="407" t="s">
        <v>22</v>
      </c>
      <c r="S72" s="537" t="s">
        <v>204</v>
      </c>
      <c r="T72" s="535" t="s">
        <v>204</v>
      </c>
      <c r="U72" s="387">
        <v>16.996522456226984</v>
      </c>
      <c r="V72" s="536" t="s">
        <v>204</v>
      </c>
      <c r="X72" s="428" t="s">
        <v>22</v>
      </c>
      <c r="Y72" s="180" t="s">
        <v>22</v>
      </c>
      <c r="Z72" s="459">
        <v>257896.18299999999</v>
      </c>
      <c r="AA72" s="407" t="s">
        <v>22</v>
      </c>
      <c r="AB72" s="537" t="s">
        <v>204</v>
      </c>
      <c r="AC72" s="535" t="s">
        <v>204</v>
      </c>
      <c r="AD72" s="387">
        <v>7.6613097226819349</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2"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2" t="s">
        <v>205</v>
      </c>
    </row>
    <row r="5" spans="1:49" s="53" customFormat="1" ht="36.75" customHeight="1" thickBot="1">
      <c r="A5" s="683"/>
      <c r="B5" s="685" t="s">
        <v>85</v>
      </c>
      <c r="C5" s="702" t="s">
        <v>86</v>
      </c>
      <c r="D5" s="703"/>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3"/>
    </row>
    <row r="6" spans="1:49" s="53" customFormat="1" ht="36.75" customHeight="1" thickBot="1">
      <c r="A6" s="683"/>
      <c r="B6" s="686"/>
      <c r="C6" s="704"/>
      <c r="D6" s="705"/>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3"/>
    </row>
    <row r="7" spans="1:49" s="53" customFormat="1" ht="36.75" customHeight="1">
      <c r="A7" s="683"/>
      <c r="B7" s="686"/>
      <c r="C7" s="704"/>
      <c r="D7" s="705"/>
      <c r="E7" s="698" t="s">
        <v>97</v>
      </c>
      <c r="F7" s="698"/>
      <c r="G7" s="698" t="s">
        <v>124</v>
      </c>
      <c r="H7" s="698"/>
      <c r="I7" s="698" t="s">
        <v>98</v>
      </c>
      <c r="J7" s="700"/>
      <c r="K7" s="688" t="s">
        <v>91</v>
      </c>
      <c r="L7" s="689"/>
      <c r="M7" s="468"/>
      <c r="N7" s="468"/>
      <c r="O7" s="468"/>
      <c r="P7" s="468"/>
      <c r="Q7" s="468"/>
      <c r="R7" s="471"/>
      <c r="S7" s="692" t="s">
        <v>86</v>
      </c>
      <c r="T7" s="693"/>
      <c r="U7" s="251"/>
      <c r="V7" s="252"/>
      <c r="W7" s="252"/>
      <c r="X7" s="252"/>
      <c r="Y7" s="251"/>
      <c r="Z7" s="59"/>
      <c r="AA7" s="692" t="s">
        <v>92</v>
      </c>
      <c r="AB7" s="693"/>
      <c r="AC7" s="468"/>
      <c r="AD7" s="468"/>
      <c r="AE7" s="468"/>
      <c r="AF7" s="468"/>
      <c r="AG7" s="468"/>
      <c r="AH7" s="468"/>
      <c r="AI7" s="718" t="s">
        <v>93</v>
      </c>
      <c r="AJ7" s="719"/>
      <c r="AK7" s="688" t="s">
        <v>91</v>
      </c>
      <c r="AL7" s="712"/>
      <c r="AM7" s="713" t="s">
        <v>86</v>
      </c>
      <c r="AN7" s="689"/>
      <c r="AO7" s="688" t="s">
        <v>93</v>
      </c>
      <c r="AP7" s="716"/>
      <c r="AQ7" s="60" t="s">
        <v>94</v>
      </c>
      <c r="AR7" s="61"/>
      <c r="AS7" s="60" t="s">
        <v>95</v>
      </c>
      <c r="AT7" s="61"/>
      <c r="AU7" s="60" t="s">
        <v>96</v>
      </c>
      <c r="AV7" s="61"/>
      <c r="AW7" s="683"/>
    </row>
    <row r="8" spans="1:49" s="53" customFormat="1" ht="36.75" customHeight="1" thickBot="1">
      <c r="A8" s="684"/>
      <c r="B8" s="687"/>
      <c r="C8" s="706"/>
      <c r="D8" s="707"/>
      <c r="E8" s="699"/>
      <c r="F8" s="699"/>
      <c r="G8" s="699"/>
      <c r="H8" s="699"/>
      <c r="I8" s="699"/>
      <c r="J8" s="701"/>
      <c r="K8" s="690"/>
      <c r="L8" s="691"/>
      <c r="M8" s="697" t="s">
        <v>138</v>
      </c>
      <c r="N8" s="697"/>
      <c r="O8" s="697" t="s">
        <v>124</v>
      </c>
      <c r="P8" s="697"/>
      <c r="Q8" s="697" t="s">
        <v>98</v>
      </c>
      <c r="R8" s="697"/>
      <c r="S8" s="694"/>
      <c r="T8" s="696"/>
      <c r="U8" s="708" t="s">
        <v>97</v>
      </c>
      <c r="V8" s="709"/>
      <c r="W8" s="710" t="s">
        <v>124</v>
      </c>
      <c r="X8" s="711"/>
      <c r="Y8" s="62" t="s">
        <v>98</v>
      </c>
      <c r="Z8" s="63"/>
      <c r="AA8" s="694"/>
      <c r="AB8" s="695"/>
      <c r="AC8" s="697" t="s">
        <v>138</v>
      </c>
      <c r="AD8" s="697"/>
      <c r="AE8" s="697" t="s">
        <v>124</v>
      </c>
      <c r="AF8" s="697"/>
      <c r="AG8" s="697" t="s">
        <v>98</v>
      </c>
      <c r="AH8" s="697"/>
      <c r="AI8" s="720"/>
      <c r="AJ8" s="721"/>
      <c r="AK8" s="690"/>
      <c r="AL8" s="691"/>
      <c r="AM8" s="714"/>
      <c r="AN8" s="715"/>
      <c r="AO8" s="690"/>
      <c r="AP8" s="717"/>
      <c r="AQ8" s="469"/>
      <c r="AR8" s="470"/>
      <c r="AS8" s="469"/>
      <c r="AT8" s="470"/>
      <c r="AU8" s="469"/>
      <c r="AV8" s="470"/>
      <c r="AW8" s="684"/>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58541244</v>
      </c>
      <c r="C10" s="71">
        <v>1054492</v>
      </c>
      <c r="D10" s="490">
        <v>180.12804784264577</v>
      </c>
      <c r="E10" s="229">
        <v>717682</v>
      </c>
      <c r="F10" s="490">
        <v>122.59425166981418</v>
      </c>
      <c r="G10" s="229">
        <v>195285</v>
      </c>
      <c r="H10" s="490">
        <v>33.35853266117816</v>
      </c>
      <c r="I10" s="229">
        <v>141525</v>
      </c>
      <c r="J10" s="491">
        <v>24.175263511653426</v>
      </c>
      <c r="K10" s="228">
        <v>712984</v>
      </c>
      <c r="L10" s="326">
        <v>124.0795587443925</v>
      </c>
      <c r="M10" s="352">
        <v>358936</v>
      </c>
      <c r="N10" s="326">
        <v>62.465105104009716</v>
      </c>
      <c r="O10" s="352">
        <v>169956</v>
      </c>
      <c r="P10" s="326">
        <v>29.577193157156362</v>
      </c>
      <c r="Q10" s="352">
        <v>184092</v>
      </c>
      <c r="R10" s="326">
        <v>32.037260483226419</v>
      </c>
      <c r="S10" s="73">
        <v>177662</v>
      </c>
      <c r="T10" s="326">
        <v>30.918257023504399</v>
      </c>
      <c r="U10" s="74">
        <v>87166</v>
      </c>
      <c r="V10" s="326">
        <v>15.169371006240977</v>
      </c>
      <c r="W10" s="352">
        <v>36616</v>
      </c>
      <c r="X10" s="326">
        <v>6.3722287218011564</v>
      </c>
      <c r="Y10" s="72">
        <v>53880</v>
      </c>
      <c r="Z10" s="326">
        <v>9.376657295462266</v>
      </c>
      <c r="AA10" s="75">
        <v>3793</v>
      </c>
      <c r="AB10" s="326">
        <v>0.66009022126370398</v>
      </c>
      <c r="AC10" s="229">
        <v>754</v>
      </c>
      <c r="AD10" s="326">
        <v>0.13121751300628337</v>
      </c>
      <c r="AE10" s="229">
        <v>431</v>
      </c>
      <c r="AF10" s="326">
        <v>7.5006297222424578E-2</v>
      </c>
      <c r="AG10" s="229">
        <v>2608</v>
      </c>
      <c r="AH10" s="326">
        <v>0.45386641103499609</v>
      </c>
      <c r="AI10" s="70">
        <v>894439</v>
      </c>
      <c r="AJ10" s="319">
        <v>155.65790598916061</v>
      </c>
      <c r="AK10" s="495">
        <v>11928</v>
      </c>
      <c r="AL10" s="326">
        <v>2.0758123277704881</v>
      </c>
      <c r="AM10" s="74">
        <v>6362</v>
      </c>
      <c r="AN10" s="326">
        <v>1.1071695195569957</v>
      </c>
      <c r="AO10" s="70">
        <v>18290</v>
      </c>
      <c r="AP10" s="326">
        <v>3.1829818473274836</v>
      </c>
      <c r="AQ10" s="70">
        <v>63443</v>
      </c>
      <c r="AR10" s="491">
        <v>10.837316678818784</v>
      </c>
      <c r="AS10" s="74">
        <v>10122</v>
      </c>
      <c r="AT10" s="490">
        <v>1.7290373945589541</v>
      </c>
      <c r="AU10" s="70">
        <v>61191</v>
      </c>
      <c r="AV10" s="490">
        <v>10.452630627391517</v>
      </c>
      <c r="AW10" s="466" t="s">
        <v>99</v>
      </c>
    </row>
    <row r="11" spans="1:49" s="82" customFormat="1" ht="36.75" customHeight="1">
      <c r="A11" s="77" t="s">
        <v>100</v>
      </c>
      <c r="B11" s="487">
        <v>2218038</v>
      </c>
      <c r="C11" s="79">
        <v>48866</v>
      </c>
      <c r="D11" s="327">
        <v>220.31182513554771</v>
      </c>
      <c r="E11" s="230">
        <v>30340</v>
      </c>
      <c r="F11" s="327">
        <v>136.78755729162441</v>
      </c>
      <c r="G11" s="230">
        <v>7638</v>
      </c>
      <c r="H11" s="327">
        <v>34.435839241708209</v>
      </c>
      <c r="I11" s="230">
        <v>10888</v>
      </c>
      <c r="J11" s="323">
        <v>49.08842860221511</v>
      </c>
      <c r="K11" s="492">
        <v>30470</v>
      </c>
      <c r="L11" s="327">
        <v>143.134186146471</v>
      </c>
      <c r="M11" s="353">
        <v>15406</v>
      </c>
      <c r="N11" s="327">
        <v>72.370373212094918</v>
      </c>
      <c r="O11" s="353">
        <v>6720</v>
      </c>
      <c r="P11" s="327">
        <v>31.567500193773714</v>
      </c>
      <c r="Q11" s="353">
        <v>8344</v>
      </c>
      <c r="R11" s="327">
        <v>39.196312740602359</v>
      </c>
      <c r="S11" s="230">
        <v>9948</v>
      </c>
      <c r="T11" s="327">
        <v>46.731174393997158</v>
      </c>
      <c r="U11" s="81">
        <v>5016</v>
      </c>
      <c r="V11" s="327">
        <v>23.562884073209663</v>
      </c>
      <c r="W11" s="353">
        <v>1880</v>
      </c>
      <c r="X11" s="327">
        <v>8.8313839827819312</v>
      </c>
      <c r="Y11" s="353">
        <v>3052</v>
      </c>
      <c r="Z11" s="327">
        <v>14.336906338005562</v>
      </c>
      <c r="AA11" s="81">
        <v>240</v>
      </c>
      <c r="AB11" s="327">
        <v>1.1274107212062039</v>
      </c>
      <c r="AC11" s="230">
        <v>35</v>
      </c>
      <c r="AD11" s="327">
        <v>0.1644140635092381</v>
      </c>
      <c r="AE11" s="230">
        <v>104</v>
      </c>
      <c r="AF11" s="327">
        <v>0.48854464585602175</v>
      </c>
      <c r="AG11" s="230">
        <v>101</v>
      </c>
      <c r="AH11" s="327">
        <v>0.47445201184094421</v>
      </c>
      <c r="AI11" s="78">
        <v>40658</v>
      </c>
      <c r="AJ11" s="320">
        <v>190.99277126167436</v>
      </c>
      <c r="AK11" s="492">
        <v>646</v>
      </c>
      <c r="AL11" s="327">
        <v>3.0346138579133659</v>
      </c>
      <c r="AM11" s="80">
        <v>384</v>
      </c>
      <c r="AN11" s="327">
        <v>1.8038571539299264</v>
      </c>
      <c r="AO11" s="79">
        <v>1030</v>
      </c>
      <c r="AP11" s="327">
        <v>4.8384710118432919</v>
      </c>
      <c r="AQ11" s="78">
        <v>3092</v>
      </c>
      <c r="AR11" s="323">
        <v>13.940248093134564</v>
      </c>
      <c r="AS11" s="80">
        <v>381</v>
      </c>
      <c r="AT11" s="327">
        <v>1.7177343219548087</v>
      </c>
      <c r="AU11" s="79">
        <v>2372</v>
      </c>
      <c r="AV11" s="327">
        <v>10.694135988653034</v>
      </c>
      <c r="AW11" s="77" t="s">
        <v>100</v>
      </c>
    </row>
    <row r="12" spans="1:49" s="82" customFormat="1" ht="36.75" customHeight="1">
      <c r="A12" s="83" t="s">
        <v>37</v>
      </c>
      <c r="B12" s="488">
        <v>521836</v>
      </c>
      <c r="C12" s="85">
        <v>7271</v>
      </c>
      <c r="D12" s="328">
        <v>139.33496347511479</v>
      </c>
      <c r="E12" s="231">
        <v>4530</v>
      </c>
      <c r="F12" s="328">
        <v>86.808882484152122</v>
      </c>
      <c r="G12" s="231">
        <v>1694</v>
      </c>
      <c r="H12" s="328">
        <v>32.462306165155333</v>
      </c>
      <c r="I12" s="231">
        <v>1047</v>
      </c>
      <c r="J12" s="324">
        <v>20.063774825807343</v>
      </c>
      <c r="K12" s="493">
        <v>6142</v>
      </c>
      <c r="L12" s="328">
        <v>114.66057334020326</v>
      </c>
      <c r="M12" s="354">
        <v>2963</v>
      </c>
      <c r="N12" s="328">
        <v>55.314112472650976</v>
      </c>
      <c r="O12" s="354">
        <v>1676</v>
      </c>
      <c r="P12" s="328">
        <v>31.288036619697277</v>
      </c>
      <c r="Q12" s="354">
        <v>1503</v>
      </c>
      <c r="R12" s="328">
        <v>28.058424247855012</v>
      </c>
      <c r="S12" s="231">
        <v>2490</v>
      </c>
      <c r="T12" s="328">
        <v>46.484016219001319</v>
      </c>
      <c r="U12" s="87">
        <v>1034</v>
      </c>
      <c r="V12" s="328">
        <v>19.303001112629463</v>
      </c>
      <c r="W12" s="354">
        <v>723</v>
      </c>
      <c r="X12" s="328">
        <v>13.497166155155805</v>
      </c>
      <c r="Y12" s="354">
        <v>733</v>
      </c>
      <c r="Z12" s="328">
        <v>13.683848951216051</v>
      </c>
      <c r="AA12" s="87">
        <v>10</v>
      </c>
      <c r="AB12" s="328">
        <v>0.18668279606024629</v>
      </c>
      <c r="AC12" s="231">
        <v>2</v>
      </c>
      <c r="AD12" s="328">
        <v>3.7336559212049251E-2</v>
      </c>
      <c r="AE12" s="231">
        <v>0</v>
      </c>
      <c r="AF12" s="328">
        <v>0</v>
      </c>
      <c r="AG12" s="231">
        <v>8</v>
      </c>
      <c r="AH12" s="328">
        <v>0.14934623684819701</v>
      </c>
      <c r="AI12" s="84">
        <v>8642</v>
      </c>
      <c r="AJ12" s="321">
        <v>161.33127235526484</v>
      </c>
      <c r="AK12" s="493">
        <v>46</v>
      </c>
      <c r="AL12" s="328">
        <v>0.85874086187713283</v>
      </c>
      <c r="AM12" s="86">
        <v>38</v>
      </c>
      <c r="AN12" s="328">
        <v>0.70939462502893591</v>
      </c>
      <c r="AO12" s="85">
        <v>84</v>
      </c>
      <c r="AP12" s="328">
        <v>1.5681354869060686</v>
      </c>
      <c r="AQ12" s="84">
        <v>508</v>
      </c>
      <c r="AR12" s="324">
        <v>9.734859227803371</v>
      </c>
      <c r="AS12" s="86">
        <v>71</v>
      </c>
      <c r="AT12" s="328">
        <v>1.3605807188465342</v>
      </c>
      <c r="AU12" s="85">
        <v>461</v>
      </c>
      <c r="AV12" s="328">
        <v>8.8341931181443982</v>
      </c>
      <c r="AW12" s="83" t="s">
        <v>101</v>
      </c>
    </row>
    <row r="13" spans="1:49" s="82" customFormat="1" ht="36.75" customHeight="1">
      <c r="A13" s="83" t="s">
        <v>38</v>
      </c>
      <c r="B13" s="488">
        <v>410281</v>
      </c>
      <c r="C13" s="85">
        <v>6457</v>
      </c>
      <c r="D13" s="328">
        <v>157.379942039724</v>
      </c>
      <c r="E13" s="231">
        <v>4553</v>
      </c>
      <c r="F13" s="328">
        <v>110.97272357238089</v>
      </c>
      <c r="G13" s="231">
        <v>1317</v>
      </c>
      <c r="H13" s="328">
        <v>32.099951009186384</v>
      </c>
      <c r="I13" s="231">
        <v>587</v>
      </c>
      <c r="J13" s="324">
        <v>14.307267458156726</v>
      </c>
      <c r="K13" s="493">
        <v>5538</v>
      </c>
      <c r="L13" s="328">
        <v>134.73010188690259</v>
      </c>
      <c r="M13" s="354">
        <v>2821</v>
      </c>
      <c r="N13" s="328">
        <v>68.630122322671042</v>
      </c>
      <c r="O13" s="354">
        <v>1198</v>
      </c>
      <c r="P13" s="328">
        <v>29.145298313562531</v>
      </c>
      <c r="Q13" s="354">
        <v>1519</v>
      </c>
      <c r="R13" s="328">
        <v>36.954681250669019</v>
      </c>
      <c r="S13" s="231">
        <v>1935</v>
      </c>
      <c r="T13" s="328">
        <v>47.075252284426966</v>
      </c>
      <c r="U13" s="87">
        <v>681</v>
      </c>
      <c r="V13" s="328">
        <v>16.567569408627783</v>
      </c>
      <c r="W13" s="354">
        <v>640</v>
      </c>
      <c r="X13" s="328">
        <v>15.570109282704527</v>
      </c>
      <c r="Y13" s="354">
        <v>614</v>
      </c>
      <c r="Z13" s="328">
        <v>14.937573593094655</v>
      </c>
      <c r="AA13" s="87">
        <v>31</v>
      </c>
      <c r="AB13" s="328">
        <v>0.75417716838100046</v>
      </c>
      <c r="AC13" s="231">
        <v>12</v>
      </c>
      <c r="AD13" s="328">
        <v>0.29193954905070985</v>
      </c>
      <c r="AE13" s="231">
        <v>9</v>
      </c>
      <c r="AF13" s="328">
        <v>0.21895466178803238</v>
      </c>
      <c r="AG13" s="231">
        <v>10</v>
      </c>
      <c r="AH13" s="328">
        <v>0.24328295754225823</v>
      </c>
      <c r="AI13" s="84">
        <v>7504</v>
      </c>
      <c r="AJ13" s="321">
        <v>182.55953133971056</v>
      </c>
      <c r="AK13" s="493">
        <v>72</v>
      </c>
      <c r="AL13" s="328">
        <v>1.7516372943042591</v>
      </c>
      <c r="AM13" s="86">
        <v>73</v>
      </c>
      <c r="AN13" s="328">
        <v>1.775965590058485</v>
      </c>
      <c r="AO13" s="85">
        <v>145</v>
      </c>
      <c r="AP13" s="328">
        <v>3.5276028843627443</v>
      </c>
      <c r="AQ13" s="84">
        <v>507</v>
      </c>
      <c r="AR13" s="324">
        <v>12.357384329276764</v>
      </c>
      <c r="AS13" s="86">
        <v>68</v>
      </c>
      <c r="AT13" s="328">
        <v>1.6574006595479682</v>
      </c>
      <c r="AU13" s="85">
        <v>299</v>
      </c>
      <c r="AV13" s="328">
        <v>7.2876881941888616</v>
      </c>
      <c r="AW13" s="83" t="s">
        <v>38</v>
      </c>
    </row>
    <row r="14" spans="1:49" s="82" customFormat="1" ht="36.75" customHeight="1">
      <c r="A14" s="83" t="s">
        <v>39</v>
      </c>
      <c r="B14" s="488">
        <v>984569</v>
      </c>
      <c r="C14" s="85">
        <v>11282</v>
      </c>
      <c r="D14" s="328">
        <v>114.58821067898745</v>
      </c>
      <c r="E14" s="231">
        <v>8282</v>
      </c>
      <c r="F14" s="328">
        <v>84.118025247595654</v>
      </c>
      <c r="G14" s="231">
        <v>1954</v>
      </c>
      <c r="H14" s="328">
        <v>19.8462474443132</v>
      </c>
      <c r="I14" s="231">
        <v>1046</v>
      </c>
      <c r="J14" s="324">
        <v>10.623937987078609</v>
      </c>
      <c r="K14" s="493">
        <v>14688</v>
      </c>
      <c r="L14" s="328">
        <v>148.3729284056173</v>
      </c>
      <c r="M14" s="354">
        <v>7771</v>
      </c>
      <c r="N14" s="328">
        <v>78.499865648151697</v>
      </c>
      <c r="O14" s="354">
        <v>3443</v>
      </c>
      <c r="P14" s="328">
        <v>34.779955916431135</v>
      </c>
      <c r="Q14" s="354">
        <v>3474</v>
      </c>
      <c r="R14" s="328">
        <v>35.093106841034491</v>
      </c>
      <c r="S14" s="231">
        <v>3111</v>
      </c>
      <c r="T14" s="328">
        <v>31.42621053035645</v>
      </c>
      <c r="U14" s="87">
        <v>1399</v>
      </c>
      <c r="V14" s="328">
        <v>14.132198178067718</v>
      </c>
      <c r="W14" s="354">
        <v>802</v>
      </c>
      <c r="X14" s="328">
        <v>8.1015174687707709</v>
      </c>
      <c r="Y14" s="354">
        <v>910</v>
      </c>
      <c r="Z14" s="328">
        <v>9.1924948835179574</v>
      </c>
      <c r="AA14" s="87">
        <v>34</v>
      </c>
      <c r="AB14" s="328">
        <v>0.34345585279078084</v>
      </c>
      <c r="AC14" s="231">
        <v>13</v>
      </c>
      <c r="AD14" s="328">
        <v>0.13132135547882798</v>
      </c>
      <c r="AE14" s="231">
        <v>2</v>
      </c>
      <c r="AF14" s="328">
        <v>2.0203285458281227E-2</v>
      </c>
      <c r="AG14" s="231">
        <v>19</v>
      </c>
      <c r="AH14" s="328">
        <v>0.19193121185367165</v>
      </c>
      <c r="AI14" s="84">
        <v>17833</v>
      </c>
      <c r="AJ14" s="321">
        <v>180.14259478876454</v>
      </c>
      <c r="AK14" s="493">
        <v>55</v>
      </c>
      <c r="AL14" s="328">
        <v>0.55559035010273372</v>
      </c>
      <c r="AM14" s="86">
        <v>85</v>
      </c>
      <c r="AN14" s="328">
        <v>0.85863963197695214</v>
      </c>
      <c r="AO14" s="85">
        <v>140</v>
      </c>
      <c r="AP14" s="328">
        <v>1.4142299820796858</v>
      </c>
      <c r="AQ14" s="84">
        <v>911</v>
      </c>
      <c r="AR14" s="324">
        <v>9.2527796426659776</v>
      </c>
      <c r="AS14" s="86">
        <v>126</v>
      </c>
      <c r="AT14" s="328">
        <v>1.279747788118456</v>
      </c>
      <c r="AU14" s="85">
        <v>660</v>
      </c>
      <c r="AV14" s="328">
        <v>6.7034407949061974</v>
      </c>
      <c r="AW14" s="83" t="s">
        <v>39</v>
      </c>
    </row>
    <row r="15" spans="1:49" s="82" customFormat="1" ht="36.75" customHeight="1">
      <c r="A15" s="83" t="s">
        <v>40</v>
      </c>
      <c r="B15" s="488">
        <v>395113</v>
      </c>
      <c r="C15" s="85">
        <v>3083</v>
      </c>
      <c r="D15" s="328">
        <v>78.028310888277531</v>
      </c>
      <c r="E15" s="231">
        <v>1678</v>
      </c>
      <c r="F15" s="328">
        <v>42.468863337829937</v>
      </c>
      <c r="G15" s="231">
        <v>1092</v>
      </c>
      <c r="H15" s="328">
        <v>27.637663149529374</v>
      </c>
      <c r="I15" s="231">
        <v>313</v>
      </c>
      <c r="J15" s="324">
        <v>7.9217844009182183</v>
      </c>
      <c r="K15" s="493">
        <v>5197</v>
      </c>
      <c r="L15" s="328">
        <v>129.40038925522776</v>
      </c>
      <c r="M15" s="354">
        <v>3044</v>
      </c>
      <c r="N15" s="328">
        <v>75.792723666136865</v>
      </c>
      <c r="O15" s="354">
        <v>1089</v>
      </c>
      <c r="P15" s="328">
        <v>27.115070983056189</v>
      </c>
      <c r="Q15" s="354">
        <v>1064</v>
      </c>
      <c r="R15" s="328">
        <v>26.4925946060347</v>
      </c>
      <c r="S15" s="231">
        <v>974</v>
      </c>
      <c r="T15" s="328">
        <v>24.251679648757328</v>
      </c>
      <c r="U15" s="87">
        <v>533</v>
      </c>
      <c r="V15" s="328">
        <v>13.271196358098209</v>
      </c>
      <c r="W15" s="354">
        <v>202</v>
      </c>
      <c r="X15" s="328">
        <v>5.0296091263336562</v>
      </c>
      <c r="Y15" s="354">
        <v>239</v>
      </c>
      <c r="Z15" s="328">
        <v>5.9508741643254632</v>
      </c>
      <c r="AA15" s="87">
        <v>11</v>
      </c>
      <c r="AB15" s="328">
        <v>0.27388960588945649</v>
      </c>
      <c r="AC15" s="231">
        <v>2</v>
      </c>
      <c r="AD15" s="328">
        <v>4.979811016171936E-2</v>
      </c>
      <c r="AE15" s="231">
        <v>0</v>
      </c>
      <c r="AF15" s="328">
        <v>0</v>
      </c>
      <c r="AG15" s="231">
        <v>9</v>
      </c>
      <c r="AH15" s="328">
        <v>0.22409149572773709</v>
      </c>
      <c r="AI15" s="84">
        <v>6182</v>
      </c>
      <c r="AJ15" s="321">
        <v>153.92595850987453</v>
      </c>
      <c r="AK15" s="493">
        <v>53</v>
      </c>
      <c r="AL15" s="328">
        <v>1.3196499192855631</v>
      </c>
      <c r="AM15" s="86">
        <v>61</v>
      </c>
      <c r="AN15" s="328">
        <v>1.5188423599324403</v>
      </c>
      <c r="AO15" s="85">
        <v>114</v>
      </c>
      <c r="AP15" s="328">
        <v>2.8384922792180034</v>
      </c>
      <c r="AQ15" s="84">
        <v>381</v>
      </c>
      <c r="AR15" s="324">
        <v>9.6428110439292052</v>
      </c>
      <c r="AS15" s="86">
        <v>41</v>
      </c>
      <c r="AT15" s="328">
        <v>1.0376778288742714</v>
      </c>
      <c r="AU15" s="85">
        <v>656</v>
      </c>
      <c r="AV15" s="328">
        <v>16.602845261988342</v>
      </c>
      <c r="AW15" s="83" t="s">
        <v>40</v>
      </c>
    </row>
    <row r="16" spans="1:49" s="82" customFormat="1" ht="36.75" customHeight="1">
      <c r="A16" s="83" t="s">
        <v>41</v>
      </c>
      <c r="B16" s="488">
        <v>405298</v>
      </c>
      <c r="C16" s="85">
        <v>3589</v>
      </c>
      <c r="D16" s="328">
        <v>88.552127076866896</v>
      </c>
      <c r="E16" s="231">
        <v>2447</v>
      </c>
      <c r="F16" s="328">
        <v>60.375328770435587</v>
      </c>
      <c r="G16" s="231">
        <v>825</v>
      </c>
      <c r="H16" s="328">
        <v>20.355392822071661</v>
      </c>
      <c r="I16" s="231">
        <v>317</v>
      </c>
      <c r="J16" s="324">
        <v>7.8214054843596568</v>
      </c>
      <c r="K16" s="493">
        <v>3670</v>
      </c>
      <c r="L16" s="328">
        <v>90.60773844401578</v>
      </c>
      <c r="M16" s="354">
        <v>1937</v>
      </c>
      <c r="N16" s="328">
        <v>47.822122443067727</v>
      </c>
      <c r="O16" s="354">
        <v>779</v>
      </c>
      <c r="P16" s="328">
        <v>19.23254175691779</v>
      </c>
      <c r="Q16" s="354">
        <v>954</v>
      </c>
      <c r="R16" s="328">
        <v>23.553074244030263</v>
      </c>
      <c r="S16" s="231">
        <v>974</v>
      </c>
      <c r="T16" s="328">
        <v>24.046849385414543</v>
      </c>
      <c r="U16" s="87">
        <v>496</v>
      </c>
      <c r="V16" s="328">
        <v>12.245623506330197</v>
      </c>
      <c r="W16" s="354">
        <v>209</v>
      </c>
      <c r="X16" s="328">
        <v>5.1599502274657487</v>
      </c>
      <c r="Y16" s="354">
        <v>269</v>
      </c>
      <c r="Z16" s="328">
        <v>6.6412756516185949</v>
      </c>
      <c r="AA16" s="87">
        <v>10</v>
      </c>
      <c r="AB16" s="328">
        <v>0.2468875706921411</v>
      </c>
      <c r="AC16" s="231">
        <v>3</v>
      </c>
      <c r="AD16" s="328">
        <v>7.4066271207642323E-2</v>
      </c>
      <c r="AE16" s="231">
        <v>1</v>
      </c>
      <c r="AF16" s="328">
        <v>2.4688757069214109E-2</v>
      </c>
      <c r="AG16" s="231">
        <v>6</v>
      </c>
      <c r="AH16" s="328">
        <v>0.14813254241528465</v>
      </c>
      <c r="AI16" s="84">
        <v>4654</v>
      </c>
      <c r="AJ16" s="321">
        <v>114.90147540012246</v>
      </c>
      <c r="AK16" s="493">
        <v>99</v>
      </c>
      <c r="AL16" s="328">
        <v>2.4441869498521971</v>
      </c>
      <c r="AM16" s="86">
        <v>48</v>
      </c>
      <c r="AN16" s="328">
        <v>1.1850603393222772</v>
      </c>
      <c r="AO16" s="85">
        <v>147</v>
      </c>
      <c r="AP16" s="328">
        <v>3.6292472891744745</v>
      </c>
      <c r="AQ16" s="84">
        <v>459</v>
      </c>
      <c r="AR16" s="324">
        <v>11.325000370098053</v>
      </c>
      <c r="AS16" s="86">
        <v>55</v>
      </c>
      <c r="AT16" s="328">
        <v>1.3570261881381107</v>
      </c>
      <c r="AU16" s="85">
        <v>388</v>
      </c>
      <c r="AV16" s="328">
        <v>9.5732029272288539</v>
      </c>
      <c r="AW16" s="83" t="s">
        <v>41</v>
      </c>
    </row>
    <row r="17" spans="1:49" s="82" customFormat="1" ht="36.75" customHeight="1">
      <c r="A17" s="83" t="s">
        <v>42</v>
      </c>
      <c r="B17" s="488">
        <v>739068</v>
      </c>
      <c r="C17" s="85">
        <v>11089</v>
      </c>
      <c r="D17" s="328">
        <v>150.04032105300189</v>
      </c>
      <c r="E17" s="231">
        <v>7376</v>
      </c>
      <c r="F17" s="328">
        <v>99.80137145702426</v>
      </c>
      <c r="G17" s="231">
        <v>1987</v>
      </c>
      <c r="H17" s="328">
        <v>26.885212186158785</v>
      </c>
      <c r="I17" s="231">
        <v>1726</v>
      </c>
      <c r="J17" s="324">
        <v>23.353737409818851</v>
      </c>
      <c r="K17" s="493">
        <v>7741</v>
      </c>
      <c r="L17" s="328">
        <v>103.15080102551164</v>
      </c>
      <c r="M17" s="354">
        <v>3998</v>
      </c>
      <c r="N17" s="328">
        <v>53.274370559358687</v>
      </c>
      <c r="O17" s="354">
        <v>1913</v>
      </c>
      <c r="P17" s="328">
        <v>25.491213326676629</v>
      </c>
      <c r="Q17" s="354">
        <v>1830</v>
      </c>
      <c r="R17" s="328">
        <v>24.385217139476335</v>
      </c>
      <c r="S17" s="231">
        <v>2110</v>
      </c>
      <c r="T17" s="328">
        <v>28.116288614368887</v>
      </c>
      <c r="U17" s="87">
        <v>903</v>
      </c>
      <c r="V17" s="328">
        <v>12.032705506528488</v>
      </c>
      <c r="W17" s="354">
        <v>647</v>
      </c>
      <c r="X17" s="328">
        <v>8.6214401580552948</v>
      </c>
      <c r="Y17" s="354">
        <v>560</v>
      </c>
      <c r="Z17" s="328">
        <v>7.4621429497851084</v>
      </c>
      <c r="AA17" s="87">
        <v>29</v>
      </c>
      <c r="AB17" s="328">
        <v>0.3864324027567288</v>
      </c>
      <c r="AC17" s="231">
        <v>7</v>
      </c>
      <c r="AD17" s="328">
        <v>9.3276786872313847E-2</v>
      </c>
      <c r="AE17" s="231">
        <v>0</v>
      </c>
      <c r="AF17" s="328">
        <v>0</v>
      </c>
      <c r="AG17" s="231">
        <v>22</v>
      </c>
      <c r="AH17" s="328">
        <v>0.29315561588441497</v>
      </c>
      <c r="AI17" s="84">
        <v>9880</v>
      </c>
      <c r="AJ17" s="321">
        <v>131.65352204263726</v>
      </c>
      <c r="AK17" s="493">
        <v>85</v>
      </c>
      <c r="AL17" s="328">
        <v>1.1326466977352398</v>
      </c>
      <c r="AM17" s="86">
        <v>88</v>
      </c>
      <c r="AN17" s="328">
        <v>1.1726224635376599</v>
      </c>
      <c r="AO17" s="85">
        <v>173</v>
      </c>
      <c r="AP17" s="328">
        <v>2.3052691612728995</v>
      </c>
      <c r="AQ17" s="84">
        <v>707</v>
      </c>
      <c r="AR17" s="324">
        <v>9.5661021719246406</v>
      </c>
      <c r="AS17" s="86">
        <v>157</v>
      </c>
      <c r="AT17" s="328">
        <v>2.1242970876834066</v>
      </c>
      <c r="AU17" s="85">
        <v>1927</v>
      </c>
      <c r="AV17" s="328">
        <v>26.073378904241558</v>
      </c>
      <c r="AW17" s="83" t="s">
        <v>42</v>
      </c>
    </row>
    <row r="18" spans="1:49" s="82" customFormat="1" ht="36.75" customHeight="1">
      <c r="A18" s="83" t="s">
        <v>43</v>
      </c>
      <c r="B18" s="488">
        <v>1199995</v>
      </c>
      <c r="C18" s="85">
        <v>21732</v>
      </c>
      <c r="D18" s="328">
        <v>181.10075458647745</v>
      </c>
      <c r="E18" s="231">
        <v>14133</v>
      </c>
      <c r="F18" s="328">
        <v>117.77549073121138</v>
      </c>
      <c r="G18" s="231">
        <v>4838</v>
      </c>
      <c r="H18" s="328">
        <v>40.31683465347772</v>
      </c>
      <c r="I18" s="231">
        <v>2761</v>
      </c>
      <c r="J18" s="324">
        <v>23.008429201788342</v>
      </c>
      <c r="K18" s="493">
        <v>15937</v>
      </c>
      <c r="L18" s="328">
        <v>130.89526270904543</v>
      </c>
      <c r="M18" s="354">
        <v>8218</v>
      </c>
      <c r="N18" s="328">
        <v>67.496848148518239</v>
      </c>
      <c r="O18" s="354">
        <v>4153</v>
      </c>
      <c r="P18" s="328">
        <v>34.109808999853527</v>
      </c>
      <c r="Q18" s="354">
        <v>3566</v>
      </c>
      <c r="R18" s="328">
        <v>29.288605560673652</v>
      </c>
      <c r="S18" s="231">
        <v>4378</v>
      </c>
      <c r="T18" s="328">
        <v>35.957800096643084</v>
      </c>
      <c r="U18" s="87">
        <v>1887</v>
      </c>
      <c r="V18" s="328">
        <v>15.498485331741778</v>
      </c>
      <c r="W18" s="354">
        <v>1317</v>
      </c>
      <c r="X18" s="328">
        <v>10.816907886541559</v>
      </c>
      <c r="Y18" s="354">
        <v>1174</v>
      </c>
      <c r="Z18" s="328">
        <v>9.6424068783597487</v>
      </c>
      <c r="AA18" s="87">
        <v>95</v>
      </c>
      <c r="AB18" s="328">
        <v>0.7802629075333698</v>
      </c>
      <c r="AC18" s="231">
        <v>17</v>
      </c>
      <c r="AD18" s="328">
        <v>0.13962599397965567</v>
      </c>
      <c r="AE18" s="231">
        <v>4</v>
      </c>
      <c r="AF18" s="328">
        <v>3.2853175054036628E-2</v>
      </c>
      <c r="AG18" s="231">
        <v>74</v>
      </c>
      <c r="AH18" s="328">
        <v>0.60778373849967759</v>
      </c>
      <c r="AI18" s="84">
        <v>20410</v>
      </c>
      <c r="AJ18" s="321">
        <v>167.63332571322186</v>
      </c>
      <c r="AK18" s="493">
        <v>80</v>
      </c>
      <c r="AL18" s="328">
        <v>0.65706350108073253</v>
      </c>
      <c r="AM18" s="86">
        <v>106</v>
      </c>
      <c r="AN18" s="328">
        <v>0.87060913893197045</v>
      </c>
      <c r="AO18" s="85">
        <v>186</v>
      </c>
      <c r="AP18" s="328">
        <v>1.527672640012703</v>
      </c>
      <c r="AQ18" s="84">
        <v>1947</v>
      </c>
      <c r="AR18" s="324">
        <v>16.225067604448352</v>
      </c>
      <c r="AS18" s="86">
        <v>223</v>
      </c>
      <c r="AT18" s="328">
        <v>1.8583410764211516</v>
      </c>
      <c r="AU18" s="85">
        <v>4846</v>
      </c>
      <c r="AV18" s="328">
        <v>40.383501597923328</v>
      </c>
      <c r="AW18" s="83" t="s">
        <v>43</v>
      </c>
    </row>
    <row r="19" spans="1:49" s="82" customFormat="1" ht="36.75" customHeight="1">
      <c r="A19" s="83" t="s">
        <v>44</v>
      </c>
      <c r="B19" s="488">
        <v>915324</v>
      </c>
      <c r="C19" s="85">
        <v>10902</v>
      </c>
      <c r="D19" s="328">
        <v>119.10536596877172</v>
      </c>
      <c r="E19" s="231">
        <v>7120</v>
      </c>
      <c r="F19" s="328">
        <v>77.786663520239827</v>
      </c>
      <c r="G19" s="231">
        <v>2131</v>
      </c>
      <c r="H19" s="328">
        <v>23.281373590116726</v>
      </c>
      <c r="I19" s="231">
        <v>1651</v>
      </c>
      <c r="J19" s="324">
        <v>18.037328858415162</v>
      </c>
      <c r="K19" s="493">
        <v>10915</v>
      </c>
      <c r="L19" s="328">
        <v>115.24938142987367</v>
      </c>
      <c r="M19" s="354">
        <v>5516</v>
      </c>
      <c r="N19" s="328">
        <v>58.242380940648935</v>
      </c>
      <c r="O19" s="354">
        <v>2874</v>
      </c>
      <c r="P19" s="328">
        <v>30.346012114471545</v>
      </c>
      <c r="Q19" s="354">
        <v>2525</v>
      </c>
      <c r="R19" s="328">
        <v>26.660988374753188</v>
      </c>
      <c r="S19" s="231">
        <v>3032</v>
      </c>
      <c r="T19" s="328">
        <v>32.014303664258087</v>
      </c>
      <c r="U19" s="87">
        <v>1195</v>
      </c>
      <c r="V19" s="328">
        <v>12.61777469617032</v>
      </c>
      <c r="W19" s="354">
        <v>1043</v>
      </c>
      <c r="X19" s="328">
        <v>11.012835990046565</v>
      </c>
      <c r="Y19" s="354">
        <v>794</v>
      </c>
      <c r="Z19" s="328">
        <v>8.3836929780412</v>
      </c>
      <c r="AA19" s="87">
        <v>104</v>
      </c>
      <c r="AB19" s="328">
        <v>1.0981159568215173</v>
      </c>
      <c r="AC19" s="231">
        <v>14</v>
      </c>
      <c r="AD19" s="328">
        <v>0.14782330187981965</v>
      </c>
      <c r="AE19" s="231">
        <v>0</v>
      </c>
      <c r="AF19" s="328">
        <v>0</v>
      </c>
      <c r="AG19" s="231">
        <v>90</v>
      </c>
      <c r="AH19" s="328">
        <v>0.95029265494169768</v>
      </c>
      <c r="AI19" s="84">
        <v>14051</v>
      </c>
      <c r="AJ19" s="321">
        <v>148.36180105095326</v>
      </c>
      <c r="AK19" s="493">
        <v>94</v>
      </c>
      <c r="AL19" s="328">
        <v>0.99252788405021763</v>
      </c>
      <c r="AM19" s="86">
        <v>66</v>
      </c>
      <c r="AN19" s="328">
        <v>0.69688128029057828</v>
      </c>
      <c r="AO19" s="85">
        <v>160</v>
      </c>
      <c r="AP19" s="328">
        <v>1.689409164340796</v>
      </c>
      <c r="AQ19" s="84">
        <v>777</v>
      </c>
      <c r="AR19" s="324">
        <v>8.4887974094419025</v>
      </c>
      <c r="AS19" s="86">
        <v>107</v>
      </c>
      <c r="AT19" s="328">
        <v>1.1689849714418064</v>
      </c>
      <c r="AU19" s="85">
        <v>643</v>
      </c>
      <c r="AV19" s="328">
        <v>7.0248349218418831</v>
      </c>
      <c r="AW19" s="83" t="s">
        <v>44</v>
      </c>
    </row>
    <row r="20" spans="1:49" s="82" customFormat="1" ht="36.75" customHeight="1">
      <c r="A20" s="83" t="s">
        <v>45</v>
      </c>
      <c r="B20" s="488">
        <v>717583</v>
      </c>
      <c r="C20" s="85">
        <v>9912</v>
      </c>
      <c r="D20" s="328">
        <v>138.13036262007321</v>
      </c>
      <c r="E20" s="231">
        <v>6692</v>
      </c>
      <c r="F20" s="328">
        <v>93.257504706772593</v>
      </c>
      <c r="G20" s="231">
        <v>2004</v>
      </c>
      <c r="H20" s="328">
        <v>27.927082999457902</v>
      </c>
      <c r="I20" s="231">
        <v>1216</v>
      </c>
      <c r="J20" s="324">
        <v>16.945774913842719</v>
      </c>
      <c r="K20" s="493">
        <v>9067</v>
      </c>
      <c r="L20" s="328">
        <v>121.44035466423199</v>
      </c>
      <c r="M20" s="354">
        <v>4803</v>
      </c>
      <c r="N20" s="328">
        <v>64.329769874523691</v>
      </c>
      <c r="O20" s="354">
        <v>2145</v>
      </c>
      <c r="P20" s="328">
        <v>28.729410031408143</v>
      </c>
      <c r="Q20" s="354">
        <v>2119</v>
      </c>
      <c r="R20" s="328">
        <v>28.381174758300165</v>
      </c>
      <c r="S20" s="231">
        <v>3076</v>
      </c>
      <c r="T20" s="328">
        <v>41.198911541543801</v>
      </c>
      <c r="U20" s="87">
        <v>1219</v>
      </c>
      <c r="V20" s="328">
        <v>16.326876843024021</v>
      </c>
      <c r="W20" s="354">
        <v>722</v>
      </c>
      <c r="X20" s="328">
        <v>9.6702256609215294</v>
      </c>
      <c r="Y20" s="354">
        <v>1135</v>
      </c>
      <c r="Z20" s="328">
        <v>15.201809037598249</v>
      </c>
      <c r="AA20" s="87">
        <v>62</v>
      </c>
      <c r="AB20" s="328">
        <v>0.83040718971902328</v>
      </c>
      <c r="AC20" s="231">
        <v>19</v>
      </c>
      <c r="AD20" s="328">
        <v>0.25447962265582974</v>
      </c>
      <c r="AE20" s="231">
        <v>0</v>
      </c>
      <c r="AF20" s="328">
        <v>0</v>
      </c>
      <c r="AG20" s="231">
        <v>43</v>
      </c>
      <c r="AH20" s="328">
        <v>0.57592756706319359</v>
      </c>
      <c r="AI20" s="84">
        <v>12205</v>
      </c>
      <c r="AJ20" s="321">
        <v>163.46967339549482</v>
      </c>
      <c r="AK20" s="493">
        <v>72</v>
      </c>
      <c r="AL20" s="328">
        <v>0.96434383322209161</v>
      </c>
      <c r="AM20" s="86">
        <v>50</v>
      </c>
      <c r="AN20" s="328">
        <v>0.66968321751534132</v>
      </c>
      <c r="AO20" s="85">
        <v>122</v>
      </c>
      <c r="AP20" s="328">
        <v>1.634027050737433</v>
      </c>
      <c r="AQ20" s="84">
        <v>1038</v>
      </c>
      <c r="AR20" s="324">
        <v>14.465225625467715</v>
      </c>
      <c r="AS20" s="86">
        <v>132</v>
      </c>
      <c r="AT20" s="328">
        <v>1.8395084610421373</v>
      </c>
      <c r="AU20" s="85">
        <v>555</v>
      </c>
      <c r="AV20" s="328">
        <v>7.7342969384726228</v>
      </c>
      <c r="AW20" s="83" t="s">
        <v>45</v>
      </c>
    </row>
    <row r="21" spans="1:49" s="82" customFormat="1" ht="36.75" customHeight="1">
      <c r="A21" s="83" t="s">
        <v>46</v>
      </c>
      <c r="B21" s="488">
        <v>3256429</v>
      </c>
      <c r="C21" s="85">
        <v>43394</v>
      </c>
      <c r="D21" s="328">
        <v>133.256398343093</v>
      </c>
      <c r="E21" s="231">
        <v>30659</v>
      </c>
      <c r="F21" s="328">
        <v>94.149143125798233</v>
      </c>
      <c r="G21" s="231">
        <v>8223</v>
      </c>
      <c r="H21" s="328">
        <v>25.25158693771613</v>
      </c>
      <c r="I21" s="231">
        <v>4512</v>
      </c>
      <c r="J21" s="324">
        <v>13.855668279578644</v>
      </c>
      <c r="K21" s="493">
        <v>39207</v>
      </c>
      <c r="L21" s="328">
        <v>120.48245838668375</v>
      </c>
      <c r="M21" s="354">
        <v>19896</v>
      </c>
      <c r="N21" s="328">
        <v>61.140076824583872</v>
      </c>
      <c r="O21" s="354">
        <v>9205</v>
      </c>
      <c r="P21" s="328">
        <v>28.286811779769526</v>
      </c>
      <c r="Q21" s="354">
        <v>10106</v>
      </c>
      <c r="R21" s="328">
        <v>31.055569782330348</v>
      </c>
      <c r="S21" s="231">
        <v>7744</v>
      </c>
      <c r="T21" s="328">
        <v>23.79718309859155</v>
      </c>
      <c r="U21" s="87">
        <v>3946</v>
      </c>
      <c r="V21" s="328">
        <v>12.125992317541614</v>
      </c>
      <c r="W21" s="354">
        <v>1392</v>
      </c>
      <c r="X21" s="328">
        <v>4.2775928297055055</v>
      </c>
      <c r="Y21" s="354">
        <v>2406</v>
      </c>
      <c r="Z21" s="328">
        <v>7.3935979513444305</v>
      </c>
      <c r="AA21" s="87">
        <v>238</v>
      </c>
      <c r="AB21" s="328">
        <v>0.73137003841229198</v>
      </c>
      <c r="AC21" s="231">
        <v>41</v>
      </c>
      <c r="AD21" s="328">
        <v>0.12599231754161333</v>
      </c>
      <c r="AE21" s="231">
        <v>12</v>
      </c>
      <c r="AF21" s="328">
        <v>3.6875800256081948E-2</v>
      </c>
      <c r="AG21" s="231">
        <v>185</v>
      </c>
      <c r="AH21" s="328">
        <v>0.5685019206145967</v>
      </c>
      <c r="AI21" s="84">
        <v>47189</v>
      </c>
      <c r="AJ21" s="321">
        <v>145.01101152368759</v>
      </c>
      <c r="AK21" s="493">
        <v>243</v>
      </c>
      <c r="AL21" s="328">
        <v>0.74673495518565935</v>
      </c>
      <c r="AM21" s="86">
        <v>178</v>
      </c>
      <c r="AN21" s="328">
        <v>0.54699103713188224</v>
      </c>
      <c r="AO21" s="85">
        <v>421</v>
      </c>
      <c r="AP21" s="328">
        <v>1.2937259923175417</v>
      </c>
      <c r="AQ21" s="84">
        <v>3283</v>
      </c>
      <c r="AR21" s="324">
        <v>10.081595514595897</v>
      </c>
      <c r="AS21" s="86">
        <v>550</v>
      </c>
      <c r="AT21" s="328">
        <v>1.688966656420269</v>
      </c>
      <c r="AU21" s="85">
        <v>3206</v>
      </c>
      <c r="AV21" s="328">
        <v>9.8451401826970582</v>
      </c>
      <c r="AW21" s="83" t="s">
        <v>46</v>
      </c>
    </row>
    <row r="22" spans="1:49" s="82" customFormat="1" ht="36.75" customHeight="1">
      <c r="A22" s="83" t="s">
        <v>47</v>
      </c>
      <c r="B22" s="488">
        <v>2806714</v>
      </c>
      <c r="C22" s="85">
        <v>56163</v>
      </c>
      <c r="D22" s="328">
        <v>200.1023260652849</v>
      </c>
      <c r="E22" s="231">
        <v>37039</v>
      </c>
      <c r="F22" s="328">
        <v>131.96570794174255</v>
      </c>
      <c r="G22" s="231">
        <v>11997</v>
      </c>
      <c r="H22" s="328">
        <v>42.743934722241022</v>
      </c>
      <c r="I22" s="231">
        <v>7127</v>
      </c>
      <c r="J22" s="324">
        <v>25.392683401301309</v>
      </c>
      <c r="K22" s="493">
        <v>34786</v>
      </c>
      <c r="L22" s="328">
        <v>127.25576631120703</v>
      </c>
      <c r="M22" s="354">
        <v>17367</v>
      </c>
      <c r="N22" s="328">
        <v>63.532768743941027</v>
      </c>
      <c r="O22" s="354">
        <v>7974</v>
      </c>
      <c r="P22" s="328">
        <v>29.170858407565255</v>
      </c>
      <c r="Q22" s="354">
        <v>9445</v>
      </c>
      <c r="R22" s="328">
        <v>34.552139159700751</v>
      </c>
      <c r="S22" s="231">
        <v>8854</v>
      </c>
      <c r="T22" s="328">
        <v>32.390115417680306</v>
      </c>
      <c r="U22" s="87">
        <v>4610</v>
      </c>
      <c r="V22" s="328">
        <v>16.864516837079986</v>
      </c>
      <c r="W22" s="354">
        <v>1436</v>
      </c>
      <c r="X22" s="328">
        <v>5.2532421210513798</v>
      </c>
      <c r="Y22" s="354">
        <v>2808</v>
      </c>
      <c r="Z22" s="328">
        <v>10.272356459548938</v>
      </c>
      <c r="AA22" s="87">
        <v>168</v>
      </c>
      <c r="AB22" s="328">
        <v>0.61458542920378256</v>
      </c>
      <c r="AC22" s="231">
        <v>23</v>
      </c>
      <c r="AD22" s="328">
        <v>8.4139671855279763E-2</v>
      </c>
      <c r="AE22" s="231">
        <v>19</v>
      </c>
      <c r="AF22" s="328">
        <v>6.9506685445665892E-2</v>
      </c>
      <c r="AG22" s="231">
        <v>126</v>
      </c>
      <c r="AH22" s="328">
        <v>0.46093907190283695</v>
      </c>
      <c r="AI22" s="84">
        <v>43808</v>
      </c>
      <c r="AJ22" s="321">
        <v>160.26046715809113</v>
      </c>
      <c r="AK22" s="493">
        <v>215</v>
      </c>
      <c r="AL22" s="328">
        <v>0.78652301951674564</v>
      </c>
      <c r="AM22" s="86">
        <v>183</v>
      </c>
      <c r="AN22" s="328">
        <v>0.66945912823983467</v>
      </c>
      <c r="AO22" s="85">
        <v>398</v>
      </c>
      <c r="AP22" s="328">
        <v>1.4559821477565802</v>
      </c>
      <c r="AQ22" s="84">
        <v>2717</v>
      </c>
      <c r="AR22" s="324">
        <v>9.6803593098548699</v>
      </c>
      <c r="AS22" s="86">
        <v>677</v>
      </c>
      <c r="AT22" s="328">
        <v>2.4120733355803261</v>
      </c>
      <c r="AU22" s="85">
        <v>2153</v>
      </c>
      <c r="AV22" s="328">
        <v>7.6708920110848489</v>
      </c>
      <c r="AW22" s="83" t="s">
        <v>47</v>
      </c>
    </row>
    <row r="23" spans="1:49" s="82" customFormat="1" ht="36.75" customHeight="1">
      <c r="A23" s="83" t="s">
        <v>48</v>
      </c>
      <c r="B23" s="488">
        <v>8062408</v>
      </c>
      <c r="C23" s="85">
        <v>196737</v>
      </c>
      <c r="D23" s="328">
        <v>244.01766817060113</v>
      </c>
      <c r="E23" s="231">
        <v>131152</v>
      </c>
      <c r="F23" s="328">
        <v>162.67100350168337</v>
      </c>
      <c r="G23" s="231">
        <v>38476</v>
      </c>
      <c r="H23" s="328">
        <v>47.722715099508733</v>
      </c>
      <c r="I23" s="231">
        <v>27109</v>
      </c>
      <c r="J23" s="324">
        <v>33.623949569409042</v>
      </c>
      <c r="K23" s="493">
        <v>137156</v>
      </c>
      <c r="L23" s="328">
        <v>173.08007302654235</v>
      </c>
      <c r="M23" s="354">
        <v>67860</v>
      </c>
      <c r="N23" s="328">
        <v>85.633977044979176</v>
      </c>
      <c r="O23" s="354">
        <v>34033</v>
      </c>
      <c r="P23" s="328">
        <v>42.946966412787738</v>
      </c>
      <c r="Q23" s="354">
        <v>35263</v>
      </c>
      <c r="R23" s="328">
        <v>44.49912956877543</v>
      </c>
      <c r="S23" s="231">
        <v>19084</v>
      </c>
      <c r="T23" s="328">
        <v>24.082505421844715</v>
      </c>
      <c r="U23" s="87">
        <v>9431</v>
      </c>
      <c r="V23" s="328">
        <v>11.901179450503957</v>
      </c>
      <c r="W23" s="354">
        <v>2406</v>
      </c>
      <c r="X23" s="328">
        <v>3.0361825636637176</v>
      </c>
      <c r="Y23" s="354">
        <v>7247</v>
      </c>
      <c r="Z23" s="328">
        <v>9.1451434076770415</v>
      </c>
      <c r="AA23" s="87">
        <v>609</v>
      </c>
      <c r="AB23" s="328">
        <v>0.76851005040365927</v>
      </c>
      <c r="AC23" s="231">
        <v>87</v>
      </c>
      <c r="AD23" s="328">
        <v>0.10978715005766561</v>
      </c>
      <c r="AE23" s="231">
        <v>46</v>
      </c>
      <c r="AF23" s="328">
        <v>5.80483781914094E-2</v>
      </c>
      <c r="AG23" s="231">
        <v>476</v>
      </c>
      <c r="AH23" s="328">
        <v>0.60067452215458428</v>
      </c>
      <c r="AI23" s="84">
        <v>156849</v>
      </c>
      <c r="AJ23" s="321">
        <v>197.9310884987907</v>
      </c>
      <c r="AK23" s="493">
        <v>1216</v>
      </c>
      <c r="AL23" s="328">
        <v>1.5344962582772572</v>
      </c>
      <c r="AM23" s="86">
        <v>524</v>
      </c>
      <c r="AN23" s="328">
        <v>0.66124674287605489</v>
      </c>
      <c r="AO23" s="85">
        <v>1740</v>
      </c>
      <c r="AP23" s="328">
        <v>2.1957430011533119</v>
      </c>
      <c r="AQ23" s="84">
        <v>9560</v>
      </c>
      <c r="AR23" s="324">
        <v>11.85749964526727</v>
      </c>
      <c r="AS23" s="86">
        <v>1494</v>
      </c>
      <c r="AT23" s="328">
        <v>1.8530444006306801</v>
      </c>
      <c r="AU23" s="85">
        <v>4867</v>
      </c>
      <c r="AV23" s="328">
        <v>6.0366580307024895</v>
      </c>
      <c r="AW23" s="83" t="s">
        <v>48</v>
      </c>
    </row>
    <row r="24" spans="1:49" s="82" customFormat="1" ht="36.75" customHeight="1">
      <c r="A24" s="83" t="s">
        <v>49</v>
      </c>
      <c r="B24" s="488">
        <v>4613849</v>
      </c>
      <c r="C24" s="85">
        <v>91546</v>
      </c>
      <c r="D24" s="328">
        <v>198.41568287128598</v>
      </c>
      <c r="E24" s="231">
        <v>59573</v>
      </c>
      <c r="F24" s="328">
        <v>129.11779297501934</v>
      </c>
      <c r="G24" s="231">
        <v>19235</v>
      </c>
      <c r="H24" s="328">
        <v>41.68970419274666</v>
      </c>
      <c r="I24" s="231">
        <v>12738</v>
      </c>
      <c r="J24" s="324">
        <v>27.60818570351999</v>
      </c>
      <c r="K24" s="493">
        <v>62503</v>
      </c>
      <c r="L24" s="328">
        <v>137.73553666314621</v>
      </c>
      <c r="M24" s="354">
        <v>31204</v>
      </c>
      <c r="N24" s="328">
        <v>68.763094348060321</v>
      </c>
      <c r="O24" s="354">
        <v>14519</v>
      </c>
      <c r="P24" s="328">
        <v>31.994980349938718</v>
      </c>
      <c r="Q24" s="354">
        <v>16780</v>
      </c>
      <c r="R24" s="328">
        <v>36.977461965147164</v>
      </c>
      <c r="S24" s="231">
        <v>11504</v>
      </c>
      <c r="T24" s="328">
        <v>25.350936975390525</v>
      </c>
      <c r="U24" s="87">
        <v>5718</v>
      </c>
      <c r="V24" s="328">
        <v>12.600543952128216</v>
      </c>
      <c r="W24" s="354">
        <v>1724</v>
      </c>
      <c r="X24" s="328">
        <v>3.7991146858113058</v>
      </c>
      <c r="Y24" s="354">
        <v>4062</v>
      </c>
      <c r="Z24" s="328">
        <v>8.9512783374510008</v>
      </c>
      <c r="AA24" s="87">
        <v>369</v>
      </c>
      <c r="AB24" s="328">
        <v>0.81315157718351039</v>
      </c>
      <c r="AC24" s="231">
        <v>57</v>
      </c>
      <c r="AD24" s="328">
        <v>0.125608780215339</v>
      </c>
      <c r="AE24" s="231">
        <v>17</v>
      </c>
      <c r="AF24" s="328">
        <v>3.7462267783522157E-2</v>
      </c>
      <c r="AG24" s="231">
        <v>295</v>
      </c>
      <c r="AH24" s="328">
        <v>0.6500805291846492</v>
      </c>
      <c r="AI24" s="84">
        <v>74376</v>
      </c>
      <c r="AJ24" s="321">
        <v>163.89962521572022</v>
      </c>
      <c r="AK24" s="493">
        <v>885</v>
      </c>
      <c r="AL24" s="328">
        <v>1.9502415875539476</v>
      </c>
      <c r="AM24" s="86">
        <v>324</v>
      </c>
      <c r="AN24" s="328">
        <v>0.71398675069771644</v>
      </c>
      <c r="AO24" s="85">
        <v>1209</v>
      </c>
      <c r="AP24" s="328">
        <v>2.6642283382516641</v>
      </c>
      <c r="AQ24" s="84">
        <v>4330</v>
      </c>
      <c r="AR24" s="324">
        <v>9.3847891424275041</v>
      </c>
      <c r="AS24" s="86">
        <v>677</v>
      </c>
      <c r="AT24" s="328">
        <v>1.4673215356636076</v>
      </c>
      <c r="AU24" s="85">
        <v>3205</v>
      </c>
      <c r="AV24" s="328">
        <v>6.9464778756305208</v>
      </c>
      <c r="AW24" s="83" t="s">
        <v>49</v>
      </c>
    </row>
    <row r="25" spans="1:49" s="82" customFormat="1" ht="36.75" customHeight="1">
      <c r="A25" s="83" t="s">
        <v>50</v>
      </c>
      <c r="B25" s="488">
        <v>964475</v>
      </c>
      <c r="C25" s="85">
        <v>11098</v>
      </c>
      <c r="D25" s="328">
        <v>115.06778299074627</v>
      </c>
      <c r="E25" s="231">
        <v>8515</v>
      </c>
      <c r="F25" s="328">
        <v>88.286373415588784</v>
      </c>
      <c r="G25" s="231">
        <v>1600</v>
      </c>
      <c r="H25" s="328">
        <v>16.589336167344928</v>
      </c>
      <c r="I25" s="231">
        <v>983</v>
      </c>
      <c r="J25" s="324">
        <v>10.19207340781254</v>
      </c>
      <c r="K25" s="493">
        <v>7834</v>
      </c>
      <c r="L25" s="328">
        <v>82.664743849035375</v>
      </c>
      <c r="M25" s="354">
        <v>3884</v>
      </c>
      <c r="N25" s="328">
        <v>40.984154341288409</v>
      </c>
      <c r="O25" s="354">
        <v>1959</v>
      </c>
      <c r="P25" s="328">
        <v>20.671461986247166</v>
      </c>
      <c r="Q25" s="354">
        <v>1991</v>
      </c>
      <c r="R25" s="328">
        <v>21.009127521499799</v>
      </c>
      <c r="S25" s="231">
        <v>1893</v>
      </c>
      <c r="T25" s="328">
        <v>19.97502681978861</v>
      </c>
      <c r="U25" s="87">
        <v>784</v>
      </c>
      <c r="V25" s="328">
        <v>8.2728056136895241</v>
      </c>
      <c r="W25" s="354">
        <v>429</v>
      </c>
      <c r="X25" s="328">
        <v>4.5268285819806193</v>
      </c>
      <c r="Y25" s="354">
        <v>680</v>
      </c>
      <c r="Z25" s="328">
        <v>7.1753926241184649</v>
      </c>
      <c r="AA25" s="87">
        <v>17</v>
      </c>
      <c r="AB25" s="328">
        <v>0.17938481560296163</v>
      </c>
      <c r="AC25" s="231">
        <v>5</v>
      </c>
      <c r="AD25" s="328">
        <v>5.2760239883224001E-2</v>
      </c>
      <c r="AE25" s="231">
        <v>1</v>
      </c>
      <c r="AF25" s="328">
        <v>1.0552047976644802E-2</v>
      </c>
      <c r="AG25" s="231">
        <v>11</v>
      </c>
      <c r="AH25" s="328">
        <v>0.11607252774309282</v>
      </c>
      <c r="AI25" s="84">
        <v>9744</v>
      </c>
      <c r="AJ25" s="321">
        <v>102.81915548442694</v>
      </c>
      <c r="AK25" s="493">
        <v>50</v>
      </c>
      <c r="AL25" s="328">
        <v>0.52760239883224003</v>
      </c>
      <c r="AM25" s="86">
        <v>64</v>
      </c>
      <c r="AN25" s="328">
        <v>0.67533107050526731</v>
      </c>
      <c r="AO25" s="85">
        <v>114</v>
      </c>
      <c r="AP25" s="328">
        <v>1.2029334693375073</v>
      </c>
      <c r="AQ25" s="84">
        <v>801</v>
      </c>
      <c r="AR25" s="324">
        <v>8.3050364187770551</v>
      </c>
      <c r="AS25" s="86">
        <v>119</v>
      </c>
      <c r="AT25" s="328">
        <v>1.2338318774462791</v>
      </c>
      <c r="AU25" s="85">
        <v>996</v>
      </c>
      <c r="AV25" s="328">
        <v>10.326861764172218</v>
      </c>
      <c r="AW25" s="83" t="s">
        <v>50</v>
      </c>
    </row>
    <row r="26" spans="1:49" s="82" customFormat="1" ht="36.75" customHeight="1">
      <c r="A26" s="83" t="s">
        <v>51</v>
      </c>
      <c r="B26" s="488">
        <v>449877</v>
      </c>
      <c r="C26" s="85">
        <v>3787</v>
      </c>
      <c r="D26" s="328">
        <v>84.178564363148155</v>
      </c>
      <c r="E26" s="231">
        <v>2629</v>
      </c>
      <c r="F26" s="328">
        <v>58.438195328945469</v>
      </c>
      <c r="G26" s="231">
        <v>809</v>
      </c>
      <c r="H26" s="328">
        <v>17.982693047210681</v>
      </c>
      <c r="I26" s="231">
        <v>349</v>
      </c>
      <c r="J26" s="324">
        <v>7.757675986992</v>
      </c>
      <c r="K26" s="493">
        <v>3281</v>
      </c>
      <c r="L26" s="328">
        <v>72.321025117283796</v>
      </c>
      <c r="M26" s="354">
        <v>1889</v>
      </c>
      <c r="N26" s="328">
        <v>41.638042196448971</v>
      </c>
      <c r="O26" s="354">
        <v>576</v>
      </c>
      <c r="P26" s="328">
        <v>12.696406725862682</v>
      </c>
      <c r="Q26" s="354">
        <v>816</v>
      </c>
      <c r="R26" s="328">
        <v>17.986576194972134</v>
      </c>
      <c r="S26" s="231">
        <v>1161</v>
      </c>
      <c r="T26" s="328">
        <v>25.591194806816969</v>
      </c>
      <c r="U26" s="87">
        <v>653</v>
      </c>
      <c r="V26" s="328">
        <v>14.393669430535299</v>
      </c>
      <c r="W26" s="354">
        <v>195</v>
      </c>
      <c r="X26" s="328">
        <v>4.298262693651429</v>
      </c>
      <c r="Y26" s="354">
        <v>313</v>
      </c>
      <c r="Z26" s="328">
        <v>6.8992626826302432</v>
      </c>
      <c r="AA26" s="87">
        <v>10</v>
      </c>
      <c r="AB26" s="328">
        <v>0.22042372787956047</v>
      </c>
      <c r="AC26" s="231">
        <v>0</v>
      </c>
      <c r="AD26" s="328">
        <v>0</v>
      </c>
      <c r="AE26" s="231">
        <v>4</v>
      </c>
      <c r="AF26" s="328">
        <v>8.8169491151824195E-2</v>
      </c>
      <c r="AG26" s="231">
        <v>6</v>
      </c>
      <c r="AH26" s="328">
        <v>0.13225423672773629</v>
      </c>
      <c r="AI26" s="84">
        <v>4452</v>
      </c>
      <c r="AJ26" s="321">
        <v>98.132643651980317</v>
      </c>
      <c r="AK26" s="493">
        <v>39</v>
      </c>
      <c r="AL26" s="328">
        <v>0.8596525387302858</v>
      </c>
      <c r="AM26" s="86">
        <v>26</v>
      </c>
      <c r="AN26" s="328">
        <v>0.57310169248685727</v>
      </c>
      <c r="AO26" s="85">
        <v>65</v>
      </c>
      <c r="AP26" s="328">
        <v>1.4327542312171431</v>
      </c>
      <c r="AQ26" s="84">
        <v>332</v>
      </c>
      <c r="AR26" s="324">
        <v>7.3797949217230494</v>
      </c>
      <c r="AS26" s="86">
        <v>38</v>
      </c>
      <c r="AT26" s="328">
        <v>0.84467532236589116</v>
      </c>
      <c r="AU26" s="85">
        <v>1077</v>
      </c>
      <c r="AV26" s="328">
        <v>23.939876899685917</v>
      </c>
      <c r="AW26" s="83" t="s">
        <v>51</v>
      </c>
    </row>
    <row r="27" spans="1:49" s="82" customFormat="1" ht="36.75" customHeight="1">
      <c r="A27" s="83" t="s">
        <v>52</v>
      </c>
      <c r="B27" s="488">
        <v>504494</v>
      </c>
      <c r="C27" s="85">
        <v>6120</v>
      </c>
      <c r="D27" s="328">
        <v>121.30966869774468</v>
      </c>
      <c r="E27" s="231">
        <v>4190</v>
      </c>
      <c r="F27" s="328">
        <v>83.053515007116047</v>
      </c>
      <c r="G27" s="231">
        <v>1218</v>
      </c>
      <c r="H27" s="328">
        <v>24.143002691806046</v>
      </c>
      <c r="I27" s="231">
        <v>712</v>
      </c>
      <c r="J27" s="324">
        <v>14.113150998822583</v>
      </c>
      <c r="K27" s="493">
        <v>4494</v>
      </c>
      <c r="L27" s="328">
        <v>89.028766289253028</v>
      </c>
      <c r="M27" s="354">
        <v>2482</v>
      </c>
      <c r="N27" s="328">
        <v>49.169870478399204</v>
      </c>
      <c r="O27" s="354">
        <v>842</v>
      </c>
      <c r="P27" s="328">
        <v>16.680512063985546</v>
      </c>
      <c r="Q27" s="354">
        <v>1170</v>
      </c>
      <c r="R27" s="328">
        <v>23.178383746868281</v>
      </c>
      <c r="S27" s="231">
        <v>1176</v>
      </c>
      <c r="T27" s="328">
        <v>23.297247253262473</v>
      </c>
      <c r="U27" s="87">
        <v>624</v>
      </c>
      <c r="V27" s="328">
        <v>12.361804664996416</v>
      </c>
      <c r="W27" s="354">
        <v>265</v>
      </c>
      <c r="X27" s="328">
        <v>5.2498048657436707</v>
      </c>
      <c r="Y27" s="354">
        <v>287</v>
      </c>
      <c r="Z27" s="328">
        <v>5.6856377225223893</v>
      </c>
      <c r="AA27" s="87">
        <v>12</v>
      </c>
      <c r="AB27" s="328">
        <v>0.23772701278839262</v>
      </c>
      <c r="AC27" s="231">
        <v>3</v>
      </c>
      <c r="AD27" s="328">
        <v>5.9431753197098154E-2</v>
      </c>
      <c r="AE27" s="231">
        <v>0</v>
      </c>
      <c r="AF27" s="328">
        <v>0</v>
      </c>
      <c r="AG27" s="231">
        <v>9</v>
      </c>
      <c r="AH27" s="328">
        <v>0.17829525959129444</v>
      </c>
      <c r="AI27" s="84">
        <v>5682</v>
      </c>
      <c r="AJ27" s="321">
        <v>112.56374055530389</v>
      </c>
      <c r="AK27" s="493">
        <v>55</v>
      </c>
      <c r="AL27" s="328">
        <v>1.0895821419467995</v>
      </c>
      <c r="AM27" s="86">
        <v>61</v>
      </c>
      <c r="AN27" s="328">
        <v>1.2084456483409958</v>
      </c>
      <c r="AO27" s="85">
        <v>116</v>
      </c>
      <c r="AP27" s="328">
        <v>2.298027790287795</v>
      </c>
      <c r="AQ27" s="84">
        <v>548</v>
      </c>
      <c r="AR27" s="324">
        <v>10.862369027183673</v>
      </c>
      <c r="AS27" s="86">
        <v>56</v>
      </c>
      <c r="AT27" s="328">
        <v>1.1100231122669448</v>
      </c>
      <c r="AU27" s="85">
        <v>1266</v>
      </c>
      <c r="AV27" s="328">
        <v>25.094451073749145</v>
      </c>
      <c r="AW27" s="83" t="s">
        <v>52</v>
      </c>
    </row>
    <row r="28" spans="1:49" s="82" customFormat="1" ht="36.75" customHeight="1">
      <c r="A28" s="83" t="s">
        <v>53</v>
      </c>
      <c r="B28" s="488">
        <v>355854</v>
      </c>
      <c r="C28" s="85">
        <v>5061</v>
      </c>
      <c r="D28" s="328">
        <v>142.22124803992651</v>
      </c>
      <c r="E28" s="231">
        <v>3744</v>
      </c>
      <c r="F28" s="328">
        <v>105.21168793943583</v>
      </c>
      <c r="G28" s="231">
        <v>893</v>
      </c>
      <c r="H28" s="328">
        <v>25.09456125264856</v>
      </c>
      <c r="I28" s="231">
        <v>424</v>
      </c>
      <c r="J28" s="324">
        <v>11.914998847842092</v>
      </c>
      <c r="K28" s="493">
        <v>2935</v>
      </c>
      <c r="L28" s="328">
        <v>79.973115227589574</v>
      </c>
      <c r="M28" s="354">
        <v>1673</v>
      </c>
      <c r="N28" s="328">
        <v>45.586038083733349</v>
      </c>
      <c r="O28" s="354">
        <v>476</v>
      </c>
      <c r="P28" s="328">
        <v>12.970086149346725</v>
      </c>
      <c r="Q28" s="354">
        <v>786</v>
      </c>
      <c r="R28" s="328">
        <v>21.416990994509508</v>
      </c>
      <c r="S28" s="231">
        <v>845</v>
      </c>
      <c r="T28" s="328">
        <v>23.024627723105006</v>
      </c>
      <c r="U28" s="87">
        <v>408</v>
      </c>
      <c r="V28" s="328">
        <v>11.11721669944005</v>
      </c>
      <c r="W28" s="354">
        <v>202</v>
      </c>
      <c r="X28" s="328">
        <v>5.5041121894286524</v>
      </c>
      <c r="Y28" s="354">
        <v>235</v>
      </c>
      <c r="Z28" s="328">
        <v>6.4032988342363035</v>
      </c>
      <c r="AA28" s="87">
        <v>37</v>
      </c>
      <c r="AB28" s="328">
        <v>1.0081789653903968</v>
      </c>
      <c r="AC28" s="231">
        <v>1</v>
      </c>
      <c r="AD28" s="328">
        <v>2.7248080145686398E-2</v>
      </c>
      <c r="AE28" s="231">
        <v>23</v>
      </c>
      <c r="AF28" s="328">
        <v>0.62670584335078716</v>
      </c>
      <c r="AG28" s="231">
        <v>13</v>
      </c>
      <c r="AH28" s="328">
        <v>0.35422504189392318</v>
      </c>
      <c r="AI28" s="84">
        <v>3817</v>
      </c>
      <c r="AJ28" s="321">
        <v>104.00592191608499</v>
      </c>
      <c r="AK28" s="493">
        <v>92</v>
      </c>
      <c r="AL28" s="328">
        <v>2.5068233734031486</v>
      </c>
      <c r="AM28" s="86">
        <v>99</v>
      </c>
      <c r="AN28" s="328">
        <v>2.6975599344229533</v>
      </c>
      <c r="AO28" s="85">
        <v>191</v>
      </c>
      <c r="AP28" s="328">
        <v>5.2043833078261024</v>
      </c>
      <c r="AQ28" s="84">
        <v>329</v>
      </c>
      <c r="AR28" s="324">
        <v>9.2453646720284155</v>
      </c>
      <c r="AS28" s="86">
        <v>79</v>
      </c>
      <c r="AT28" s="328">
        <v>2.2200115777818996</v>
      </c>
      <c r="AU28" s="85">
        <v>299</v>
      </c>
      <c r="AV28" s="328">
        <v>8.4023223007188346</v>
      </c>
      <c r="AW28" s="83" t="s">
        <v>53</v>
      </c>
    </row>
    <row r="29" spans="1:49" s="82" customFormat="1" ht="36.75" customHeight="1">
      <c r="A29" s="83" t="s">
        <v>54</v>
      </c>
      <c r="B29" s="488">
        <v>360559</v>
      </c>
      <c r="C29" s="85">
        <v>6257</v>
      </c>
      <c r="D29" s="328">
        <v>173.53609256737454</v>
      </c>
      <c r="E29" s="231">
        <v>4246</v>
      </c>
      <c r="F29" s="328">
        <v>117.76158686927798</v>
      </c>
      <c r="G29" s="231">
        <v>1223</v>
      </c>
      <c r="H29" s="328">
        <v>33.919552694565937</v>
      </c>
      <c r="I29" s="231">
        <v>788</v>
      </c>
      <c r="J29" s="324">
        <v>21.854953003530628</v>
      </c>
      <c r="K29" s="493">
        <v>3674</v>
      </c>
      <c r="L29" s="328">
        <v>100.05964360901028</v>
      </c>
      <c r="M29" s="354">
        <v>1844</v>
      </c>
      <c r="N29" s="328">
        <v>50.220463477140704</v>
      </c>
      <c r="O29" s="354">
        <v>916</v>
      </c>
      <c r="P29" s="328">
        <v>24.946824590597011</v>
      </c>
      <c r="Q29" s="354">
        <v>914</v>
      </c>
      <c r="R29" s="328">
        <v>24.892355541272565</v>
      </c>
      <c r="S29" s="231">
        <v>902</v>
      </c>
      <c r="T29" s="328">
        <v>24.565541245325878</v>
      </c>
      <c r="U29" s="87">
        <v>342</v>
      </c>
      <c r="V29" s="328">
        <v>9.3142074344805437</v>
      </c>
      <c r="W29" s="354">
        <v>248</v>
      </c>
      <c r="X29" s="328">
        <v>6.7541621162315053</v>
      </c>
      <c r="Y29" s="354">
        <v>312</v>
      </c>
      <c r="Z29" s="328">
        <v>8.4971716946138294</v>
      </c>
      <c r="AA29" s="87">
        <v>20</v>
      </c>
      <c r="AB29" s="328">
        <v>0.54469049324447627</v>
      </c>
      <c r="AC29" s="231">
        <v>2</v>
      </c>
      <c r="AD29" s="328">
        <v>5.4469049324447627E-2</v>
      </c>
      <c r="AE29" s="231">
        <v>6</v>
      </c>
      <c r="AF29" s="328">
        <v>0.16340714797334288</v>
      </c>
      <c r="AG29" s="231">
        <v>12</v>
      </c>
      <c r="AH29" s="328">
        <v>0.32681429594668576</v>
      </c>
      <c r="AI29" s="84">
        <v>4596</v>
      </c>
      <c r="AJ29" s="321">
        <v>125.16987534758064</v>
      </c>
      <c r="AK29" s="493">
        <v>44</v>
      </c>
      <c r="AL29" s="328">
        <v>1.1983190851378478</v>
      </c>
      <c r="AM29" s="86">
        <v>43</v>
      </c>
      <c r="AN29" s="328">
        <v>1.1710845604756239</v>
      </c>
      <c r="AO29" s="85">
        <v>87</v>
      </c>
      <c r="AP29" s="328">
        <v>2.3694036456134717</v>
      </c>
      <c r="AQ29" s="84">
        <v>269</v>
      </c>
      <c r="AR29" s="324">
        <v>7.4606375100885005</v>
      </c>
      <c r="AS29" s="86">
        <v>49</v>
      </c>
      <c r="AT29" s="328">
        <v>1.3590008847373107</v>
      </c>
      <c r="AU29" s="85">
        <v>370</v>
      </c>
      <c r="AV29" s="328">
        <v>10.261843415363366</v>
      </c>
      <c r="AW29" s="83" t="s">
        <v>54</v>
      </c>
    </row>
    <row r="30" spans="1:49" s="82" customFormat="1" ht="36.75" customHeight="1">
      <c r="A30" s="83" t="s">
        <v>55</v>
      </c>
      <c r="B30" s="488">
        <v>826304</v>
      </c>
      <c r="C30" s="85">
        <v>13295</v>
      </c>
      <c r="D30" s="328">
        <v>160.89720006196268</v>
      </c>
      <c r="E30" s="231">
        <v>9591</v>
      </c>
      <c r="F30" s="328">
        <v>116.07108279761445</v>
      </c>
      <c r="G30" s="231">
        <v>2361</v>
      </c>
      <c r="H30" s="328">
        <v>28.573019130973591</v>
      </c>
      <c r="I30" s="231">
        <v>1343</v>
      </c>
      <c r="J30" s="324">
        <v>16.253098133374642</v>
      </c>
      <c r="K30" s="493">
        <v>8234</v>
      </c>
      <c r="L30" s="328">
        <v>100.57195157302969</v>
      </c>
      <c r="M30" s="354">
        <v>4070</v>
      </c>
      <c r="N30" s="328">
        <v>49.711907080669285</v>
      </c>
      <c r="O30" s="354">
        <v>2679</v>
      </c>
      <c r="P30" s="328">
        <v>32.721916233197298</v>
      </c>
      <c r="Q30" s="354">
        <v>1485</v>
      </c>
      <c r="R30" s="328">
        <v>18.138128259163118</v>
      </c>
      <c r="S30" s="231">
        <v>3775</v>
      </c>
      <c r="T30" s="328">
        <v>46.108709884404547</v>
      </c>
      <c r="U30" s="87">
        <v>1539</v>
      </c>
      <c r="V30" s="328">
        <v>18.79769655949632</v>
      </c>
      <c r="W30" s="354">
        <v>1248</v>
      </c>
      <c r="X30" s="328">
        <v>15.243356274367386</v>
      </c>
      <c r="Y30" s="354">
        <v>988</v>
      </c>
      <c r="Z30" s="328">
        <v>12.067657050540847</v>
      </c>
      <c r="AA30" s="87">
        <v>24</v>
      </c>
      <c r="AB30" s="328">
        <v>0.29314146681475745</v>
      </c>
      <c r="AC30" s="231">
        <v>6</v>
      </c>
      <c r="AD30" s="328">
        <v>7.3285366703689361E-2</v>
      </c>
      <c r="AE30" s="231">
        <v>0</v>
      </c>
      <c r="AF30" s="328">
        <v>0</v>
      </c>
      <c r="AG30" s="231">
        <v>18</v>
      </c>
      <c r="AH30" s="328">
        <v>0.21985610011106807</v>
      </c>
      <c r="AI30" s="84">
        <v>12033</v>
      </c>
      <c r="AJ30" s="321">
        <v>146.97380292424899</v>
      </c>
      <c r="AK30" s="493">
        <v>154</v>
      </c>
      <c r="AL30" s="328">
        <v>1.8809910787280268</v>
      </c>
      <c r="AM30" s="86">
        <v>34</v>
      </c>
      <c r="AN30" s="328">
        <v>0.41528374465423967</v>
      </c>
      <c r="AO30" s="85">
        <v>188</v>
      </c>
      <c r="AP30" s="328">
        <v>2.2962748233822663</v>
      </c>
      <c r="AQ30" s="84">
        <v>645</v>
      </c>
      <c r="AR30" s="324">
        <v>7.805843854077918</v>
      </c>
      <c r="AS30" s="86">
        <v>130</v>
      </c>
      <c r="AT30" s="328">
        <v>1.573270854310278</v>
      </c>
      <c r="AU30" s="85">
        <v>507</v>
      </c>
      <c r="AV30" s="328">
        <v>6.135756331810085</v>
      </c>
      <c r="AW30" s="83" t="s">
        <v>55</v>
      </c>
    </row>
    <row r="31" spans="1:49" s="82" customFormat="1" ht="36.75" customHeight="1">
      <c r="A31" s="83" t="s">
        <v>56</v>
      </c>
      <c r="B31" s="488">
        <v>759269</v>
      </c>
      <c r="C31" s="85">
        <v>8143</v>
      </c>
      <c r="D31" s="328">
        <v>107.24789238069773</v>
      </c>
      <c r="E31" s="231">
        <v>5392</v>
      </c>
      <c r="F31" s="328">
        <v>71.015674286715253</v>
      </c>
      <c r="G31" s="231">
        <v>1465</v>
      </c>
      <c r="H31" s="328">
        <v>19.294874412099006</v>
      </c>
      <c r="I31" s="231">
        <v>1286</v>
      </c>
      <c r="J31" s="324">
        <v>16.937343681883494</v>
      </c>
      <c r="K31" s="493">
        <v>9347</v>
      </c>
      <c r="L31" s="328">
        <v>124.58220466206949</v>
      </c>
      <c r="M31" s="354">
        <v>4095</v>
      </c>
      <c r="N31" s="328">
        <v>54.580520818570079</v>
      </c>
      <c r="O31" s="354">
        <v>2414</v>
      </c>
      <c r="P31" s="328">
        <v>32.17518370110578</v>
      </c>
      <c r="Q31" s="354">
        <v>2838</v>
      </c>
      <c r="R31" s="328">
        <v>37.82650014239362</v>
      </c>
      <c r="S31" s="231">
        <v>2052</v>
      </c>
      <c r="T31" s="328">
        <v>27.35023900359116</v>
      </c>
      <c r="U31" s="87">
        <v>974</v>
      </c>
      <c r="V31" s="328">
        <v>12.98203352314707</v>
      </c>
      <c r="W31" s="354">
        <v>367</v>
      </c>
      <c r="X31" s="328">
        <v>4.891587580076977</v>
      </c>
      <c r="Y31" s="354">
        <v>711</v>
      </c>
      <c r="Z31" s="328">
        <v>9.4766179003671116</v>
      </c>
      <c r="AA31" s="87">
        <v>51</v>
      </c>
      <c r="AB31" s="328">
        <v>0.67975740213603764</v>
      </c>
      <c r="AC31" s="231">
        <v>11</v>
      </c>
      <c r="AD31" s="328">
        <v>0.14661434163718459</v>
      </c>
      <c r="AE31" s="231">
        <v>2</v>
      </c>
      <c r="AF31" s="328">
        <v>2.6657153024942652E-2</v>
      </c>
      <c r="AG31" s="231">
        <v>38</v>
      </c>
      <c r="AH31" s="328">
        <v>0.50648590747391031</v>
      </c>
      <c r="AI31" s="84">
        <v>11450</v>
      </c>
      <c r="AJ31" s="321">
        <v>152.61220106779666</v>
      </c>
      <c r="AK31" s="493">
        <v>91</v>
      </c>
      <c r="AL31" s="328">
        <v>1.2129004626348907</v>
      </c>
      <c r="AM31" s="86">
        <v>85</v>
      </c>
      <c r="AN31" s="328">
        <v>1.1329290035600625</v>
      </c>
      <c r="AO31" s="85">
        <v>176</v>
      </c>
      <c r="AP31" s="328">
        <v>2.3458294661949535</v>
      </c>
      <c r="AQ31" s="84">
        <v>669</v>
      </c>
      <c r="AR31" s="324">
        <v>8.8111064721462355</v>
      </c>
      <c r="AS31" s="86">
        <v>107</v>
      </c>
      <c r="AT31" s="328">
        <v>1.4092502130338525</v>
      </c>
      <c r="AU31" s="85">
        <v>547</v>
      </c>
      <c r="AV31" s="328">
        <v>7.2042978180328712</v>
      </c>
      <c r="AW31" s="83" t="s">
        <v>56</v>
      </c>
    </row>
    <row r="32" spans="1:49" s="82" customFormat="1" ht="36.75" customHeight="1">
      <c r="A32" s="83" t="s">
        <v>57</v>
      </c>
      <c r="B32" s="488">
        <v>1396135</v>
      </c>
      <c r="C32" s="85">
        <v>22705</v>
      </c>
      <c r="D32" s="328">
        <v>162.6275396003968</v>
      </c>
      <c r="E32" s="231">
        <v>15019</v>
      </c>
      <c r="F32" s="328">
        <v>107.57555680503677</v>
      </c>
      <c r="G32" s="231">
        <v>3862</v>
      </c>
      <c r="H32" s="328">
        <v>27.662081388977427</v>
      </c>
      <c r="I32" s="231">
        <v>3824</v>
      </c>
      <c r="J32" s="324">
        <v>27.38990140638262</v>
      </c>
      <c r="K32" s="493">
        <v>18987</v>
      </c>
      <c r="L32" s="328">
        <v>135.66109329108605</v>
      </c>
      <c r="M32" s="354">
        <v>9133</v>
      </c>
      <c r="N32" s="328">
        <v>65.254793544398225</v>
      </c>
      <c r="O32" s="354">
        <v>5127</v>
      </c>
      <c r="P32" s="328">
        <v>36.632139111149641</v>
      </c>
      <c r="Q32" s="354">
        <v>4727</v>
      </c>
      <c r="R32" s="328">
        <v>33.774160635538202</v>
      </c>
      <c r="S32" s="231">
        <v>4303</v>
      </c>
      <c r="T32" s="328">
        <v>30.74470345139007</v>
      </c>
      <c r="U32" s="87">
        <v>2182</v>
      </c>
      <c r="V32" s="328">
        <v>15.590272584460408</v>
      </c>
      <c r="W32" s="354">
        <v>758</v>
      </c>
      <c r="X32" s="328">
        <v>5.4158692112836793</v>
      </c>
      <c r="Y32" s="354">
        <v>1363</v>
      </c>
      <c r="Z32" s="328">
        <v>9.7385616556459826</v>
      </c>
      <c r="AA32" s="87">
        <v>83</v>
      </c>
      <c r="AB32" s="328">
        <v>0.59303053368937397</v>
      </c>
      <c r="AC32" s="231">
        <v>25</v>
      </c>
      <c r="AD32" s="328">
        <v>0.17862365472571504</v>
      </c>
      <c r="AE32" s="231">
        <v>14</v>
      </c>
      <c r="AF32" s="328">
        <v>0.10002924664640041</v>
      </c>
      <c r="AG32" s="231">
        <v>44</v>
      </c>
      <c r="AH32" s="328">
        <v>0.31437763231725846</v>
      </c>
      <c r="AI32" s="84">
        <v>23373</v>
      </c>
      <c r="AJ32" s="321">
        <v>166.99882727616549</v>
      </c>
      <c r="AK32" s="493">
        <v>190</v>
      </c>
      <c r="AL32" s="328">
        <v>1.3575397759154342</v>
      </c>
      <c r="AM32" s="86">
        <v>279</v>
      </c>
      <c r="AN32" s="328">
        <v>1.9934399867389796</v>
      </c>
      <c r="AO32" s="85">
        <v>469</v>
      </c>
      <c r="AP32" s="328">
        <v>3.350979762654414</v>
      </c>
      <c r="AQ32" s="84">
        <v>1067</v>
      </c>
      <c r="AR32" s="324">
        <v>7.6425274060173258</v>
      </c>
      <c r="AS32" s="86">
        <v>193</v>
      </c>
      <c r="AT32" s="328">
        <v>1.3823878063367798</v>
      </c>
      <c r="AU32" s="85">
        <v>1494</v>
      </c>
      <c r="AV32" s="328">
        <v>10.700970894648441</v>
      </c>
      <c r="AW32" s="83" t="s">
        <v>57</v>
      </c>
    </row>
    <row r="33" spans="1:49" s="82" customFormat="1" ht="36.75" customHeight="1">
      <c r="A33" s="83" t="s">
        <v>58</v>
      </c>
      <c r="B33" s="488">
        <v>3306614</v>
      </c>
      <c r="C33" s="85">
        <v>46433</v>
      </c>
      <c r="D33" s="328">
        <v>140.424615633999</v>
      </c>
      <c r="E33" s="231">
        <v>33050</v>
      </c>
      <c r="F33" s="328">
        <v>99.951188738691599</v>
      </c>
      <c r="G33" s="231">
        <v>7527</v>
      </c>
      <c r="H33" s="328">
        <v>22.763467402000959</v>
      </c>
      <c r="I33" s="231">
        <v>5856</v>
      </c>
      <c r="J33" s="324">
        <v>17.709959493306446</v>
      </c>
      <c r="K33" s="493">
        <v>39446</v>
      </c>
      <c r="L33" s="328">
        <v>122.28312255654373</v>
      </c>
      <c r="M33" s="354">
        <v>19426</v>
      </c>
      <c r="N33" s="328">
        <v>60.220857343797057</v>
      </c>
      <c r="O33" s="354">
        <v>9642</v>
      </c>
      <c r="P33" s="328">
        <v>29.890327731333841</v>
      </c>
      <c r="Q33" s="354">
        <v>10378</v>
      </c>
      <c r="R33" s="328">
        <v>32.17193748141284</v>
      </c>
      <c r="S33" s="231">
        <v>8911</v>
      </c>
      <c r="T33" s="328">
        <v>27.624218047491787</v>
      </c>
      <c r="U33" s="87">
        <v>4658</v>
      </c>
      <c r="V33" s="328">
        <v>14.439861706342359</v>
      </c>
      <c r="W33" s="354">
        <v>1391</v>
      </c>
      <c r="X33" s="328">
        <v>4.3121184271194126</v>
      </c>
      <c r="Y33" s="354">
        <v>2862</v>
      </c>
      <c r="Z33" s="328">
        <v>8.8722379140300198</v>
      </c>
      <c r="AA33" s="87">
        <v>230</v>
      </c>
      <c r="AB33" s="328">
        <v>0.71300304689968719</v>
      </c>
      <c r="AC33" s="231">
        <v>33</v>
      </c>
      <c r="AD33" s="328">
        <v>0.10230043716386815</v>
      </c>
      <c r="AE33" s="231">
        <v>8</v>
      </c>
      <c r="AF33" s="328">
        <v>2.4800105979119552E-2</v>
      </c>
      <c r="AG33" s="231">
        <v>189</v>
      </c>
      <c r="AH33" s="328">
        <v>0.58590250375669939</v>
      </c>
      <c r="AI33" s="84">
        <v>48587</v>
      </c>
      <c r="AJ33" s="321">
        <v>150.62034365093521</v>
      </c>
      <c r="AK33" s="493">
        <v>578</v>
      </c>
      <c r="AL33" s="328">
        <v>1.7918076569913874</v>
      </c>
      <c r="AM33" s="86">
        <v>593</v>
      </c>
      <c r="AN33" s="328">
        <v>1.8383078557022368</v>
      </c>
      <c r="AO33" s="85">
        <v>1171</v>
      </c>
      <c r="AP33" s="328">
        <v>3.6301155126936244</v>
      </c>
      <c r="AQ33" s="84">
        <v>2895</v>
      </c>
      <c r="AR33" s="324">
        <v>8.7551797700003693</v>
      </c>
      <c r="AS33" s="86">
        <v>543</v>
      </c>
      <c r="AT33" s="328">
        <v>1.6421632521969605</v>
      </c>
      <c r="AU33" s="85">
        <v>3096</v>
      </c>
      <c r="AV33" s="328">
        <v>9.3630523550677527</v>
      </c>
      <c r="AW33" s="83" t="s">
        <v>58</v>
      </c>
    </row>
    <row r="34" spans="1:49" s="82" customFormat="1" ht="36.75" customHeight="1">
      <c r="A34" s="83" t="s">
        <v>59</v>
      </c>
      <c r="B34" s="488">
        <v>779852</v>
      </c>
      <c r="C34" s="85">
        <v>10098</v>
      </c>
      <c r="D34" s="328">
        <v>129.48610762042028</v>
      </c>
      <c r="E34" s="231">
        <v>6655</v>
      </c>
      <c r="F34" s="328">
        <v>85.336704913239956</v>
      </c>
      <c r="G34" s="231">
        <v>2218</v>
      </c>
      <c r="H34" s="328">
        <v>28.441293989115881</v>
      </c>
      <c r="I34" s="231">
        <v>1225</v>
      </c>
      <c r="J34" s="324">
        <v>15.708108718064453</v>
      </c>
      <c r="K34" s="493">
        <v>7495</v>
      </c>
      <c r="L34" s="328">
        <v>96.795856956516118</v>
      </c>
      <c r="M34" s="354">
        <v>3665</v>
      </c>
      <c r="N34" s="328">
        <v>47.33246374191215</v>
      </c>
      <c r="O34" s="354">
        <v>2051</v>
      </c>
      <c r="P34" s="328">
        <v>26.488099081763117</v>
      </c>
      <c r="Q34" s="354">
        <v>1779</v>
      </c>
      <c r="R34" s="328">
        <v>22.975294132840855</v>
      </c>
      <c r="S34" s="231">
        <v>1776</v>
      </c>
      <c r="T34" s="328">
        <v>22.936549960610094</v>
      </c>
      <c r="U34" s="87">
        <v>851</v>
      </c>
      <c r="V34" s="328">
        <v>10.990430189459003</v>
      </c>
      <c r="W34" s="354">
        <v>239</v>
      </c>
      <c r="X34" s="328">
        <v>3.0866190543839029</v>
      </c>
      <c r="Y34" s="354">
        <v>686</v>
      </c>
      <c r="Z34" s="328">
        <v>8.8595007167671866</v>
      </c>
      <c r="AA34" s="87">
        <v>42</v>
      </c>
      <c r="AB34" s="328">
        <v>0.54241841123064405</v>
      </c>
      <c r="AC34" s="231">
        <v>5</v>
      </c>
      <c r="AD34" s="328">
        <v>6.4573620384600475E-2</v>
      </c>
      <c r="AE34" s="231">
        <v>0</v>
      </c>
      <c r="AF34" s="328">
        <v>0</v>
      </c>
      <c r="AG34" s="231">
        <v>37</v>
      </c>
      <c r="AH34" s="328">
        <v>0.47784479084604359</v>
      </c>
      <c r="AI34" s="84">
        <v>9313</v>
      </c>
      <c r="AJ34" s="321">
        <v>120.27482532835685</v>
      </c>
      <c r="AK34" s="493">
        <v>74</v>
      </c>
      <c r="AL34" s="328">
        <v>0.95568958169208718</v>
      </c>
      <c r="AM34" s="86">
        <v>130</v>
      </c>
      <c r="AN34" s="328">
        <v>1.6789141299996124</v>
      </c>
      <c r="AO34" s="85">
        <v>204</v>
      </c>
      <c r="AP34" s="328">
        <v>2.6346037116916996</v>
      </c>
      <c r="AQ34" s="84">
        <v>714</v>
      </c>
      <c r="AR34" s="324">
        <v>9.1555833671004248</v>
      </c>
      <c r="AS34" s="86">
        <v>127</v>
      </c>
      <c r="AT34" s="328">
        <v>1.6285141283217843</v>
      </c>
      <c r="AU34" s="85">
        <v>2105</v>
      </c>
      <c r="AV34" s="328">
        <v>26.992301103286263</v>
      </c>
      <c r="AW34" s="83" t="s">
        <v>59</v>
      </c>
    </row>
    <row r="35" spans="1:49" s="82" customFormat="1" ht="36.75" customHeight="1">
      <c r="A35" s="83" t="s">
        <v>60</v>
      </c>
      <c r="B35" s="488">
        <v>692462</v>
      </c>
      <c r="C35" s="85">
        <v>9586</v>
      </c>
      <c r="D35" s="328">
        <v>138.43358913557711</v>
      </c>
      <c r="E35" s="231">
        <v>6470</v>
      </c>
      <c r="F35" s="328">
        <v>93.434729992403916</v>
      </c>
      <c r="G35" s="231">
        <v>1847</v>
      </c>
      <c r="H35" s="328">
        <v>26.67294378608501</v>
      </c>
      <c r="I35" s="231">
        <v>1269</v>
      </c>
      <c r="J35" s="324">
        <v>18.325915357088185</v>
      </c>
      <c r="K35" s="493">
        <v>6833</v>
      </c>
      <c r="L35" s="328">
        <v>105.34289242527099</v>
      </c>
      <c r="M35" s="354">
        <v>3482</v>
      </c>
      <c r="N35" s="328">
        <v>53.681245635122728</v>
      </c>
      <c r="O35" s="354">
        <v>1666</v>
      </c>
      <c r="P35" s="328">
        <v>25.684363936850794</v>
      </c>
      <c r="Q35" s="354">
        <v>1685</v>
      </c>
      <c r="R35" s="328">
        <v>25.977282853297474</v>
      </c>
      <c r="S35" s="231">
        <v>1484</v>
      </c>
      <c r="T35" s="328">
        <v>22.878509052993145</v>
      </c>
      <c r="U35" s="87">
        <v>775</v>
      </c>
      <c r="V35" s="328">
        <v>11.948008434009223</v>
      </c>
      <c r="W35" s="354">
        <v>332</v>
      </c>
      <c r="X35" s="328">
        <v>5.1183726452787903</v>
      </c>
      <c r="Y35" s="354">
        <v>377</v>
      </c>
      <c r="Z35" s="328">
        <v>5.8121279737051319</v>
      </c>
      <c r="AA35" s="87">
        <v>18</v>
      </c>
      <c r="AB35" s="328">
        <v>0.27750213137053675</v>
      </c>
      <c r="AC35" s="231">
        <v>4</v>
      </c>
      <c r="AD35" s="328">
        <v>6.1667140304563731E-2</v>
      </c>
      <c r="AE35" s="231">
        <v>2</v>
      </c>
      <c r="AF35" s="328">
        <v>3.0833570152281865E-2</v>
      </c>
      <c r="AG35" s="231">
        <v>12</v>
      </c>
      <c r="AH35" s="328">
        <v>0.18500142091369121</v>
      </c>
      <c r="AI35" s="84">
        <v>8335</v>
      </c>
      <c r="AJ35" s="321">
        <v>128.49890360963468</v>
      </c>
      <c r="AK35" s="493">
        <v>273</v>
      </c>
      <c r="AL35" s="328">
        <v>4.2087823257864754</v>
      </c>
      <c r="AM35" s="86">
        <v>109</v>
      </c>
      <c r="AN35" s="328">
        <v>1.6804295732993617</v>
      </c>
      <c r="AO35" s="85">
        <v>382</v>
      </c>
      <c r="AP35" s="328">
        <v>5.8892118990858364</v>
      </c>
      <c r="AQ35" s="84">
        <v>724</v>
      </c>
      <c r="AR35" s="324">
        <v>10.455447374729587</v>
      </c>
      <c r="AS35" s="86">
        <v>153</v>
      </c>
      <c r="AT35" s="328">
        <v>2.2095075253226892</v>
      </c>
      <c r="AU35" s="85">
        <v>642</v>
      </c>
      <c r="AV35" s="328">
        <v>9.2712668709618722</v>
      </c>
      <c r="AW35" s="83" t="s">
        <v>60</v>
      </c>
    </row>
    <row r="36" spans="1:49" s="82" customFormat="1" ht="36.75" customHeight="1">
      <c r="A36" s="83" t="s">
        <v>61</v>
      </c>
      <c r="B36" s="488">
        <v>943155</v>
      </c>
      <c r="C36" s="85">
        <v>18983</v>
      </c>
      <c r="D36" s="328">
        <v>201.27126506247646</v>
      </c>
      <c r="E36" s="231">
        <v>13025</v>
      </c>
      <c r="F36" s="328">
        <v>138.10031224984229</v>
      </c>
      <c r="G36" s="231">
        <v>3559</v>
      </c>
      <c r="H36" s="328">
        <v>37.735048851991451</v>
      </c>
      <c r="I36" s="231">
        <v>2399</v>
      </c>
      <c r="J36" s="324">
        <v>25.435903960642733</v>
      </c>
      <c r="K36" s="493">
        <v>11344</v>
      </c>
      <c r="L36" s="328">
        <v>122.87934556782952</v>
      </c>
      <c r="M36" s="354">
        <v>6156</v>
      </c>
      <c r="N36" s="328">
        <v>66.682409319072505</v>
      </c>
      <c r="O36" s="354">
        <v>2630</v>
      </c>
      <c r="P36" s="328">
        <v>28.48842373443156</v>
      </c>
      <c r="Q36" s="354">
        <v>2558</v>
      </c>
      <c r="R36" s="328">
        <v>27.708512514325449</v>
      </c>
      <c r="S36" s="231">
        <v>3835</v>
      </c>
      <c r="T36" s="328">
        <v>41.541104570929669</v>
      </c>
      <c r="U36" s="87">
        <v>1949</v>
      </c>
      <c r="V36" s="328">
        <v>21.111763444261257</v>
      </c>
      <c r="W36" s="354">
        <v>808</v>
      </c>
      <c r="X36" s="328">
        <v>8.7523370256352475</v>
      </c>
      <c r="Y36" s="354">
        <v>1078</v>
      </c>
      <c r="Z36" s="328">
        <v>11.677004101033164</v>
      </c>
      <c r="AA36" s="87">
        <v>73</v>
      </c>
      <c r="AB36" s="328">
        <v>0.79074332038536266</v>
      </c>
      <c r="AC36" s="231">
        <v>14</v>
      </c>
      <c r="AD36" s="328">
        <v>0.15164940390952161</v>
      </c>
      <c r="AE36" s="231">
        <v>8</v>
      </c>
      <c r="AF36" s="328">
        <v>8.6656802234012342E-2</v>
      </c>
      <c r="AG36" s="231">
        <v>51</v>
      </c>
      <c r="AH36" s="328">
        <v>0.55243711424182873</v>
      </c>
      <c r="AI36" s="84">
        <v>15252</v>
      </c>
      <c r="AJ36" s="321">
        <v>165.21119345914454</v>
      </c>
      <c r="AK36" s="493">
        <v>197</v>
      </c>
      <c r="AL36" s="328">
        <v>2.133923755012554</v>
      </c>
      <c r="AM36" s="86">
        <v>163</v>
      </c>
      <c r="AN36" s="328">
        <v>1.7656323455180016</v>
      </c>
      <c r="AO36" s="85">
        <v>360</v>
      </c>
      <c r="AP36" s="328">
        <v>3.8995561005305559</v>
      </c>
      <c r="AQ36" s="84">
        <v>1774</v>
      </c>
      <c r="AR36" s="324">
        <v>18.809209514872954</v>
      </c>
      <c r="AS36" s="86">
        <v>189</v>
      </c>
      <c r="AT36" s="328">
        <v>2.0039124004007824</v>
      </c>
      <c r="AU36" s="85">
        <v>800</v>
      </c>
      <c r="AV36" s="328">
        <v>8.4821688905853225</v>
      </c>
      <c r="AW36" s="83" t="s">
        <v>61</v>
      </c>
    </row>
    <row r="37" spans="1:49" s="82" customFormat="1" ht="36.75" customHeight="1">
      <c r="A37" s="83" t="s">
        <v>62</v>
      </c>
      <c r="B37" s="488">
        <v>4602055</v>
      </c>
      <c r="C37" s="85">
        <v>128856</v>
      </c>
      <c r="D37" s="328">
        <v>279.99665366885012</v>
      </c>
      <c r="E37" s="231">
        <v>89525</v>
      </c>
      <c r="F37" s="328">
        <v>194.53265986608156</v>
      </c>
      <c r="G37" s="231">
        <v>20034</v>
      </c>
      <c r="H37" s="328">
        <v>43.532726140821872</v>
      </c>
      <c r="I37" s="231">
        <v>19297</v>
      </c>
      <c r="J37" s="324">
        <v>41.931267661946677</v>
      </c>
      <c r="K37" s="493">
        <v>64747</v>
      </c>
      <c r="L37" s="328">
        <v>144.6189863261904</v>
      </c>
      <c r="M37" s="354">
        <v>31254</v>
      </c>
      <c r="N37" s="328">
        <v>69.808976456650583</v>
      </c>
      <c r="O37" s="354">
        <v>15583</v>
      </c>
      <c r="P37" s="328">
        <v>34.806209769117103</v>
      </c>
      <c r="Q37" s="354">
        <v>17910</v>
      </c>
      <c r="R37" s="328">
        <v>40.003800100422723</v>
      </c>
      <c r="S37" s="231">
        <v>23516</v>
      </c>
      <c r="T37" s="328">
        <v>52.525369244083791</v>
      </c>
      <c r="U37" s="87">
        <v>11526</v>
      </c>
      <c r="V37" s="328">
        <v>25.744489109853284</v>
      </c>
      <c r="W37" s="354">
        <v>5214</v>
      </c>
      <c r="X37" s="328">
        <v>11.645997416169964</v>
      </c>
      <c r="Y37" s="354">
        <v>6776</v>
      </c>
      <c r="Z37" s="328">
        <v>15.134882718060545</v>
      </c>
      <c r="AA37" s="87">
        <v>291</v>
      </c>
      <c r="AB37" s="328">
        <v>0.64997799158140779</v>
      </c>
      <c r="AC37" s="231">
        <v>71</v>
      </c>
      <c r="AD37" s="328">
        <v>0.15858569554048094</v>
      </c>
      <c r="AE37" s="231">
        <v>38</v>
      </c>
      <c r="AF37" s="328">
        <v>8.4876851134341902E-2</v>
      </c>
      <c r="AG37" s="231">
        <v>182</v>
      </c>
      <c r="AH37" s="328">
        <v>0.40651544490658487</v>
      </c>
      <c r="AI37" s="84">
        <v>88554</v>
      </c>
      <c r="AJ37" s="321">
        <v>197.79433356185558</v>
      </c>
      <c r="AK37" s="493">
        <v>3214</v>
      </c>
      <c r="AL37" s="328">
        <v>7.178794724888812</v>
      </c>
      <c r="AM37" s="86">
        <v>909</v>
      </c>
      <c r="AN37" s="328">
        <v>2.0303436231872838</v>
      </c>
      <c r="AO37" s="85">
        <v>4123</v>
      </c>
      <c r="AP37" s="328">
        <v>9.2091383480760971</v>
      </c>
      <c r="AQ37" s="84">
        <v>7424</v>
      </c>
      <c r="AR37" s="324">
        <v>16.131923673228592</v>
      </c>
      <c r="AS37" s="86">
        <v>965</v>
      </c>
      <c r="AT37" s="328">
        <v>2.0968893244431022</v>
      </c>
      <c r="AU37" s="85">
        <v>4343</v>
      </c>
      <c r="AV37" s="328">
        <v>9.4370884311465204</v>
      </c>
      <c r="AW37" s="83" t="s">
        <v>62</v>
      </c>
    </row>
    <row r="38" spans="1:49" s="82" customFormat="1" ht="36.75" customHeight="1">
      <c r="A38" s="83" t="s">
        <v>63</v>
      </c>
      <c r="B38" s="488">
        <v>2745566</v>
      </c>
      <c r="C38" s="85">
        <v>61531</v>
      </c>
      <c r="D38" s="328">
        <v>224.11043843054583</v>
      </c>
      <c r="E38" s="231">
        <v>43771</v>
      </c>
      <c r="F38" s="328">
        <v>159.42432270795896</v>
      </c>
      <c r="G38" s="231">
        <v>9938</v>
      </c>
      <c r="H38" s="328">
        <v>36.196543809181783</v>
      </c>
      <c r="I38" s="231">
        <v>7822</v>
      </c>
      <c r="J38" s="324">
        <v>28.489571913405104</v>
      </c>
      <c r="K38" s="493">
        <v>26832</v>
      </c>
      <c r="L38" s="328">
        <v>102.81830680872392</v>
      </c>
      <c r="M38" s="354">
        <v>12503</v>
      </c>
      <c r="N38" s="328">
        <v>47.91060263973894</v>
      </c>
      <c r="O38" s="354">
        <v>6766</v>
      </c>
      <c r="P38" s="328">
        <v>25.926828557983978</v>
      </c>
      <c r="Q38" s="354">
        <v>7563</v>
      </c>
      <c r="R38" s="328">
        <v>28.980875611001007</v>
      </c>
      <c r="S38" s="231">
        <v>7417</v>
      </c>
      <c r="T38" s="328">
        <v>28.421414042945191</v>
      </c>
      <c r="U38" s="87">
        <v>3920</v>
      </c>
      <c r="V38" s="328">
        <v>15.021159909443865</v>
      </c>
      <c r="W38" s="354">
        <v>1676</v>
      </c>
      <c r="X38" s="328">
        <v>6.4223122469969178</v>
      </c>
      <c r="Y38" s="354">
        <v>1821</v>
      </c>
      <c r="Z38" s="328">
        <v>6.9779418865044072</v>
      </c>
      <c r="AA38" s="87">
        <v>294</v>
      </c>
      <c r="AB38" s="328">
        <v>1.1265869932082897</v>
      </c>
      <c r="AC38" s="231">
        <v>69</v>
      </c>
      <c r="AD38" s="328">
        <v>0.2644030698345986</v>
      </c>
      <c r="AE38" s="231">
        <v>66</v>
      </c>
      <c r="AF38" s="328">
        <v>0.25290728418961611</v>
      </c>
      <c r="AG38" s="231">
        <v>159</v>
      </c>
      <c r="AH38" s="328">
        <v>0.60927663918407504</v>
      </c>
      <c r="AI38" s="84">
        <v>34543</v>
      </c>
      <c r="AJ38" s="321">
        <v>132.36630784487738</v>
      </c>
      <c r="AK38" s="493">
        <v>655</v>
      </c>
      <c r="AL38" s="328">
        <v>2.5099131991545232</v>
      </c>
      <c r="AM38" s="86">
        <v>290</v>
      </c>
      <c r="AN38" s="328">
        <v>1.1112592790149798</v>
      </c>
      <c r="AO38" s="85">
        <v>945</v>
      </c>
      <c r="AP38" s="328">
        <v>3.6211724781695032</v>
      </c>
      <c r="AQ38" s="84">
        <v>2722</v>
      </c>
      <c r="AR38" s="324">
        <v>9.9141670606352204</v>
      </c>
      <c r="AS38" s="86">
        <v>600</v>
      </c>
      <c r="AT38" s="328">
        <v>2.1853417473846926</v>
      </c>
      <c r="AU38" s="85">
        <v>2449</v>
      </c>
      <c r="AV38" s="328">
        <v>8.919836565575185</v>
      </c>
      <c r="AW38" s="83" t="s">
        <v>63</v>
      </c>
    </row>
    <row r="39" spans="1:49" s="82" customFormat="1" ht="36.75" customHeight="1">
      <c r="A39" s="83" t="s">
        <v>64</v>
      </c>
      <c r="B39" s="488">
        <v>529462</v>
      </c>
      <c r="C39" s="85">
        <v>8983</v>
      </c>
      <c r="D39" s="328">
        <v>169.66278977528134</v>
      </c>
      <c r="E39" s="231">
        <v>6233</v>
      </c>
      <c r="F39" s="328">
        <v>117.72327381379588</v>
      </c>
      <c r="G39" s="231">
        <v>1241</v>
      </c>
      <c r="H39" s="328">
        <v>23.438887021164881</v>
      </c>
      <c r="I39" s="231">
        <v>1509</v>
      </c>
      <c r="J39" s="324">
        <v>28.500628940320549</v>
      </c>
      <c r="K39" s="493">
        <v>6058</v>
      </c>
      <c r="L39" s="328">
        <v>116.06342297051862</v>
      </c>
      <c r="M39" s="354">
        <v>3549</v>
      </c>
      <c r="N39" s="328">
        <v>67.994237062127851</v>
      </c>
      <c r="O39" s="354">
        <v>1036</v>
      </c>
      <c r="P39" s="328">
        <v>19.84841634160734</v>
      </c>
      <c r="Q39" s="354">
        <v>1473</v>
      </c>
      <c r="R39" s="328">
        <v>28.22076956678341</v>
      </c>
      <c r="S39" s="231">
        <v>1013</v>
      </c>
      <c r="T39" s="328">
        <v>19.40776617186123</v>
      </c>
      <c r="U39" s="87">
        <v>590</v>
      </c>
      <c r="V39" s="328">
        <v>11.303634789139316</v>
      </c>
      <c r="W39" s="354">
        <v>174</v>
      </c>
      <c r="X39" s="328">
        <v>3.3336143276444758</v>
      </c>
      <c r="Y39" s="354">
        <v>249</v>
      </c>
      <c r="Z39" s="328">
        <v>4.7705170550774403</v>
      </c>
      <c r="AA39" s="87">
        <v>17</v>
      </c>
      <c r="AB39" s="328">
        <v>0.32569795155147185</v>
      </c>
      <c r="AC39" s="231">
        <v>5</v>
      </c>
      <c r="AD39" s="328">
        <v>9.5793515162197584E-2</v>
      </c>
      <c r="AE39" s="231">
        <v>2</v>
      </c>
      <c r="AF39" s="328">
        <v>3.8317406064879038E-2</v>
      </c>
      <c r="AG39" s="231">
        <v>10</v>
      </c>
      <c r="AH39" s="328">
        <v>0.19158703032439517</v>
      </c>
      <c r="AI39" s="84">
        <v>7088</v>
      </c>
      <c r="AJ39" s="321">
        <v>135.7968870939313</v>
      </c>
      <c r="AK39" s="493">
        <v>35</v>
      </c>
      <c r="AL39" s="328">
        <v>0.6705546061353832</v>
      </c>
      <c r="AM39" s="86">
        <v>35</v>
      </c>
      <c r="AN39" s="328">
        <v>0.6705546061353832</v>
      </c>
      <c r="AO39" s="85">
        <v>70</v>
      </c>
      <c r="AP39" s="328">
        <v>1.3411092122707664</v>
      </c>
      <c r="AQ39" s="84">
        <v>651</v>
      </c>
      <c r="AR39" s="324">
        <v>12.295499960337096</v>
      </c>
      <c r="AS39" s="86">
        <v>89</v>
      </c>
      <c r="AT39" s="328">
        <v>1.6809516074808013</v>
      </c>
      <c r="AU39" s="85">
        <v>806</v>
      </c>
      <c r="AV39" s="328">
        <v>15.222999950893549</v>
      </c>
      <c r="AW39" s="83" t="s">
        <v>64</v>
      </c>
    </row>
    <row r="40" spans="1:49" s="82" customFormat="1" ht="36.75" customHeight="1">
      <c r="A40" s="83" t="s">
        <v>65</v>
      </c>
      <c r="B40" s="488">
        <v>436847</v>
      </c>
      <c r="C40" s="85">
        <v>7355</v>
      </c>
      <c r="D40" s="328">
        <v>168.36558337358389</v>
      </c>
      <c r="E40" s="231">
        <v>4793</v>
      </c>
      <c r="F40" s="328">
        <v>109.7180477375374</v>
      </c>
      <c r="G40" s="231">
        <v>1440</v>
      </c>
      <c r="H40" s="328">
        <v>32.963486071782569</v>
      </c>
      <c r="I40" s="231">
        <v>1122</v>
      </c>
      <c r="J40" s="324">
        <v>25.684049564263919</v>
      </c>
      <c r="K40" s="493">
        <v>5391</v>
      </c>
      <c r="L40" s="328">
        <v>124.95161630513135</v>
      </c>
      <c r="M40" s="354">
        <v>3017</v>
      </c>
      <c r="N40" s="328">
        <v>69.927476607787298</v>
      </c>
      <c r="O40" s="354">
        <v>1183</v>
      </c>
      <c r="P40" s="328">
        <v>27.419358577067406</v>
      </c>
      <c r="Q40" s="354">
        <v>1191</v>
      </c>
      <c r="R40" s="328">
        <v>27.604781120276655</v>
      </c>
      <c r="S40" s="231">
        <v>1270</v>
      </c>
      <c r="T40" s="328">
        <v>29.435828734467968</v>
      </c>
      <c r="U40" s="87">
        <v>641</v>
      </c>
      <c r="V40" s="328">
        <v>14.856981274640919</v>
      </c>
      <c r="W40" s="354">
        <v>292</v>
      </c>
      <c r="X40" s="328">
        <v>6.767922827137518</v>
      </c>
      <c r="Y40" s="354">
        <v>337</v>
      </c>
      <c r="Z40" s="328">
        <v>7.8109246326895319</v>
      </c>
      <c r="AA40" s="87">
        <v>17</v>
      </c>
      <c r="AB40" s="328">
        <v>0.39402290431964998</v>
      </c>
      <c r="AC40" s="231">
        <v>4</v>
      </c>
      <c r="AD40" s="328">
        <v>9.271127160462353E-2</v>
      </c>
      <c r="AE40" s="231">
        <v>3</v>
      </c>
      <c r="AF40" s="328">
        <v>6.953345370346764E-2</v>
      </c>
      <c r="AG40" s="231">
        <v>10</v>
      </c>
      <c r="AH40" s="328">
        <v>0.23177817901155878</v>
      </c>
      <c r="AI40" s="84">
        <v>6678</v>
      </c>
      <c r="AJ40" s="321">
        <v>154.78146794391898</v>
      </c>
      <c r="AK40" s="493">
        <v>130</v>
      </c>
      <c r="AL40" s="328">
        <v>3.0131163271502643</v>
      </c>
      <c r="AM40" s="86">
        <v>97</v>
      </c>
      <c r="AN40" s="328">
        <v>2.2482483364121202</v>
      </c>
      <c r="AO40" s="85">
        <v>227</v>
      </c>
      <c r="AP40" s="328">
        <v>5.261364663562385</v>
      </c>
      <c r="AQ40" s="84">
        <v>387</v>
      </c>
      <c r="AR40" s="324">
        <v>8.8589368817915659</v>
      </c>
      <c r="AS40" s="86">
        <v>22</v>
      </c>
      <c r="AT40" s="328">
        <v>0.50360881498556709</v>
      </c>
      <c r="AU40" s="85">
        <v>671</v>
      </c>
      <c r="AV40" s="328">
        <v>15.360068857059794</v>
      </c>
      <c r="AW40" s="83" t="s">
        <v>65</v>
      </c>
    </row>
    <row r="41" spans="1:49" s="82" customFormat="1" ht="36.75" customHeight="1">
      <c r="A41" s="83" t="s">
        <v>66</v>
      </c>
      <c r="B41" s="488">
        <v>266756</v>
      </c>
      <c r="C41" s="85">
        <v>3471</v>
      </c>
      <c r="D41" s="328">
        <v>130.11891016509469</v>
      </c>
      <c r="E41" s="231">
        <v>2166</v>
      </c>
      <c r="F41" s="328">
        <v>81.197798737422957</v>
      </c>
      <c r="G41" s="231">
        <v>652</v>
      </c>
      <c r="H41" s="328">
        <v>24.441811992982352</v>
      </c>
      <c r="I41" s="231">
        <v>653</v>
      </c>
      <c r="J41" s="324">
        <v>24.479299434689381</v>
      </c>
      <c r="K41" s="493">
        <v>2224</v>
      </c>
      <c r="L41" s="328">
        <v>87.909307951365264</v>
      </c>
      <c r="M41" s="354">
        <v>1187</v>
      </c>
      <c r="N41" s="328">
        <v>46.919221465049716</v>
      </c>
      <c r="O41" s="354">
        <v>470</v>
      </c>
      <c r="P41" s="328">
        <v>18.577956266700394</v>
      </c>
      <c r="Q41" s="354">
        <v>567</v>
      </c>
      <c r="R41" s="328">
        <v>22.412130219615158</v>
      </c>
      <c r="S41" s="231">
        <v>645</v>
      </c>
      <c r="T41" s="328">
        <v>25.495280408556926</v>
      </c>
      <c r="U41" s="87">
        <v>237</v>
      </c>
      <c r="V41" s="328">
        <v>9.368033266399987</v>
      </c>
      <c r="W41" s="354">
        <v>121</v>
      </c>
      <c r="X41" s="328">
        <v>4.782835549512229</v>
      </c>
      <c r="Y41" s="354">
        <v>287</v>
      </c>
      <c r="Z41" s="328">
        <v>11.344411592644709</v>
      </c>
      <c r="AA41" s="87">
        <v>8</v>
      </c>
      <c r="AB41" s="328">
        <v>0.31622053219915564</v>
      </c>
      <c r="AC41" s="231">
        <v>0</v>
      </c>
      <c r="AD41" s="328">
        <v>0</v>
      </c>
      <c r="AE41" s="231">
        <v>0</v>
      </c>
      <c r="AF41" s="328">
        <v>0</v>
      </c>
      <c r="AG41" s="231">
        <v>8</v>
      </c>
      <c r="AH41" s="328">
        <v>0.31622053219915564</v>
      </c>
      <c r="AI41" s="84">
        <v>2877</v>
      </c>
      <c r="AJ41" s="321">
        <v>113.72080889212135</v>
      </c>
      <c r="AK41" s="493">
        <v>43</v>
      </c>
      <c r="AL41" s="328">
        <v>1.6996853605704616</v>
      </c>
      <c r="AM41" s="86">
        <v>35</v>
      </c>
      <c r="AN41" s="328">
        <v>1.383464828371306</v>
      </c>
      <c r="AO41" s="85">
        <v>78</v>
      </c>
      <c r="AP41" s="328">
        <v>3.0831501889417678</v>
      </c>
      <c r="AQ41" s="84">
        <v>254</v>
      </c>
      <c r="AR41" s="324">
        <v>9.5218101935851482</v>
      </c>
      <c r="AS41" s="86">
        <v>30</v>
      </c>
      <c r="AT41" s="328">
        <v>1.1246232512108445</v>
      </c>
      <c r="AU41" s="85">
        <v>151</v>
      </c>
      <c r="AV41" s="328">
        <v>5.6606036977612506</v>
      </c>
      <c r="AW41" s="83" t="s">
        <v>66</v>
      </c>
    </row>
    <row r="42" spans="1:49" s="82" customFormat="1" ht="36.75" customHeight="1">
      <c r="A42" s="83" t="s">
        <v>67</v>
      </c>
      <c r="B42" s="488">
        <v>260906</v>
      </c>
      <c r="C42" s="85">
        <v>3395</v>
      </c>
      <c r="D42" s="328">
        <v>130.12349275217895</v>
      </c>
      <c r="E42" s="231">
        <v>2104</v>
      </c>
      <c r="F42" s="328">
        <v>80.64207032417805</v>
      </c>
      <c r="G42" s="231">
        <v>828</v>
      </c>
      <c r="H42" s="328">
        <v>31.735567599058665</v>
      </c>
      <c r="I42" s="231">
        <v>463</v>
      </c>
      <c r="J42" s="324">
        <v>17.745854828942225</v>
      </c>
      <c r="K42" s="493">
        <v>3497</v>
      </c>
      <c r="L42" s="328">
        <v>136.03827900101143</v>
      </c>
      <c r="M42" s="354">
        <v>1734</v>
      </c>
      <c r="N42" s="328">
        <v>67.455068855520096</v>
      </c>
      <c r="O42" s="354">
        <v>938</v>
      </c>
      <c r="P42" s="328">
        <v>36.489535516999915</v>
      </c>
      <c r="Q42" s="354">
        <v>825</v>
      </c>
      <c r="R42" s="328">
        <v>32.093674628491399</v>
      </c>
      <c r="S42" s="231">
        <v>1021</v>
      </c>
      <c r="T42" s="328">
        <v>39.718353691745115</v>
      </c>
      <c r="U42" s="87">
        <v>542</v>
      </c>
      <c r="V42" s="328">
        <v>21.084571695324048</v>
      </c>
      <c r="W42" s="354">
        <v>271</v>
      </c>
      <c r="X42" s="328">
        <v>10.542285847662024</v>
      </c>
      <c r="Y42" s="354">
        <v>208</v>
      </c>
      <c r="Z42" s="328">
        <v>8.0914961487590435</v>
      </c>
      <c r="AA42" s="87">
        <v>6</v>
      </c>
      <c r="AB42" s="328">
        <v>0.23340854275266473</v>
      </c>
      <c r="AC42" s="231">
        <v>3</v>
      </c>
      <c r="AD42" s="328">
        <v>0.11670427137633237</v>
      </c>
      <c r="AE42" s="231">
        <v>0</v>
      </c>
      <c r="AF42" s="328">
        <v>0</v>
      </c>
      <c r="AG42" s="231">
        <v>3</v>
      </c>
      <c r="AH42" s="328">
        <v>0.11670427137633237</v>
      </c>
      <c r="AI42" s="84">
        <v>4524</v>
      </c>
      <c r="AJ42" s="321">
        <v>175.99004123550921</v>
      </c>
      <c r="AK42" s="493">
        <v>37</v>
      </c>
      <c r="AL42" s="328">
        <v>1.4393526803080992</v>
      </c>
      <c r="AM42" s="86">
        <v>25</v>
      </c>
      <c r="AN42" s="328">
        <v>0.97253559480276963</v>
      </c>
      <c r="AO42" s="85">
        <v>62</v>
      </c>
      <c r="AP42" s="328">
        <v>2.4118882751108686</v>
      </c>
      <c r="AQ42" s="84">
        <v>350</v>
      </c>
      <c r="AR42" s="324">
        <v>13.414793067234942</v>
      </c>
      <c r="AS42" s="86">
        <v>55</v>
      </c>
      <c r="AT42" s="328">
        <v>2.1080389105654911</v>
      </c>
      <c r="AU42" s="85">
        <v>138</v>
      </c>
      <c r="AV42" s="328">
        <v>5.2892612665097776</v>
      </c>
      <c r="AW42" s="83" t="s">
        <v>67</v>
      </c>
    </row>
    <row r="43" spans="1:49" s="82" customFormat="1" ht="36.75" customHeight="1">
      <c r="A43" s="83" t="s">
        <v>68</v>
      </c>
      <c r="B43" s="488">
        <v>927899</v>
      </c>
      <c r="C43" s="85">
        <v>14475</v>
      </c>
      <c r="D43" s="328">
        <v>155.99758163334587</v>
      </c>
      <c r="E43" s="231">
        <v>10085</v>
      </c>
      <c r="F43" s="328">
        <v>108.68639798081472</v>
      </c>
      <c r="G43" s="231">
        <v>2416</v>
      </c>
      <c r="H43" s="328">
        <v>26.037316561392998</v>
      </c>
      <c r="I43" s="231">
        <v>1974</v>
      </c>
      <c r="J43" s="324">
        <v>21.27386709113815</v>
      </c>
      <c r="K43" s="493">
        <v>8657</v>
      </c>
      <c r="L43" s="328">
        <v>95.200810257098283</v>
      </c>
      <c r="M43" s="354">
        <v>4994</v>
      </c>
      <c r="N43" s="328">
        <v>54.918891812862277</v>
      </c>
      <c r="O43" s="354">
        <v>1426</v>
      </c>
      <c r="P43" s="328">
        <v>15.68168596819015</v>
      </c>
      <c r="Q43" s="354">
        <v>2237</v>
      </c>
      <c r="R43" s="328">
        <v>24.600232476045839</v>
      </c>
      <c r="S43" s="231">
        <v>3126</v>
      </c>
      <c r="T43" s="328">
        <v>34.37654301301712</v>
      </c>
      <c r="U43" s="87">
        <v>1632</v>
      </c>
      <c r="V43" s="328">
        <v>17.947062763033887</v>
      </c>
      <c r="W43" s="354">
        <v>547</v>
      </c>
      <c r="X43" s="328">
        <v>6.0153451785413825</v>
      </c>
      <c r="Y43" s="354">
        <v>947</v>
      </c>
      <c r="Z43" s="328">
        <v>10.414135071441846</v>
      </c>
      <c r="AA43" s="87">
        <v>37</v>
      </c>
      <c r="AB43" s="328">
        <v>0.40688806509329284</v>
      </c>
      <c r="AC43" s="231">
        <v>3</v>
      </c>
      <c r="AD43" s="328">
        <v>3.2990924196753472E-2</v>
      </c>
      <c r="AE43" s="231">
        <v>14</v>
      </c>
      <c r="AF43" s="328">
        <v>0.1539576462515162</v>
      </c>
      <c r="AG43" s="231">
        <v>20</v>
      </c>
      <c r="AH43" s="328">
        <v>0.21993949464502316</v>
      </c>
      <c r="AI43" s="84">
        <v>11820</v>
      </c>
      <c r="AJ43" s="321">
        <v>129.98424133520868</v>
      </c>
      <c r="AK43" s="493">
        <v>76</v>
      </c>
      <c r="AL43" s="328">
        <v>0.83577007965108796</v>
      </c>
      <c r="AM43" s="86">
        <v>67</v>
      </c>
      <c r="AN43" s="328">
        <v>0.73679730706082758</v>
      </c>
      <c r="AO43" s="85">
        <v>143</v>
      </c>
      <c r="AP43" s="328">
        <v>1.5725673867119156</v>
      </c>
      <c r="AQ43" s="84">
        <v>663</v>
      </c>
      <c r="AR43" s="324">
        <v>7.1451742053822667</v>
      </c>
      <c r="AS43" s="86">
        <v>101</v>
      </c>
      <c r="AT43" s="328">
        <v>1.0884805350582338</v>
      </c>
      <c r="AU43" s="85">
        <v>1162</v>
      </c>
      <c r="AV43" s="328">
        <v>12.522914670669975</v>
      </c>
      <c r="AW43" s="83" t="s">
        <v>68</v>
      </c>
    </row>
    <row r="44" spans="1:49" s="82" customFormat="1" ht="36.75" customHeight="1">
      <c r="A44" s="83" t="s">
        <v>69</v>
      </c>
      <c r="B44" s="488">
        <v>1311603</v>
      </c>
      <c r="C44" s="85">
        <v>15196</v>
      </c>
      <c r="D44" s="328">
        <v>115.85822844260039</v>
      </c>
      <c r="E44" s="231">
        <v>10238</v>
      </c>
      <c r="F44" s="328">
        <v>78.057156014434256</v>
      </c>
      <c r="G44" s="231">
        <v>3015</v>
      </c>
      <c r="H44" s="328">
        <v>22.987138638749681</v>
      </c>
      <c r="I44" s="231">
        <v>1943</v>
      </c>
      <c r="J44" s="324">
        <v>14.813933789416462</v>
      </c>
      <c r="K44" s="493">
        <v>9382</v>
      </c>
      <c r="L44" s="328">
        <v>71.59075907926541</v>
      </c>
      <c r="M44" s="354">
        <v>4688</v>
      </c>
      <c r="N44" s="328">
        <v>35.772487589383523</v>
      </c>
      <c r="O44" s="354">
        <v>2146</v>
      </c>
      <c r="P44" s="328">
        <v>16.375375078245956</v>
      </c>
      <c r="Q44" s="354">
        <v>2548</v>
      </c>
      <c r="R44" s="328">
        <v>19.442896411635925</v>
      </c>
      <c r="S44" s="231">
        <v>2313</v>
      </c>
      <c r="T44" s="328">
        <v>17.649693642116912</v>
      </c>
      <c r="U44" s="87">
        <v>1136</v>
      </c>
      <c r="V44" s="328">
        <v>8.6684184943557341</v>
      </c>
      <c r="W44" s="354">
        <v>337</v>
      </c>
      <c r="X44" s="328">
        <v>2.571529077991094</v>
      </c>
      <c r="Y44" s="354">
        <v>840</v>
      </c>
      <c r="Z44" s="328">
        <v>6.409746069770085</v>
      </c>
      <c r="AA44" s="87">
        <v>66</v>
      </c>
      <c r="AB44" s="328">
        <v>0.50362290548193522</v>
      </c>
      <c r="AC44" s="231">
        <v>14</v>
      </c>
      <c r="AD44" s="328">
        <v>0.10682910116283476</v>
      </c>
      <c r="AE44" s="231">
        <v>2</v>
      </c>
      <c r="AF44" s="328">
        <v>1.5261300166119251E-2</v>
      </c>
      <c r="AG44" s="231">
        <v>50</v>
      </c>
      <c r="AH44" s="328">
        <v>0.38153250415298129</v>
      </c>
      <c r="AI44" s="84">
        <v>11761</v>
      </c>
      <c r="AJ44" s="321">
        <v>89.744075626864259</v>
      </c>
      <c r="AK44" s="493">
        <v>491</v>
      </c>
      <c r="AL44" s="328">
        <v>3.7466491907822763</v>
      </c>
      <c r="AM44" s="86">
        <v>131</v>
      </c>
      <c r="AN44" s="328">
        <v>0.99961516088081082</v>
      </c>
      <c r="AO44" s="85">
        <v>622</v>
      </c>
      <c r="AP44" s="328">
        <v>4.7462643516630871</v>
      </c>
      <c r="AQ44" s="84">
        <v>997</v>
      </c>
      <c r="AR44" s="324">
        <v>7.6013854802100935</v>
      </c>
      <c r="AS44" s="86">
        <v>205</v>
      </c>
      <c r="AT44" s="328">
        <v>1.5629729422698788</v>
      </c>
      <c r="AU44" s="85">
        <v>1115</v>
      </c>
      <c r="AV44" s="328">
        <v>8.501047954297146</v>
      </c>
      <c r="AW44" s="83" t="s">
        <v>69</v>
      </c>
    </row>
    <row r="45" spans="1:49" s="82" customFormat="1" ht="36.75" customHeight="1">
      <c r="A45" s="83" t="s">
        <v>70</v>
      </c>
      <c r="B45" s="488">
        <v>503110</v>
      </c>
      <c r="C45" s="85">
        <v>5206</v>
      </c>
      <c r="D45" s="328">
        <v>103.47637693546142</v>
      </c>
      <c r="E45" s="231">
        <v>3368</v>
      </c>
      <c r="F45" s="328">
        <v>66.943610741189801</v>
      </c>
      <c r="G45" s="231">
        <v>1095</v>
      </c>
      <c r="H45" s="328">
        <v>21.764624038480648</v>
      </c>
      <c r="I45" s="231">
        <v>743</v>
      </c>
      <c r="J45" s="324">
        <v>14.768142155790981</v>
      </c>
      <c r="K45" s="493">
        <v>5720</v>
      </c>
      <c r="L45" s="328">
        <v>117.41506224503621</v>
      </c>
      <c r="M45" s="354">
        <v>2847</v>
      </c>
      <c r="N45" s="328">
        <v>58.440678708324839</v>
      </c>
      <c r="O45" s="354">
        <v>1193</v>
      </c>
      <c r="P45" s="328">
        <v>24.488840779428006</v>
      </c>
      <c r="Q45" s="354">
        <v>1680</v>
      </c>
      <c r="R45" s="328">
        <v>34.485542757283362</v>
      </c>
      <c r="S45" s="231">
        <v>1136</v>
      </c>
      <c r="T45" s="328">
        <v>23.318795578734466</v>
      </c>
      <c r="U45" s="87">
        <v>661</v>
      </c>
      <c r="V45" s="328">
        <v>13.568418906288276</v>
      </c>
      <c r="W45" s="354">
        <v>125</v>
      </c>
      <c r="X45" s="328">
        <v>2.5658885980121551</v>
      </c>
      <c r="Y45" s="354">
        <v>350</v>
      </c>
      <c r="Z45" s="328">
        <v>7.184488074434034</v>
      </c>
      <c r="AA45" s="87">
        <v>35</v>
      </c>
      <c r="AB45" s="328">
        <v>0.71844880744340345</v>
      </c>
      <c r="AC45" s="231">
        <v>1</v>
      </c>
      <c r="AD45" s="328">
        <v>2.0527108784097241E-2</v>
      </c>
      <c r="AE45" s="231">
        <v>4</v>
      </c>
      <c r="AF45" s="328">
        <v>8.2108435136388963E-2</v>
      </c>
      <c r="AG45" s="231">
        <v>30</v>
      </c>
      <c r="AH45" s="328">
        <v>0.6158132635229171</v>
      </c>
      <c r="AI45" s="84">
        <v>6891</v>
      </c>
      <c r="AJ45" s="321">
        <v>141.45230663121407</v>
      </c>
      <c r="AK45" s="493">
        <v>45</v>
      </c>
      <c r="AL45" s="328">
        <v>0.92371989528437581</v>
      </c>
      <c r="AM45" s="86">
        <v>43</v>
      </c>
      <c r="AN45" s="328">
        <v>0.88266567771618132</v>
      </c>
      <c r="AO45" s="85">
        <v>88</v>
      </c>
      <c r="AP45" s="328">
        <v>1.8063855730005571</v>
      </c>
      <c r="AQ45" s="84">
        <v>436</v>
      </c>
      <c r="AR45" s="324">
        <v>8.666096877422433</v>
      </c>
      <c r="AS45" s="86">
        <v>43</v>
      </c>
      <c r="AT45" s="328">
        <v>0.85468386635129501</v>
      </c>
      <c r="AU45" s="85">
        <v>558</v>
      </c>
      <c r="AV45" s="328">
        <v>11.091013893581922</v>
      </c>
      <c r="AW45" s="83" t="s">
        <v>70</v>
      </c>
    </row>
    <row r="46" spans="1:49" s="82" customFormat="1" ht="36.75" customHeight="1">
      <c r="A46" s="83" t="s">
        <v>71</v>
      </c>
      <c r="B46" s="488">
        <v>352213</v>
      </c>
      <c r="C46" s="85">
        <v>4669</v>
      </c>
      <c r="D46" s="328">
        <v>132.56183048325872</v>
      </c>
      <c r="E46" s="231">
        <v>3138</v>
      </c>
      <c r="F46" s="328">
        <v>89.093815390119062</v>
      </c>
      <c r="G46" s="231">
        <v>976</v>
      </c>
      <c r="H46" s="328">
        <v>27.710504722994322</v>
      </c>
      <c r="I46" s="231">
        <v>555</v>
      </c>
      <c r="J46" s="324">
        <v>15.757510370145338</v>
      </c>
      <c r="K46" s="493">
        <v>2857</v>
      </c>
      <c r="L46" s="328">
        <v>83.308790724935207</v>
      </c>
      <c r="M46" s="354">
        <v>1620</v>
      </c>
      <c r="N46" s="328">
        <v>47.238446263351427</v>
      </c>
      <c r="O46" s="354">
        <v>523</v>
      </c>
      <c r="P46" s="328">
        <v>15.250436664032591</v>
      </c>
      <c r="Q46" s="354">
        <v>714</v>
      </c>
      <c r="R46" s="328">
        <v>20.819907797551188</v>
      </c>
      <c r="S46" s="231">
        <v>874</v>
      </c>
      <c r="T46" s="328">
        <v>25.4854333544254</v>
      </c>
      <c r="U46" s="87">
        <v>376</v>
      </c>
      <c r="V46" s="328">
        <v>10.963985058654407</v>
      </c>
      <c r="W46" s="354">
        <v>199</v>
      </c>
      <c r="X46" s="328">
        <v>5.8027474113623052</v>
      </c>
      <c r="Y46" s="354">
        <v>299</v>
      </c>
      <c r="Z46" s="328">
        <v>8.7187008844086904</v>
      </c>
      <c r="AA46" s="87">
        <v>3</v>
      </c>
      <c r="AB46" s="328">
        <v>8.7478604191391529E-2</v>
      </c>
      <c r="AC46" s="231">
        <v>0</v>
      </c>
      <c r="AD46" s="328">
        <v>0</v>
      </c>
      <c r="AE46" s="231">
        <v>3</v>
      </c>
      <c r="AF46" s="328">
        <v>8.7478604191391529E-2</v>
      </c>
      <c r="AG46" s="231">
        <v>0</v>
      </c>
      <c r="AH46" s="328">
        <v>0</v>
      </c>
      <c r="AI46" s="84">
        <v>3734</v>
      </c>
      <c r="AJ46" s="321">
        <v>108.88170268355201</v>
      </c>
      <c r="AK46" s="493">
        <v>54</v>
      </c>
      <c r="AL46" s="328">
        <v>1.5746148754450475</v>
      </c>
      <c r="AM46" s="86">
        <v>13</v>
      </c>
      <c r="AN46" s="328">
        <v>0.37907395149603001</v>
      </c>
      <c r="AO46" s="85">
        <v>67</v>
      </c>
      <c r="AP46" s="328">
        <v>1.9536888269410777</v>
      </c>
      <c r="AQ46" s="84">
        <v>424</v>
      </c>
      <c r="AR46" s="324">
        <v>12.038170084579502</v>
      </c>
      <c r="AS46" s="86">
        <v>76</v>
      </c>
      <c r="AT46" s="328">
        <v>2.1577852038397221</v>
      </c>
      <c r="AU46" s="85">
        <v>862</v>
      </c>
      <c r="AV46" s="328">
        <v>24.473826917234742</v>
      </c>
      <c r="AW46" s="83" t="s">
        <v>71</v>
      </c>
    </row>
    <row r="47" spans="1:49" s="82" customFormat="1" ht="36.75" customHeight="1">
      <c r="A47" s="83" t="s">
        <v>72</v>
      </c>
      <c r="B47" s="488">
        <v>496612</v>
      </c>
      <c r="C47" s="85">
        <v>6783</v>
      </c>
      <c r="D47" s="328">
        <v>136.58550337084083</v>
      </c>
      <c r="E47" s="231">
        <v>4335</v>
      </c>
      <c r="F47" s="328">
        <v>87.291487116702768</v>
      </c>
      <c r="G47" s="231">
        <v>1443</v>
      </c>
      <c r="H47" s="328">
        <v>29.056889483137745</v>
      </c>
      <c r="I47" s="231">
        <v>1005</v>
      </c>
      <c r="J47" s="324">
        <v>20.237126771000298</v>
      </c>
      <c r="K47" s="493">
        <v>3441</v>
      </c>
      <c r="L47" s="328">
        <v>70.687662287861698</v>
      </c>
      <c r="M47" s="354">
        <v>2092</v>
      </c>
      <c r="N47" s="328">
        <v>42.975469196805193</v>
      </c>
      <c r="O47" s="354">
        <v>750</v>
      </c>
      <c r="P47" s="328">
        <v>15.407075476866108</v>
      </c>
      <c r="Q47" s="354">
        <v>599</v>
      </c>
      <c r="R47" s="328">
        <v>12.305117614190397</v>
      </c>
      <c r="S47" s="231">
        <v>1055</v>
      </c>
      <c r="T47" s="328">
        <v>21.672619504124992</v>
      </c>
      <c r="U47" s="87">
        <v>560</v>
      </c>
      <c r="V47" s="328">
        <v>11.503949689393361</v>
      </c>
      <c r="W47" s="354">
        <v>235</v>
      </c>
      <c r="X47" s="328">
        <v>4.8275503160847135</v>
      </c>
      <c r="Y47" s="354">
        <v>260</v>
      </c>
      <c r="Z47" s="328">
        <v>5.3411194986469175</v>
      </c>
      <c r="AA47" s="87">
        <v>5</v>
      </c>
      <c r="AB47" s="328">
        <v>0.10271383651244072</v>
      </c>
      <c r="AC47" s="231">
        <v>3</v>
      </c>
      <c r="AD47" s="328">
        <v>6.1628301907464426E-2</v>
      </c>
      <c r="AE47" s="231">
        <v>0</v>
      </c>
      <c r="AF47" s="328">
        <v>0</v>
      </c>
      <c r="AG47" s="231">
        <v>2</v>
      </c>
      <c r="AH47" s="328">
        <v>4.1085534604976284E-2</v>
      </c>
      <c r="AI47" s="84">
        <v>4501</v>
      </c>
      <c r="AJ47" s="321">
        <v>92.462995628499144</v>
      </c>
      <c r="AK47" s="493">
        <v>44</v>
      </c>
      <c r="AL47" s="328">
        <v>0.90388176130947828</v>
      </c>
      <c r="AM47" s="86">
        <v>32</v>
      </c>
      <c r="AN47" s="328">
        <v>0.65736855367962055</v>
      </c>
      <c r="AO47" s="85">
        <v>76</v>
      </c>
      <c r="AP47" s="328">
        <v>1.5612503149890988</v>
      </c>
      <c r="AQ47" s="84">
        <v>428</v>
      </c>
      <c r="AR47" s="324">
        <v>8.6183982666548538</v>
      </c>
      <c r="AS47" s="86">
        <v>56</v>
      </c>
      <c r="AT47" s="328">
        <v>1.1276408947025041</v>
      </c>
      <c r="AU47" s="85">
        <v>513</v>
      </c>
      <c r="AV47" s="328">
        <v>10.329996053256869</v>
      </c>
      <c r="AW47" s="83" t="s">
        <v>72</v>
      </c>
    </row>
    <row r="48" spans="1:49" s="82" customFormat="1" ht="36.75" customHeight="1">
      <c r="A48" s="83" t="s">
        <v>73</v>
      </c>
      <c r="B48" s="488">
        <v>506870</v>
      </c>
      <c r="C48" s="85">
        <v>5818</v>
      </c>
      <c r="D48" s="328">
        <v>114.78288318503758</v>
      </c>
      <c r="E48" s="231">
        <v>4146</v>
      </c>
      <c r="F48" s="328">
        <v>81.796121293428286</v>
      </c>
      <c r="G48" s="231">
        <v>946</v>
      </c>
      <c r="H48" s="328">
        <v>18.663562649199992</v>
      </c>
      <c r="I48" s="231">
        <v>726</v>
      </c>
      <c r="J48" s="324">
        <v>14.323199242409297</v>
      </c>
      <c r="K48" s="493">
        <v>5327</v>
      </c>
      <c r="L48" s="328">
        <v>108.01797393131082</v>
      </c>
      <c r="M48" s="354">
        <v>2818</v>
      </c>
      <c r="N48" s="328">
        <v>57.141852926306342</v>
      </c>
      <c r="O48" s="354">
        <v>1316</v>
      </c>
      <c r="P48" s="328">
        <v>26.685123651887562</v>
      </c>
      <c r="Q48" s="354">
        <v>1193</v>
      </c>
      <c r="R48" s="328">
        <v>24.190997353116913</v>
      </c>
      <c r="S48" s="231">
        <v>2049</v>
      </c>
      <c r="T48" s="328">
        <v>41.548494196593929</v>
      </c>
      <c r="U48" s="87">
        <v>1063</v>
      </c>
      <c r="V48" s="328">
        <v>21.554928907261761</v>
      </c>
      <c r="W48" s="354">
        <v>492</v>
      </c>
      <c r="X48" s="328">
        <v>9.9765051950825843</v>
      </c>
      <c r="Y48" s="354">
        <v>494</v>
      </c>
      <c r="Z48" s="328">
        <v>10.017060094249585</v>
      </c>
      <c r="AA48" s="87">
        <v>11</v>
      </c>
      <c r="AB48" s="328">
        <v>0.22305194541851303</v>
      </c>
      <c r="AC48" s="231">
        <v>6</v>
      </c>
      <c r="AD48" s="328">
        <v>0.1216646975010071</v>
      </c>
      <c r="AE48" s="231">
        <v>0</v>
      </c>
      <c r="AF48" s="328">
        <v>0</v>
      </c>
      <c r="AG48" s="231">
        <v>5</v>
      </c>
      <c r="AH48" s="328">
        <v>0.10138724791750592</v>
      </c>
      <c r="AI48" s="84">
        <v>7387</v>
      </c>
      <c r="AJ48" s="321">
        <v>149.78952007332325</v>
      </c>
      <c r="AK48" s="493">
        <v>82</v>
      </c>
      <c r="AL48" s="328">
        <v>1.6627508658470971</v>
      </c>
      <c r="AM48" s="86">
        <v>75</v>
      </c>
      <c r="AN48" s="328">
        <v>1.5208087187625887</v>
      </c>
      <c r="AO48" s="85">
        <v>157</v>
      </c>
      <c r="AP48" s="328">
        <v>3.1835595846096862</v>
      </c>
      <c r="AQ48" s="84">
        <v>403</v>
      </c>
      <c r="AR48" s="324">
        <v>7.950756604257502</v>
      </c>
      <c r="AS48" s="86">
        <v>57</v>
      </c>
      <c r="AT48" s="328">
        <v>1.1245487008503168</v>
      </c>
      <c r="AU48" s="85">
        <v>535</v>
      </c>
      <c r="AV48" s="328">
        <v>10.554974648331919</v>
      </c>
      <c r="AW48" s="83" t="s">
        <v>73</v>
      </c>
    </row>
    <row r="49" spans="1:49" s="82" customFormat="1" ht="36.75" customHeight="1">
      <c r="A49" s="83" t="s">
        <v>74</v>
      </c>
      <c r="B49" s="488">
        <v>257936</v>
      </c>
      <c r="C49" s="85">
        <v>3346</v>
      </c>
      <c r="D49" s="328">
        <v>129.72210160660009</v>
      </c>
      <c r="E49" s="231">
        <v>2424</v>
      </c>
      <c r="F49" s="328">
        <v>93.976800446622406</v>
      </c>
      <c r="G49" s="231">
        <v>597</v>
      </c>
      <c r="H49" s="328">
        <v>23.145276347621117</v>
      </c>
      <c r="I49" s="231">
        <v>325</v>
      </c>
      <c r="J49" s="324">
        <v>12.600024812356553</v>
      </c>
      <c r="K49" s="493">
        <v>3203</v>
      </c>
      <c r="L49" s="328">
        <v>124.2029695483634</v>
      </c>
      <c r="M49" s="354">
        <v>2121</v>
      </c>
      <c r="N49" s="328">
        <v>82.246174964745165</v>
      </c>
      <c r="O49" s="354">
        <v>542</v>
      </c>
      <c r="P49" s="328">
        <v>21.017174366285658</v>
      </c>
      <c r="Q49" s="354">
        <v>540</v>
      </c>
      <c r="R49" s="328">
        <v>20.939620217332575</v>
      </c>
      <c r="S49" s="231">
        <v>1090</v>
      </c>
      <c r="T49" s="328">
        <v>42.267011179430568</v>
      </c>
      <c r="U49" s="87">
        <v>539</v>
      </c>
      <c r="V49" s="328">
        <v>20.900843142856029</v>
      </c>
      <c r="W49" s="354">
        <v>318</v>
      </c>
      <c r="X49" s="328">
        <v>12.331109683540292</v>
      </c>
      <c r="Y49" s="354">
        <v>233</v>
      </c>
      <c r="Z49" s="328">
        <v>9.0350583530342412</v>
      </c>
      <c r="AA49" s="87">
        <v>2</v>
      </c>
      <c r="AB49" s="328">
        <v>7.7554148953083601E-2</v>
      </c>
      <c r="AC49" s="231">
        <v>1</v>
      </c>
      <c r="AD49" s="328">
        <v>3.8777074476541801E-2</v>
      </c>
      <c r="AE49" s="231">
        <v>0</v>
      </c>
      <c r="AF49" s="328">
        <v>0</v>
      </c>
      <c r="AG49" s="231">
        <v>1</v>
      </c>
      <c r="AH49" s="328">
        <v>3.8777074476541801E-2</v>
      </c>
      <c r="AI49" s="84">
        <v>4295</v>
      </c>
      <c r="AJ49" s="321">
        <v>166.54753487674705</v>
      </c>
      <c r="AK49" s="493">
        <v>85</v>
      </c>
      <c r="AL49" s="328">
        <v>3.296051330506053</v>
      </c>
      <c r="AM49" s="86">
        <v>71</v>
      </c>
      <c r="AN49" s="328">
        <v>2.753172287834468</v>
      </c>
      <c r="AO49" s="85">
        <v>156</v>
      </c>
      <c r="AP49" s="328">
        <v>6.0492236183405215</v>
      </c>
      <c r="AQ49" s="84">
        <v>255</v>
      </c>
      <c r="AR49" s="324">
        <v>9.8861733143105273</v>
      </c>
      <c r="AS49" s="86">
        <v>40</v>
      </c>
      <c r="AT49" s="328">
        <v>1.5507722845977296</v>
      </c>
      <c r="AU49" s="85">
        <v>350</v>
      </c>
      <c r="AV49" s="328">
        <v>13.569257490230134</v>
      </c>
      <c r="AW49" s="83" t="s">
        <v>74</v>
      </c>
    </row>
    <row r="50" spans="1:49" s="82" customFormat="1" ht="36.75" customHeight="1">
      <c r="A50" s="83" t="s">
        <v>75</v>
      </c>
      <c r="B50" s="488">
        <v>2679743</v>
      </c>
      <c r="C50" s="85">
        <v>46993</v>
      </c>
      <c r="D50" s="328">
        <v>175.36383153160585</v>
      </c>
      <c r="E50" s="231">
        <v>34812</v>
      </c>
      <c r="F50" s="328">
        <v>129.90797998166244</v>
      </c>
      <c r="G50" s="231">
        <v>7752</v>
      </c>
      <c r="H50" s="328">
        <v>28.928147214117175</v>
      </c>
      <c r="I50" s="231">
        <v>4429</v>
      </c>
      <c r="J50" s="324">
        <v>16.527704335826233</v>
      </c>
      <c r="K50" s="493">
        <v>24176</v>
      </c>
      <c r="L50" s="328">
        <v>94.349084588309637</v>
      </c>
      <c r="M50" s="354">
        <v>12704</v>
      </c>
      <c r="N50" s="328">
        <v>49.578539485849006</v>
      </c>
      <c r="O50" s="354">
        <v>5665</v>
      </c>
      <c r="P50" s="328">
        <v>22.108188459330496</v>
      </c>
      <c r="Q50" s="354">
        <v>5807</v>
      </c>
      <c r="R50" s="328">
        <v>22.662356643130128</v>
      </c>
      <c r="S50" s="231">
        <v>7727</v>
      </c>
      <c r="T50" s="328">
        <v>30.155334902956174</v>
      </c>
      <c r="U50" s="87">
        <v>4210</v>
      </c>
      <c r="V50" s="328">
        <v>16.42991587180607</v>
      </c>
      <c r="W50" s="354">
        <v>1828</v>
      </c>
      <c r="X50" s="328">
        <v>7.1339397182093807</v>
      </c>
      <c r="Y50" s="354">
        <v>1689</v>
      </c>
      <c r="Z50" s="328">
        <v>6.5914793129407245</v>
      </c>
      <c r="AA50" s="87">
        <v>143</v>
      </c>
      <c r="AB50" s="328">
        <v>0.55807077664329408</v>
      </c>
      <c r="AC50" s="231">
        <v>45</v>
      </c>
      <c r="AD50" s="328">
        <v>0.17561667796467295</v>
      </c>
      <c r="AE50" s="231">
        <v>4</v>
      </c>
      <c r="AF50" s="328">
        <v>1.5610371374637595E-2</v>
      </c>
      <c r="AG50" s="231">
        <v>94</v>
      </c>
      <c r="AH50" s="328">
        <v>0.36684372730398346</v>
      </c>
      <c r="AI50" s="84">
        <v>32046</v>
      </c>
      <c r="AJ50" s="321">
        <v>125.0624902679091</v>
      </c>
      <c r="AK50" s="493">
        <v>726</v>
      </c>
      <c r="AL50" s="328">
        <v>2.8332824044967233</v>
      </c>
      <c r="AM50" s="86">
        <v>248</v>
      </c>
      <c r="AN50" s="328">
        <v>0.96784302522753096</v>
      </c>
      <c r="AO50" s="85">
        <v>974</v>
      </c>
      <c r="AP50" s="328">
        <v>3.8011254297242543</v>
      </c>
      <c r="AQ50" s="84">
        <v>2453</v>
      </c>
      <c r="AR50" s="324">
        <v>9.1538628890904832</v>
      </c>
      <c r="AS50" s="86">
        <v>531</v>
      </c>
      <c r="AT50" s="328">
        <v>1.9815333037533824</v>
      </c>
      <c r="AU50" s="85">
        <v>3161</v>
      </c>
      <c r="AV50" s="328">
        <v>11.795907294094993</v>
      </c>
      <c r="AW50" s="83" t="s">
        <v>75</v>
      </c>
    </row>
    <row r="51" spans="1:49" s="82" customFormat="1" ht="36.75" customHeight="1">
      <c r="A51" s="83" t="s">
        <v>76</v>
      </c>
      <c r="B51" s="488">
        <v>414868</v>
      </c>
      <c r="C51" s="85">
        <v>3944</v>
      </c>
      <c r="D51" s="328">
        <v>95.066382560236036</v>
      </c>
      <c r="E51" s="231">
        <v>2467</v>
      </c>
      <c r="F51" s="328">
        <v>59.464697204894087</v>
      </c>
      <c r="G51" s="231">
        <v>999</v>
      </c>
      <c r="H51" s="328">
        <v>24.079948320911711</v>
      </c>
      <c r="I51" s="231">
        <v>478</v>
      </c>
      <c r="J51" s="324">
        <v>11.521737034430229</v>
      </c>
      <c r="K51" s="493">
        <v>3229</v>
      </c>
      <c r="L51" s="328">
        <v>80.316723323107539</v>
      </c>
      <c r="M51" s="354">
        <v>1537</v>
      </c>
      <c r="N51" s="328">
        <v>38.230660807561563</v>
      </c>
      <c r="O51" s="354">
        <v>626</v>
      </c>
      <c r="P51" s="328">
        <v>15.570848188375757</v>
      </c>
      <c r="Q51" s="354">
        <v>1066</v>
      </c>
      <c r="R51" s="328">
        <v>26.51521432717022</v>
      </c>
      <c r="S51" s="231">
        <v>721</v>
      </c>
      <c r="T51" s="328">
        <v>17.933836331979109</v>
      </c>
      <c r="U51" s="87">
        <v>324</v>
      </c>
      <c r="V51" s="328">
        <v>8.0590332476577409</v>
      </c>
      <c r="W51" s="354">
        <v>192</v>
      </c>
      <c r="X51" s="328">
        <v>4.7757234060194014</v>
      </c>
      <c r="Y51" s="354">
        <v>205</v>
      </c>
      <c r="Z51" s="328">
        <v>5.0990796783019654</v>
      </c>
      <c r="AA51" s="87">
        <v>25</v>
      </c>
      <c r="AB51" s="328">
        <v>0.62183898515877623</v>
      </c>
      <c r="AC51" s="231">
        <v>11</v>
      </c>
      <c r="AD51" s="328">
        <v>0.27360915346986153</v>
      </c>
      <c r="AE51" s="231">
        <v>1</v>
      </c>
      <c r="AF51" s="328">
        <v>2.4873559406351047E-2</v>
      </c>
      <c r="AG51" s="231">
        <v>13</v>
      </c>
      <c r="AH51" s="328">
        <v>0.32335627228256369</v>
      </c>
      <c r="AI51" s="84">
        <v>3975</v>
      </c>
      <c r="AJ51" s="321">
        <v>98.872398640245422</v>
      </c>
      <c r="AK51" s="493">
        <v>14</v>
      </c>
      <c r="AL51" s="328">
        <v>0.34822983168891469</v>
      </c>
      <c r="AM51" s="86">
        <v>13</v>
      </c>
      <c r="AN51" s="328">
        <v>0.32335627228256369</v>
      </c>
      <c r="AO51" s="85">
        <v>27</v>
      </c>
      <c r="AP51" s="328">
        <v>0.67158610397147833</v>
      </c>
      <c r="AQ51" s="84">
        <v>417</v>
      </c>
      <c r="AR51" s="324">
        <v>10.051389839659844</v>
      </c>
      <c r="AS51" s="86">
        <v>51</v>
      </c>
      <c r="AT51" s="328">
        <v>1.2293066710375349</v>
      </c>
      <c r="AU51" s="85">
        <v>419</v>
      </c>
      <c r="AV51" s="328">
        <v>10.099597944406412</v>
      </c>
      <c r="AW51" s="83" t="s">
        <v>76</v>
      </c>
    </row>
    <row r="52" spans="1:49" s="82" customFormat="1" ht="36.75" customHeight="1">
      <c r="A52" s="83" t="s">
        <v>77</v>
      </c>
      <c r="B52" s="488">
        <v>581815</v>
      </c>
      <c r="C52" s="85">
        <v>6829</v>
      </c>
      <c r="D52" s="328">
        <v>117.37407938949666</v>
      </c>
      <c r="E52" s="231">
        <v>4650</v>
      </c>
      <c r="F52" s="328">
        <v>79.922312075144163</v>
      </c>
      <c r="G52" s="231">
        <v>1528</v>
      </c>
      <c r="H52" s="328">
        <v>26.262643623832314</v>
      </c>
      <c r="I52" s="231">
        <v>651</v>
      </c>
      <c r="J52" s="324">
        <v>11.189123690520182</v>
      </c>
      <c r="K52" s="493">
        <v>5755</v>
      </c>
      <c r="L52" s="328">
        <v>101.90397829825963</v>
      </c>
      <c r="M52" s="354">
        <v>2844</v>
      </c>
      <c r="N52" s="328">
        <v>50.358803523935777</v>
      </c>
      <c r="O52" s="354">
        <v>1343</v>
      </c>
      <c r="P52" s="328">
        <v>23.780546108525229</v>
      </c>
      <c r="Q52" s="354">
        <v>1568</v>
      </c>
      <c r="R52" s="328">
        <v>27.764628665798625</v>
      </c>
      <c r="S52" s="231">
        <v>1626</v>
      </c>
      <c r="T52" s="328">
        <v>28.791636613895768</v>
      </c>
      <c r="U52" s="87">
        <v>556</v>
      </c>
      <c r="V52" s="328">
        <v>9.8451106748622692</v>
      </c>
      <c r="W52" s="354">
        <v>670</v>
      </c>
      <c r="X52" s="328">
        <v>11.863712503880791</v>
      </c>
      <c r="Y52" s="354">
        <v>400</v>
      </c>
      <c r="Z52" s="328">
        <v>7.082813435152711</v>
      </c>
      <c r="AA52" s="87">
        <v>34</v>
      </c>
      <c r="AB52" s="328">
        <v>0.60203914198798048</v>
      </c>
      <c r="AC52" s="231">
        <v>15</v>
      </c>
      <c r="AD52" s="328">
        <v>0.26560550381822667</v>
      </c>
      <c r="AE52" s="231">
        <v>2</v>
      </c>
      <c r="AF52" s="328">
        <v>3.541406717576355E-2</v>
      </c>
      <c r="AG52" s="231">
        <v>17</v>
      </c>
      <c r="AH52" s="328">
        <v>0.30101957099399024</v>
      </c>
      <c r="AI52" s="84">
        <v>7415</v>
      </c>
      <c r="AJ52" s="321">
        <v>131.29765405414338</v>
      </c>
      <c r="AK52" s="493">
        <v>96</v>
      </c>
      <c r="AL52" s="328">
        <v>1.6998752244366506</v>
      </c>
      <c r="AM52" s="86">
        <v>103</v>
      </c>
      <c r="AN52" s="328">
        <v>1.8238244595518232</v>
      </c>
      <c r="AO52" s="85">
        <v>199</v>
      </c>
      <c r="AP52" s="328">
        <v>3.523699683988474</v>
      </c>
      <c r="AQ52" s="84">
        <v>489</v>
      </c>
      <c r="AR52" s="324">
        <v>8.4047334633861279</v>
      </c>
      <c r="AS52" s="86">
        <v>79</v>
      </c>
      <c r="AT52" s="328">
        <v>1.3578199255777181</v>
      </c>
      <c r="AU52" s="85">
        <v>589</v>
      </c>
      <c r="AV52" s="328">
        <v>10.123492862851593</v>
      </c>
      <c r="AW52" s="83" t="s">
        <v>77</v>
      </c>
    </row>
    <row r="53" spans="1:49" s="82" customFormat="1" ht="36.75" customHeight="1">
      <c r="A53" s="83" t="s">
        <v>78</v>
      </c>
      <c r="B53" s="488">
        <v>805929</v>
      </c>
      <c r="C53" s="85">
        <v>11460</v>
      </c>
      <c r="D53" s="328">
        <v>142.19614879226333</v>
      </c>
      <c r="E53" s="231">
        <v>8499</v>
      </c>
      <c r="F53" s="328">
        <v>105.45593966714191</v>
      </c>
      <c r="G53" s="231">
        <v>1975</v>
      </c>
      <c r="H53" s="328">
        <v>24.505880790987792</v>
      </c>
      <c r="I53" s="231">
        <v>986</v>
      </c>
      <c r="J53" s="324">
        <v>12.234328334133652</v>
      </c>
      <c r="K53" s="493">
        <v>5880</v>
      </c>
      <c r="L53" s="328">
        <v>75.960879285933288</v>
      </c>
      <c r="M53" s="354">
        <v>3130</v>
      </c>
      <c r="N53" s="328">
        <v>40.43495785118558</v>
      </c>
      <c r="O53" s="354">
        <v>1187</v>
      </c>
      <c r="P53" s="328">
        <v>15.334279542925648</v>
      </c>
      <c r="Q53" s="354">
        <v>1563</v>
      </c>
      <c r="R53" s="328">
        <v>20.191641891822062</v>
      </c>
      <c r="S53" s="231">
        <v>2718</v>
      </c>
      <c r="T53" s="328">
        <v>35.112528894416101</v>
      </c>
      <c r="U53" s="87">
        <v>1282</v>
      </c>
      <c r="V53" s="328">
        <v>16.561538647035114</v>
      </c>
      <c r="W53" s="354">
        <v>758</v>
      </c>
      <c r="X53" s="328">
        <v>9.7922357991050042</v>
      </c>
      <c r="Y53" s="354">
        <v>678</v>
      </c>
      <c r="Z53" s="328">
        <v>8.7587544482759814</v>
      </c>
      <c r="AA53" s="87">
        <v>51</v>
      </c>
      <c r="AB53" s="328">
        <v>0.65884436115350298</v>
      </c>
      <c r="AC53" s="231">
        <v>14</v>
      </c>
      <c r="AD53" s="328">
        <v>0.18085923639507925</v>
      </c>
      <c r="AE53" s="231">
        <v>1</v>
      </c>
      <c r="AF53" s="328">
        <v>1.2918516885362804E-2</v>
      </c>
      <c r="AG53" s="231">
        <v>36</v>
      </c>
      <c r="AH53" s="328">
        <v>0.46506660787306098</v>
      </c>
      <c r="AI53" s="84">
        <v>8649</v>
      </c>
      <c r="AJ53" s="321">
        <v>111.7322525415029</v>
      </c>
      <c r="AK53" s="493">
        <v>120</v>
      </c>
      <c r="AL53" s="328">
        <v>1.5502220262435364</v>
      </c>
      <c r="AM53" s="86">
        <v>57</v>
      </c>
      <c r="AN53" s="328">
        <v>0.73635546246567984</v>
      </c>
      <c r="AO53" s="85">
        <v>177</v>
      </c>
      <c r="AP53" s="328">
        <v>2.2865774887092165</v>
      </c>
      <c r="AQ53" s="84">
        <v>735</v>
      </c>
      <c r="AR53" s="324">
        <v>9.1199100665195072</v>
      </c>
      <c r="AS53" s="86">
        <v>97</v>
      </c>
      <c r="AT53" s="328">
        <v>1.2035799679624384</v>
      </c>
      <c r="AU53" s="85">
        <v>2112</v>
      </c>
      <c r="AV53" s="328">
        <v>26.205782395223402</v>
      </c>
      <c r="AW53" s="83" t="s">
        <v>78</v>
      </c>
    </row>
    <row r="54" spans="1:49" s="82" customFormat="1" ht="36.75" customHeight="1">
      <c r="A54" s="83" t="s">
        <v>79</v>
      </c>
      <c r="B54" s="488">
        <v>554688</v>
      </c>
      <c r="C54" s="85">
        <v>7310</v>
      </c>
      <c r="D54" s="328">
        <v>131.78579670012692</v>
      </c>
      <c r="E54" s="231">
        <v>4941</v>
      </c>
      <c r="F54" s="328">
        <v>89.077102803738313</v>
      </c>
      <c r="G54" s="231">
        <v>1554</v>
      </c>
      <c r="H54" s="328">
        <v>28.015749394254065</v>
      </c>
      <c r="I54" s="231">
        <v>815</v>
      </c>
      <c r="J54" s="324">
        <v>14.692944502134534</v>
      </c>
      <c r="K54" s="493">
        <v>4780</v>
      </c>
      <c r="L54" s="328">
        <v>91.73554829262487</v>
      </c>
      <c r="M54" s="354">
        <v>2473</v>
      </c>
      <c r="N54" s="328">
        <v>47.460671742188559</v>
      </c>
      <c r="O54" s="354">
        <v>1175</v>
      </c>
      <c r="P54" s="328">
        <v>22.550056327161972</v>
      </c>
      <c r="Q54" s="354">
        <v>1132</v>
      </c>
      <c r="R54" s="328">
        <v>21.724820223274339</v>
      </c>
      <c r="S54" s="231">
        <v>1247</v>
      </c>
      <c r="T54" s="328">
        <v>23.931847012741262</v>
      </c>
      <c r="U54" s="87">
        <v>738</v>
      </c>
      <c r="V54" s="328">
        <v>14.163354527187691</v>
      </c>
      <c r="W54" s="354">
        <v>242</v>
      </c>
      <c r="X54" s="328">
        <v>4.644352026530381</v>
      </c>
      <c r="Y54" s="354">
        <v>267</v>
      </c>
      <c r="Z54" s="328">
        <v>5.124140459023188</v>
      </c>
      <c r="AA54" s="87">
        <v>30</v>
      </c>
      <c r="AB54" s="328">
        <v>0.57574611899136952</v>
      </c>
      <c r="AC54" s="231">
        <v>4</v>
      </c>
      <c r="AD54" s="328">
        <v>7.6766149198849262E-2</v>
      </c>
      <c r="AE54" s="231">
        <v>2</v>
      </c>
      <c r="AF54" s="328">
        <v>3.8383074599424631E-2</v>
      </c>
      <c r="AG54" s="231">
        <v>24</v>
      </c>
      <c r="AH54" s="328">
        <v>0.4605968951930956</v>
      </c>
      <c r="AI54" s="84">
        <v>6057</v>
      </c>
      <c r="AJ54" s="321">
        <v>116.2431414243575</v>
      </c>
      <c r="AK54" s="493">
        <v>63</v>
      </c>
      <c r="AL54" s="328">
        <v>1.209066849881876</v>
      </c>
      <c r="AM54" s="86">
        <v>38</v>
      </c>
      <c r="AN54" s="328">
        <v>0.72927841738906807</v>
      </c>
      <c r="AO54" s="85">
        <v>101</v>
      </c>
      <c r="AP54" s="328">
        <v>1.938345267270944</v>
      </c>
      <c r="AQ54" s="84">
        <v>633</v>
      </c>
      <c r="AR54" s="324">
        <v>11.411820699203878</v>
      </c>
      <c r="AS54" s="86">
        <v>89</v>
      </c>
      <c r="AT54" s="328">
        <v>1.6045055959386179</v>
      </c>
      <c r="AU54" s="85">
        <v>487</v>
      </c>
      <c r="AV54" s="328">
        <v>8.7797103957540088</v>
      </c>
      <c r="AW54" s="83" t="s">
        <v>79</v>
      </c>
    </row>
    <row r="55" spans="1:49" s="82" customFormat="1" ht="36.75" customHeight="1">
      <c r="A55" s="83" t="s">
        <v>80</v>
      </c>
      <c r="B55" s="488">
        <v>512478</v>
      </c>
      <c r="C55" s="85">
        <v>6389</v>
      </c>
      <c r="D55" s="328">
        <v>124.66876626899105</v>
      </c>
      <c r="E55" s="231">
        <v>4463</v>
      </c>
      <c r="F55" s="328">
        <v>87.086665183676189</v>
      </c>
      <c r="G55" s="231">
        <v>1422</v>
      </c>
      <c r="H55" s="328">
        <v>27.747532577008183</v>
      </c>
      <c r="I55" s="231">
        <v>504</v>
      </c>
      <c r="J55" s="324">
        <v>9.8345685083066972</v>
      </c>
      <c r="K55" s="493">
        <v>5654</v>
      </c>
      <c r="L55" s="328">
        <v>114.39377436735093</v>
      </c>
      <c r="M55" s="354">
        <v>2781</v>
      </c>
      <c r="N55" s="328">
        <v>56.266198534772364</v>
      </c>
      <c r="O55" s="354">
        <v>1300</v>
      </c>
      <c r="P55" s="328">
        <v>26.302070512478991</v>
      </c>
      <c r="Q55" s="354">
        <v>1573</v>
      </c>
      <c r="R55" s="328">
        <v>31.825505320099573</v>
      </c>
      <c r="S55" s="231">
        <v>1463</v>
      </c>
      <c r="T55" s="328">
        <v>29.5999455075052</v>
      </c>
      <c r="U55" s="87">
        <v>761</v>
      </c>
      <c r="V55" s="328">
        <v>15.396827430766546</v>
      </c>
      <c r="W55" s="354">
        <v>351</v>
      </c>
      <c r="X55" s="328">
        <v>7.1015590383693263</v>
      </c>
      <c r="Y55" s="354">
        <v>351</v>
      </c>
      <c r="Z55" s="328">
        <v>7.1015590383693263</v>
      </c>
      <c r="AA55" s="87">
        <v>10</v>
      </c>
      <c r="AB55" s="328">
        <v>0.20232361932676146</v>
      </c>
      <c r="AC55" s="231">
        <v>2</v>
      </c>
      <c r="AD55" s="328">
        <v>4.0464723865352291E-2</v>
      </c>
      <c r="AE55" s="231">
        <v>1</v>
      </c>
      <c r="AF55" s="328">
        <v>2.0232361932676145E-2</v>
      </c>
      <c r="AG55" s="231">
        <v>7</v>
      </c>
      <c r="AH55" s="328">
        <v>0.141626533528733</v>
      </c>
      <c r="AI55" s="84">
        <v>7127</v>
      </c>
      <c r="AJ55" s="321">
        <v>144.19604349418287</v>
      </c>
      <c r="AK55" s="493">
        <v>51</v>
      </c>
      <c r="AL55" s="328">
        <v>1.0318504585664834</v>
      </c>
      <c r="AM55" s="86">
        <v>26</v>
      </c>
      <c r="AN55" s="328">
        <v>0.52604141024957984</v>
      </c>
      <c r="AO55" s="85">
        <v>77</v>
      </c>
      <c r="AP55" s="328">
        <v>1.557891868816063</v>
      </c>
      <c r="AQ55" s="84">
        <v>622</v>
      </c>
      <c r="AR55" s="324">
        <v>12.137106373346759</v>
      </c>
      <c r="AS55" s="86">
        <v>61</v>
      </c>
      <c r="AT55" s="328">
        <v>1.1902949980291837</v>
      </c>
      <c r="AU55" s="85">
        <v>429</v>
      </c>
      <c r="AV55" s="328">
        <v>8.3710910517134387</v>
      </c>
      <c r="AW55" s="83" t="s">
        <v>80</v>
      </c>
    </row>
    <row r="56" spans="1:49" s="82" customFormat="1" ht="36.75" customHeight="1">
      <c r="A56" s="83" t="s">
        <v>81</v>
      </c>
      <c r="B56" s="488">
        <v>640173</v>
      </c>
      <c r="C56" s="85">
        <v>8940</v>
      </c>
      <c r="D56" s="328">
        <v>139.64975092670264</v>
      </c>
      <c r="E56" s="231">
        <v>6635</v>
      </c>
      <c r="F56" s="328">
        <v>103.64385876942639</v>
      </c>
      <c r="G56" s="231">
        <v>1365</v>
      </c>
      <c r="H56" s="328">
        <v>21.322361299211309</v>
      </c>
      <c r="I56" s="231">
        <v>940</v>
      </c>
      <c r="J56" s="324">
        <v>14.683530858064929</v>
      </c>
      <c r="K56" s="493">
        <v>4310</v>
      </c>
      <c r="L56" s="328">
        <v>71.030413432164295</v>
      </c>
      <c r="M56" s="354">
        <v>2065</v>
      </c>
      <c r="N56" s="328">
        <v>34.031973024923268</v>
      </c>
      <c r="O56" s="354">
        <v>915</v>
      </c>
      <c r="P56" s="328">
        <v>15.079542526781982</v>
      </c>
      <c r="Q56" s="354">
        <v>1330</v>
      </c>
      <c r="R56" s="328">
        <v>21.918897880459053</v>
      </c>
      <c r="S56" s="231">
        <v>1895</v>
      </c>
      <c r="T56" s="328">
        <v>31.230309386067596</v>
      </c>
      <c r="U56" s="87">
        <v>867</v>
      </c>
      <c r="V56" s="328">
        <v>14.28848455816391</v>
      </c>
      <c r="W56" s="354">
        <v>501</v>
      </c>
      <c r="X56" s="328">
        <v>8.2566675474511175</v>
      </c>
      <c r="Y56" s="354">
        <v>527</v>
      </c>
      <c r="Z56" s="328">
        <v>8.6851572804525734</v>
      </c>
      <c r="AA56" s="87">
        <v>25</v>
      </c>
      <c r="AB56" s="328">
        <v>0.41200935865524541</v>
      </c>
      <c r="AC56" s="231">
        <v>12</v>
      </c>
      <c r="AD56" s="328">
        <v>0.19776449215451777</v>
      </c>
      <c r="AE56" s="231">
        <v>2</v>
      </c>
      <c r="AF56" s="328">
        <v>3.2960748692419627E-2</v>
      </c>
      <c r="AG56" s="231">
        <v>11</v>
      </c>
      <c r="AH56" s="328">
        <v>0.18128411780830797</v>
      </c>
      <c r="AI56" s="84">
        <v>6230</v>
      </c>
      <c r="AJ56" s="321">
        <v>102.67273217688715</v>
      </c>
      <c r="AK56" s="493">
        <v>66</v>
      </c>
      <c r="AL56" s="328">
        <v>1.0877047068498478</v>
      </c>
      <c r="AM56" s="86">
        <v>73</v>
      </c>
      <c r="AN56" s="328">
        <v>1.2030673272733166</v>
      </c>
      <c r="AO56" s="85">
        <v>139</v>
      </c>
      <c r="AP56" s="328">
        <v>2.2907720341231643</v>
      </c>
      <c r="AQ56" s="84">
        <v>865</v>
      </c>
      <c r="AR56" s="324">
        <v>13.511972544921452</v>
      </c>
      <c r="AS56" s="86">
        <v>43</v>
      </c>
      <c r="AT56" s="328">
        <v>0.67169343286892758</v>
      </c>
      <c r="AU56" s="85">
        <v>440</v>
      </c>
      <c r="AV56" s="328">
        <v>6.8731421037750735</v>
      </c>
      <c r="AW56" s="83" t="s">
        <v>81</v>
      </c>
    </row>
    <row r="57" spans="1:49" s="82" customFormat="1" ht="36.75" customHeight="1" thickBot="1">
      <c r="A57" s="88" t="s">
        <v>82</v>
      </c>
      <c r="B57" s="489">
        <v>568160</v>
      </c>
      <c r="C57" s="90">
        <v>9954</v>
      </c>
      <c r="D57" s="329">
        <v>175.19712756969869</v>
      </c>
      <c r="E57" s="232">
        <v>6789</v>
      </c>
      <c r="F57" s="329">
        <v>119.49098845395663</v>
      </c>
      <c r="G57" s="232">
        <v>2076</v>
      </c>
      <c r="H57" s="329">
        <v>36.539003097718954</v>
      </c>
      <c r="I57" s="232">
        <v>1089</v>
      </c>
      <c r="J57" s="325">
        <v>19.167136018023093</v>
      </c>
      <c r="K57" s="494">
        <v>4943</v>
      </c>
      <c r="L57" s="329">
        <v>92.585886536867037</v>
      </c>
      <c r="M57" s="355">
        <v>2375</v>
      </c>
      <c r="N57" s="329">
        <v>44.485430007092695</v>
      </c>
      <c r="O57" s="355">
        <v>1174</v>
      </c>
      <c r="P57" s="329">
        <v>21.989850454032347</v>
      </c>
      <c r="Q57" s="355">
        <v>1394</v>
      </c>
      <c r="R57" s="329">
        <v>26.110606075741991</v>
      </c>
      <c r="S57" s="232">
        <v>2413</v>
      </c>
      <c r="T57" s="329">
        <v>45.197196887206182</v>
      </c>
      <c r="U57" s="92">
        <v>1198</v>
      </c>
      <c r="V57" s="329">
        <v>22.439387430946127</v>
      </c>
      <c r="W57" s="355">
        <v>448</v>
      </c>
      <c r="X57" s="329">
        <v>8.3913569023905374</v>
      </c>
      <c r="Y57" s="355">
        <v>767</v>
      </c>
      <c r="Z57" s="329">
        <v>14.366452553869514</v>
      </c>
      <c r="AA57" s="92">
        <v>56</v>
      </c>
      <c r="AB57" s="329">
        <v>1.0489196127988172</v>
      </c>
      <c r="AC57" s="232">
        <v>30</v>
      </c>
      <c r="AD57" s="329">
        <v>0.56192122114222354</v>
      </c>
      <c r="AE57" s="232">
        <v>4</v>
      </c>
      <c r="AF57" s="329">
        <v>7.492282948562981E-2</v>
      </c>
      <c r="AG57" s="232">
        <v>22</v>
      </c>
      <c r="AH57" s="329">
        <v>0.41207556217096397</v>
      </c>
      <c r="AI57" s="89">
        <v>7412</v>
      </c>
      <c r="AJ57" s="322">
        <v>138.83200303687204</v>
      </c>
      <c r="AK57" s="494">
        <v>103</v>
      </c>
      <c r="AL57" s="329">
        <v>1.9292628592549674</v>
      </c>
      <c r="AM57" s="91">
        <v>87</v>
      </c>
      <c r="AN57" s="329">
        <v>1.6295715413124483</v>
      </c>
      <c r="AO57" s="90">
        <v>190</v>
      </c>
      <c r="AP57" s="329">
        <v>3.5588344005674157</v>
      </c>
      <c r="AQ57" s="89">
        <v>851</v>
      </c>
      <c r="AR57" s="325">
        <v>14.978175161926218</v>
      </c>
      <c r="AS57" s="91">
        <v>290</v>
      </c>
      <c r="AT57" s="329">
        <v>5.1041960011264429</v>
      </c>
      <c r="AU57" s="90">
        <v>464</v>
      </c>
      <c r="AV57" s="329">
        <v>8.166713601802309</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2"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2" t="s">
        <v>205</v>
      </c>
    </row>
    <row r="5" spans="1:26" s="53" customFormat="1" ht="33.75" customHeight="1" thickBot="1">
      <c r="A5" s="683"/>
      <c r="B5" s="725" t="s">
        <v>85</v>
      </c>
      <c r="C5" s="732" t="s">
        <v>86</v>
      </c>
      <c r="D5" s="253"/>
      <c r="E5" s="253"/>
      <c r="F5" s="254"/>
      <c r="G5" s="234" t="s">
        <v>87</v>
      </c>
      <c r="H5" s="49"/>
      <c r="I5" s="49"/>
      <c r="J5" s="49"/>
      <c r="K5" s="49"/>
      <c r="L5" s="47"/>
      <c r="M5" s="47"/>
      <c r="N5" s="51"/>
      <c r="O5" s="51"/>
      <c r="P5" s="51"/>
      <c r="Q5" s="51"/>
      <c r="R5" s="51"/>
      <c r="S5" s="51"/>
      <c r="T5" s="47"/>
      <c r="U5" s="47"/>
      <c r="V5" s="51"/>
      <c r="W5" s="49" t="s">
        <v>88</v>
      </c>
      <c r="X5" s="49"/>
      <c r="Y5" s="49"/>
      <c r="Z5" s="683"/>
    </row>
    <row r="6" spans="1:26" s="53" customFormat="1" ht="33.75" customHeight="1" thickBot="1">
      <c r="A6" s="683"/>
      <c r="B6" s="726"/>
      <c r="C6" s="733"/>
      <c r="D6" s="255"/>
      <c r="E6" s="255"/>
      <c r="F6" s="256"/>
      <c r="G6" s="234" t="s">
        <v>89</v>
      </c>
      <c r="H6" s="49"/>
      <c r="I6" s="49"/>
      <c r="J6" s="49"/>
      <c r="K6" s="49"/>
      <c r="L6" s="47"/>
      <c r="M6" s="47"/>
      <c r="N6" s="51"/>
      <c r="O6" s="51"/>
      <c r="P6" s="51"/>
      <c r="Q6" s="51"/>
      <c r="R6" s="51"/>
      <c r="S6" s="51"/>
      <c r="T6" s="49" t="s">
        <v>90</v>
      </c>
      <c r="U6" s="47"/>
      <c r="V6" s="51"/>
      <c r="W6" s="56"/>
      <c r="X6" s="56"/>
      <c r="Y6" s="682" t="s">
        <v>96</v>
      </c>
      <c r="Z6" s="683"/>
    </row>
    <row r="7" spans="1:26" s="53" customFormat="1" ht="33.75" customHeight="1">
      <c r="A7" s="683"/>
      <c r="B7" s="726"/>
      <c r="C7" s="733"/>
      <c r="D7" s="728" t="s">
        <v>97</v>
      </c>
      <c r="E7" s="728" t="s">
        <v>124</v>
      </c>
      <c r="F7" s="730" t="s">
        <v>98</v>
      </c>
      <c r="G7" s="718" t="s">
        <v>91</v>
      </c>
      <c r="H7" s="468"/>
      <c r="I7" s="468"/>
      <c r="J7" s="468"/>
      <c r="K7" s="713" t="s">
        <v>86</v>
      </c>
      <c r="L7" s="251"/>
      <c r="M7" s="58"/>
      <c r="N7" s="58"/>
      <c r="O7" s="713" t="s">
        <v>92</v>
      </c>
      <c r="P7" s="359"/>
      <c r="Q7" s="468"/>
      <c r="R7" s="468"/>
      <c r="S7" s="682" t="s">
        <v>93</v>
      </c>
      <c r="T7" s="688" t="s">
        <v>91</v>
      </c>
      <c r="U7" s="722" t="s">
        <v>86</v>
      </c>
      <c r="V7" s="689" t="s">
        <v>93</v>
      </c>
      <c r="W7" s="60" t="s">
        <v>94</v>
      </c>
      <c r="X7" s="60" t="s">
        <v>95</v>
      </c>
      <c r="Y7" s="683"/>
      <c r="Z7" s="683"/>
    </row>
    <row r="8" spans="1:26" s="53" customFormat="1" ht="33.75" customHeight="1" thickBot="1">
      <c r="A8" s="684"/>
      <c r="B8" s="727"/>
      <c r="C8" s="734"/>
      <c r="D8" s="729"/>
      <c r="E8" s="729"/>
      <c r="F8" s="731"/>
      <c r="G8" s="724"/>
      <c r="H8" s="472" t="s">
        <v>138</v>
      </c>
      <c r="I8" s="472" t="s">
        <v>124</v>
      </c>
      <c r="J8" s="472" t="s">
        <v>98</v>
      </c>
      <c r="K8" s="714"/>
      <c r="L8" s="472" t="s">
        <v>138</v>
      </c>
      <c r="M8" s="472" t="s">
        <v>124</v>
      </c>
      <c r="N8" s="472" t="s">
        <v>98</v>
      </c>
      <c r="O8" s="714"/>
      <c r="P8" s="472" t="s">
        <v>138</v>
      </c>
      <c r="Q8" s="472" t="s">
        <v>124</v>
      </c>
      <c r="R8" s="473" t="s">
        <v>98</v>
      </c>
      <c r="S8" s="684"/>
      <c r="T8" s="690"/>
      <c r="U8" s="723"/>
      <c r="V8" s="715"/>
      <c r="W8" s="469"/>
      <c r="X8" s="469"/>
      <c r="Y8" s="684"/>
      <c r="Z8" s="684"/>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2.0396746715212402</v>
      </c>
      <c r="C10" s="333">
        <v>35.415411918958171</v>
      </c>
      <c r="D10" s="332">
        <v>36.257264420146925</v>
      </c>
      <c r="E10" s="332">
        <v>34.208193307630438</v>
      </c>
      <c r="F10" s="356">
        <v>32.901050812759991</v>
      </c>
      <c r="G10" s="333">
        <v>-9.0626869326653434</v>
      </c>
      <c r="H10" s="332">
        <v>-14.70618288449063</v>
      </c>
      <c r="I10" s="332">
        <v>-0.68370674240033225</v>
      </c>
      <c r="J10" s="332">
        <v>-4.163673278150867</v>
      </c>
      <c r="K10" s="332">
        <v>-22.094129718873745</v>
      </c>
      <c r="L10" s="332">
        <v>-30.448035108717335</v>
      </c>
      <c r="M10" s="332">
        <v>-12.585943468296406</v>
      </c>
      <c r="N10" s="332">
        <v>-11.431107604300223</v>
      </c>
      <c r="O10" s="332">
        <v>-12.076958738989347</v>
      </c>
      <c r="P10" s="332">
        <v>-35.610589239965833</v>
      </c>
      <c r="Q10" s="332">
        <v>22.443181818181813</v>
      </c>
      <c r="R10" s="356">
        <v>-6.556789681117877</v>
      </c>
      <c r="S10" s="333">
        <v>-11.999311294765832</v>
      </c>
      <c r="T10" s="333">
        <v>-9.5198361526207975</v>
      </c>
      <c r="U10" s="356">
        <v>-17.782372706125614</v>
      </c>
      <c r="V10" s="333">
        <v>-12.575880694039483</v>
      </c>
      <c r="W10" s="333">
        <v>-9.4072624980365873</v>
      </c>
      <c r="X10" s="333">
        <v>-36.788859052020229</v>
      </c>
      <c r="Y10" s="333">
        <v>-18.925472010599535</v>
      </c>
      <c r="Z10" s="467" t="s">
        <v>99</v>
      </c>
    </row>
    <row r="11" spans="1:26" s="219" customFormat="1" ht="33.75" customHeight="1">
      <c r="A11" s="77" t="s">
        <v>100</v>
      </c>
      <c r="B11" s="499">
        <v>1.0552299741625575</v>
      </c>
      <c r="C11" s="496">
        <v>14.111575555192317</v>
      </c>
      <c r="D11" s="497">
        <v>16.93066635834586</v>
      </c>
      <c r="E11" s="497">
        <v>8.8034188034187935</v>
      </c>
      <c r="F11" s="498">
        <v>10.470779220779207</v>
      </c>
      <c r="G11" s="496">
        <v>-22.436615415945425</v>
      </c>
      <c r="H11" s="497">
        <v>-27.398680490103672</v>
      </c>
      <c r="I11" s="497">
        <v>-17.251570003694127</v>
      </c>
      <c r="J11" s="497">
        <v>-16.081665493311874</v>
      </c>
      <c r="K11" s="497">
        <v>-29.256151329825059</v>
      </c>
      <c r="L11" s="497">
        <v>-33.510074231177086</v>
      </c>
      <c r="M11" s="497">
        <v>-14.350797266514803</v>
      </c>
      <c r="N11" s="497">
        <v>-29.400879019199635</v>
      </c>
      <c r="O11" s="497">
        <v>-23.80952380952381</v>
      </c>
      <c r="P11" s="497">
        <v>-25.531914893617028</v>
      </c>
      <c r="Q11" s="497">
        <v>-16.129032258064512</v>
      </c>
      <c r="R11" s="498">
        <v>-29.861111111111114</v>
      </c>
      <c r="S11" s="496">
        <v>-24.231751178695887</v>
      </c>
      <c r="T11" s="496">
        <v>-1.3740458015267194</v>
      </c>
      <c r="U11" s="498">
        <v>-3.517587939698501</v>
      </c>
      <c r="V11" s="496">
        <v>-2.184235517568851</v>
      </c>
      <c r="W11" s="496">
        <v>19.798527702440907</v>
      </c>
      <c r="X11" s="496">
        <v>-5.6930693069306955</v>
      </c>
      <c r="Y11" s="499">
        <v>-24.023062139654073</v>
      </c>
      <c r="Z11" s="77" t="s">
        <v>100</v>
      </c>
    </row>
    <row r="12" spans="1:26" s="219" customFormat="1" ht="33.75" customHeight="1">
      <c r="A12" s="83" t="s">
        <v>37</v>
      </c>
      <c r="B12" s="334">
        <v>-1.6124045038726393</v>
      </c>
      <c r="C12" s="336">
        <v>10.602372984484347</v>
      </c>
      <c r="D12" s="331">
        <v>8.6591508755097237</v>
      </c>
      <c r="E12" s="331">
        <v>10.358306188925084</v>
      </c>
      <c r="F12" s="357">
        <v>20.344827586206904</v>
      </c>
      <c r="G12" s="336">
        <v>0.52373158756138594</v>
      </c>
      <c r="H12" s="331">
        <v>-6.5299684542586789</v>
      </c>
      <c r="I12" s="331">
        <v>20.229555236728842</v>
      </c>
      <c r="J12" s="331">
        <v>-2.7813712807244571</v>
      </c>
      <c r="K12" s="331">
        <v>0.36275695284160747</v>
      </c>
      <c r="L12" s="331">
        <v>-19.720496894409933</v>
      </c>
      <c r="M12" s="331">
        <v>53.829787234042556</v>
      </c>
      <c r="N12" s="331">
        <v>1.3831258644536604</v>
      </c>
      <c r="O12" s="331">
        <v>400</v>
      </c>
      <c r="P12" s="331" t="s">
        <v>22</v>
      </c>
      <c r="Q12" s="331" t="s">
        <v>22</v>
      </c>
      <c r="R12" s="357">
        <v>300</v>
      </c>
      <c r="S12" s="336">
        <v>0.57023158384733108</v>
      </c>
      <c r="T12" s="336">
        <v>-19.298245614035096</v>
      </c>
      <c r="U12" s="357">
        <v>-43.28358208955224</v>
      </c>
      <c r="V12" s="336">
        <v>-32.258064516129039</v>
      </c>
      <c r="W12" s="336">
        <v>-28.04532577903683</v>
      </c>
      <c r="X12" s="336">
        <v>-56.441717791411044</v>
      </c>
      <c r="Y12" s="335">
        <v>-8.5317460317460387</v>
      </c>
      <c r="Z12" s="83" t="s">
        <v>37</v>
      </c>
    </row>
    <row r="13" spans="1:26" s="219" customFormat="1" ht="33.75" customHeight="1">
      <c r="A13" s="83" t="s">
        <v>38</v>
      </c>
      <c r="B13" s="334">
        <v>-1.1628299141428329</v>
      </c>
      <c r="C13" s="336">
        <v>37.67590618336888</v>
      </c>
      <c r="D13" s="331">
        <v>59.084556254367584</v>
      </c>
      <c r="E13" s="331">
        <v>-0.4535147392290213</v>
      </c>
      <c r="F13" s="357">
        <v>16.237623762376231</v>
      </c>
      <c r="G13" s="336">
        <v>-4.3027475375842386</v>
      </c>
      <c r="H13" s="331">
        <v>-20.758426966292134</v>
      </c>
      <c r="I13" s="331">
        <v>5.5506607929515468</v>
      </c>
      <c r="J13" s="331">
        <v>39.102564102564088</v>
      </c>
      <c r="K13" s="331">
        <v>-31.358637814827944</v>
      </c>
      <c r="L13" s="331">
        <v>-53.388090349075974</v>
      </c>
      <c r="M13" s="331">
        <v>-26.773455377574379</v>
      </c>
      <c r="N13" s="331">
        <v>26.859504132231422</v>
      </c>
      <c r="O13" s="331">
        <v>158.33333333333337</v>
      </c>
      <c r="P13" s="331">
        <v>100</v>
      </c>
      <c r="Q13" s="331" t="s">
        <v>22</v>
      </c>
      <c r="R13" s="357">
        <v>66.666666666666686</v>
      </c>
      <c r="S13" s="336">
        <v>-12.926433047110692</v>
      </c>
      <c r="T13" s="336">
        <v>-30.097087378640779</v>
      </c>
      <c r="U13" s="357">
        <v>52.083333333333314</v>
      </c>
      <c r="V13" s="336">
        <v>-3.9735099337748352</v>
      </c>
      <c r="W13" s="336">
        <v>7.8723404255319167</v>
      </c>
      <c r="X13" s="336">
        <v>-36.448598130841127</v>
      </c>
      <c r="Y13" s="335">
        <v>-55.439642324888226</v>
      </c>
      <c r="Z13" s="83" t="s">
        <v>38</v>
      </c>
    </row>
    <row r="14" spans="1:26" s="219" customFormat="1" ht="33.75" customHeight="1">
      <c r="A14" s="83" t="s">
        <v>39</v>
      </c>
      <c r="B14" s="334">
        <v>-2.4912748434225591</v>
      </c>
      <c r="C14" s="336">
        <v>52.624458874458867</v>
      </c>
      <c r="D14" s="331">
        <v>68.538868538868542</v>
      </c>
      <c r="E14" s="331">
        <v>7.9558011049723802</v>
      </c>
      <c r="F14" s="357">
        <v>56.58682634730539</v>
      </c>
      <c r="G14" s="336">
        <v>-3.9560583273393064</v>
      </c>
      <c r="H14" s="331">
        <v>-11.259563777549388</v>
      </c>
      <c r="I14" s="331">
        <v>-0.40497541220712208</v>
      </c>
      <c r="J14" s="331">
        <v>12.828840532640456</v>
      </c>
      <c r="K14" s="331">
        <v>-12.661426165075795</v>
      </c>
      <c r="L14" s="331">
        <v>-27.059436913451506</v>
      </c>
      <c r="M14" s="331">
        <v>0</v>
      </c>
      <c r="N14" s="331">
        <v>8.0760095011876558</v>
      </c>
      <c r="O14" s="331">
        <v>-27.659574468085097</v>
      </c>
      <c r="P14" s="331">
        <v>85.714285714285722</v>
      </c>
      <c r="Q14" s="331">
        <v>-60</v>
      </c>
      <c r="R14" s="357">
        <v>-45.714285714285715</v>
      </c>
      <c r="S14" s="336">
        <v>-5.6554861919373707</v>
      </c>
      <c r="T14" s="336">
        <v>-35.294117647058826</v>
      </c>
      <c r="U14" s="357">
        <v>-15</v>
      </c>
      <c r="V14" s="336">
        <v>-24.324324324324323</v>
      </c>
      <c r="W14" s="336">
        <v>-7.7935222672064697</v>
      </c>
      <c r="X14" s="336">
        <v>-47.280334728033466</v>
      </c>
      <c r="Y14" s="335">
        <v>-57.773512476007674</v>
      </c>
      <c r="Z14" s="83" t="s">
        <v>39</v>
      </c>
    </row>
    <row r="15" spans="1:26" s="219" customFormat="1" ht="33.75" customHeight="1">
      <c r="A15" s="83" t="s">
        <v>40</v>
      </c>
      <c r="B15" s="334">
        <v>-0.64774233131920766</v>
      </c>
      <c r="C15" s="336">
        <v>31.024224394390131</v>
      </c>
      <c r="D15" s="331">
        <v>19.942816297355265</v>
      </c>
      <c r="E15" s="331">
        <v>49.794238683127588</v>
      </c>
      <c r="F15" s="357">
        <v>39.111111111111114</v>
      </c>
      <c r="G15" s="336">
        <v>-0.45968205324649603</v>
      </c>
      <c r="H15" s="331">
        <v>-10.916008194322501</v>
      </c>
      <c r="I15" s="331">
        <v>12.616339193381592</v>
      </c>
      <c r="J15" s="331">
        <v>27.120669056152934</v>
      </c>
      <c r="K15" s="331">
        <v>0.61983471074380248</v>
      </c>
      <c r="L15" s="331">
        <v>1.9120458891013499</v>
      </c>
      <c r="M15" s="331">
        <v>-18.548387096774192</v>
      </c>
      <c r="N15" s="331">
        <v>21.319796954314711</v>
      </c>
      <c r="O15" s="331">
        <v>-8.3333333333333428</v>
      </c>
      <c r="P15" s="331">
        <v>-33.333333333333343</v>
      </c>
      <c r="Q15" s="331" t="s">
        <v>22</v>
      </c>
      <c r="R15" s="357">
        <v>0</v>
      </c>
      <c r="S15" s="336">
        <v>-0.30640219319464279</v>
      </c>
      <c r="T15" s="336">
        <v>70.967741935483872</v>
      </c>
      <c r="U15" s="357">
        <v>38.636363636363654</v>
      </c>
      <c r="V15" s="336">
        <v>52</v>
      </c>
      <c r="W15" s="336">
        <v>-9.0692124105011942</v>
      </c>
      <c r="X15" s="336">
        <v>-54.945054945054942</v>
      </c>
      <c r="Y15" s="335">
        <v>-22.914218566392478</v>
      </c>
      <c r="Z15" s="83" t="s">
        <v>40</v>
      </c>
    </row>
    <row r="16" spans="1:26" s="219" customFormat="1" ht="33.75" customHeight="1">
      <c r="A16" s="83" t="s">
        <v>41</v>
      </c>
      <c r="B16" s="334">
        <v>-1.6746684263259937</v>
      </c>
      <c r="C16" s="336">
        <v>39.649805447470811</v>
      </c>
      <c r="D16" s="331">
        <v>43.350908025776221</v>
      </c>
      <c r="E16" s="331">
        <v>35.914332784184523</v>
      </c>
      <c r="F16" s="357">
        <v>23.828125</v>
      </c>
      <c r="G16" s="336">
        <v>-8.0200501253132757</v>
      </c>
      <c r="H16" s="331">
        <v>-23.740157480314963</v>
      </c>
      <c r="I16" s="331">
        <v>37.632508833922259</v>
      </c>
      <c r="J16" s="331">
        <v>7.9185520361990882</v>
      </c>
      <c r="K16" s="331">
        <v>-26.601356443104748</v>
      </c>
      <c r="L16" s="331">
        <v>-38.077403245942577</v>
      </c>
      <c r="M16" s="331">
        <v>-22.592592592592595</v>
      </c>
      <c r="N16" s="331">
        <v>5.078125</v>
      </c>
      <c r="O16" s="331">
        <v>233.33333333333337</v>
      </c>
      <c r="P16" s="331">
        <v>50</v>
      </c>
      <c r="Q16" s="331" t="s">
        <v>22</v>
      </c>
      <c r="R16" s="357" t="s">
        <v>209</v>
      </c>
      <c r="S16" s="336">
        <v>-12.518796992481214</v>
      </c>
      <c r="T16" s="336">
        <v>-34.868421052631575</v>
      </c>
      <c r="U16" s="357">
        <v>-28.358208955223887</v>
      </c>
      <c r="V16" s="336">
        <v>-32.876712328767127</v>
      </c>
      <c r="W16" s="336">
        <v>-20.588235294117652</v>
      </c>
      <c r="X16" s="336">
        <v>5.7692307692307736</v>
      </c>
      <c r="Y16" s="335">
        <v>-23.622047244094489</v>
      </c>
      <c r="Z16" s="83" t="s">
        <v>41</v>
      </c>
    </row>
    <row r="17" spans="1:26" s="219" customFormat="1" ht="33.75" customHeight="1">
      <c r="A17" s="83" t="s">
        <v>42</v>
      </c>
      <c r="B17" s="334">
        <v>-1.7836781884144557</v>
      </c>
      <c r="C17" s="336">
        <v>40.723350253807098</v>
      </c>
      <c r="D17" s="331">
        <v>45.054080629301865</v>
      </c>
      <c r="E17" s="331">
        <v>13.607775871926805</v>
      </c>
      <c r="F17" s="357">
        <v>65.009560229445498</v>
      </c>
      <c r="G17" s="336">
        <v>-16.995496461505468</v>
      </c>
      <c r="H17" s="331">
        <v>-25.424361126655469</v>
      </c>
      <c r="I17" s="331">
        <v>1.3778484366719681</v>
      </c>
      <c r="J17" s="331">
        <v>-11.934552454282965</v>
      </c>
      <c r="K17" s="331">
        <v>-13.666121112929616</v>
      </c>
      <c r="L17" s="331">
        <v>-25</v>
      </c>
      <c r="M17" s="331">
        <v>10.787671232876718</v>
      </c>
      <c r="N17" s="331">
        <v>-14.634146341463421</v>
      </c>
      <c r="O17" s="331">
        <v>61.111111111111114</v>
      </c>
      <c r="P17" s="331">
        <v>-12.5</v>
      </c>
      <c r="Q17" s="331" t="s">
        <v>22</v>
      </c>
      <c r="R17" s="357">
        <v>144.44444444444446</v>
      </c>
      <c r="S17" s="336">
        <v>-16.185951815405502</v>
      </c>
      <c r="T17" s="336">
        <v>-50</v>
      </c>
      <c r="U17" s="357">
        <v>12.820512820512818</v>
      </c>
      <c r="V17" s="336">
        <v>-30.241935483870961</v>
      </c>
      <c r="W17" s="336">
        <v>7.938931297709928</v>
      </c>
      <c r="X17" s="336">
        <v>-22.660098522167488</v>
      </c>
      <c r="Y17" s="335">
        <v>149.28848641655884</v>
      </c>
      <c r="Z17" s="83" t="s">
        <v>42</v>
      </c>
    </row>
    <row r="18" spans="1:26" s="219" customFormat="1" ht="33.75" customHeight="1">
      <c r="A18" s="83" t="s">
        <v>43</v>
      </c>
      <c r="B18" s="334">
        <v>-0.83505495413601238</v>
      </c>
      <c r="C18" s="336">
        <v>41.788999804266979</v>
      </c>
      <c r="D18" s="331">
        <v>53.619565217391312</v>
      </c>
      <c r="E18" s="331">
        <v>18.201807964817988</v>
      </c>
      <c r="F18" s="357">
        <v>35.742379547689296</v>
      </c>
      <c r="G18" s="336">
        <v>-19.16307380167386</v>
      </c>
      <c r="H18" s="331">
        <v>-22.559366754617415</v>
      </c>
      <c r="I18" s="331">
        <v>-12.47629083245522</v>
      </c>
      <c r="J18" s="331">
        <v>-18.173474070674615</v>
      </c>
      <c r="K18" s="331">
        <v>-36.925515055467514</v>
      </c>
      <c r="L18" s="331">
        <v>-48.484848484848484</v>
      </c>
      <c r="M18" s="331">
        <v>-22.57495590828924</v>
      </c>
      <c r="N18" s="331">
        <v>-25.554850982878889</v>
      </c>
      <c r="O18" s="331">
        <v>6.7415730337078656</v>
      </c>
      <c r="P18" s="331">
        <v>41.666666666666686</v>
      </c>
      <c r="Q18" s="331">
        <v>-33.333333333333343</v>
      </c>
      <c r="R18" s="357">
        <v>4.2253521126760489</v>
      </c>
      <c r="S18" s="336">
        <v>-23.686670405683302</v>
      </c>
      <c r="T18" s="336">
        <v>-27.272727272727266</v>
      </c>
      <c r="U18" s="357">
        <v>-19.696969696969703</v>
      </c>
      <c r="V18" s="336">
        <v>-23.140495867768593</v>
      </c>
      <c r="W18" s="336">
        <v>26.510721247563353</v>
      </c>
      <c r="X18" s="336">
        <v>-41.927083333333336</v>
      </c>
      <c r="Y18" s="335">
        <v>92.914012738853501</v>
      </c>
      <c r="Z18" s="83" t="s">
        <v>43</v>
      </c>
    </row>
    <row r="19" spans="1:26" s="219" customFormat="1" ht="33.75" customHeight="1">
      <c r="A19" s="83" t="s">
        <v>44</v>
      </c>
      <c r="B19" s="334">
        <v>-1.6840976881921961</v>
      </c>
      <c r="C19" s="336">
        <v>17.872202400259482</v>
      </c>
      <c r="D19" s="331">
        <v>16.530278232405891</v>
      </c>
      <c r="E19" s="331">
        <v>18.06094182825484</v>
      </c>
      <c r="F19" s="357">
        <v>23.763118440779607</v>
      </c>
      <c r="G19" s="336">
        <v>-1.5336039693279275</v>
      </c>
      <c r="H19" s="331">
        <v>-5.6610227467077152</v>
      </c>
      <c r="I19" s="331">
        <v>2.3139907440370138</v>
      </c>
      <c r="J19" s="331">
        <v>3.9522437216961777</v>
      </c>
      <c r="K19" s="331">
        <v>-10.954478707782684</v>
      </c>
      <c r="L19" s="331">
        <v>-24.078780177890721</v>
      </c>
      <c r="M19" s="331">
        <v>-11.535199321458862</v>
      </c>
      <c r="N19" s="331">
        <v>21.779141104294482</v>
      </c>
      <c r="O19" s="331">
        <v>82.456140350877178</v>
      </c>
      <c r="P19" s="331">
        <v>180</v>
      </c>
      <c r="Q19" s="331" t="s">
        <v>22</v>
      </c>
      <c r="R19" s="357">
        <v>76.470588235294116</v>
      </c>
      <c r="S19" s="336">
        <v>-3.4096377259916153</v>
      </c>
      <c r="T19" s="336">
        <v>224.13793103448273</v>
      </c>
      <c r="U19" s="357">
        <v>106.25</v>
      </c>
      <c r="V19" s="336">
        <v>162.29508196721309</v>
      </c>
      <c r="W19" s="336">
        <v>-3.358208955223887</v>
      </c>
      <c r="X19" s="336">
        <v>-57.539682539682538</v>
      </c>
      <c r="Y19" s="335">
        <v>-59.457755359394703</v>
      </c>
      <c r="Z19" s="83" t="s">
        <v>44</v>
      </c>
    </row>
    <row r="20" spans="1:26" s="219" customFormat="1" ht="33.75" customHeight="1">
      <c r="A20" s="83" t="s">
        <v>45</v>
      </c>
      <c r="B20" s="334">
        <v>-0.6669425983629651</v>
      </c>
      <c r="C20" s="336">
        <v>30.730677921392783</v>
      </c>
      <c r="D20" s="331">
        <v>30.270585945104131</v>
      </c>
      <c r="E20" s="331">
        <v>44.797687861271669</v>
      </c>
      <c r="F20" s="357">
        <v>14.608859566446753</v>
      </c>
      <c r="G20" s="336">
        <v>-3.6757675555083296</v>
      </c>
      <c r="H20" s="331">
        <v>-10.458612975391503</v>
      </c>
      <c r="I20" s="331">
        <v>12.83534981588636</v>
      </c>
      <c r="J20" s="331">
        <v>-1.3500931098696469</v>
      </c>
      <c r="K20" s="331">
        <v>5.5593685655456397</v>
      </c>
      <c r="L20" s="331">
        <v>-19.218025182239899</v>
      </c>
      <c r="M20" s="331">
        <v>-12.59079903147699</v>
      </c>
      <c r="N20" s="331">
        <v>96.027633851468039</v>
      </c>
      <c r="O20" s="331">
        <v>-46.086956521739133</v>
      </c>
      <c r="P20" s="331">
        <v>-51.282051282051285</v>
      </c>
      <c r="Q20" s="331" t="s">
        <v>22</v>
      </c>
      <c r="R20" s="357">
        <v>-42.666666666666664</v>
      </c>
      <c r="S20" s="336">
        <v>-1.9048384504099118</v>
      </c>
      <c r="T20" s="336">
        <v>-34.545454545454547</v>
      </c>
      <c r="U20" s="357">
        <v>25</v>
      </c>
      <c r="V20" s="336">
        <v>-18.666666666666671</v>
      </c>
      <c r="W20" s="336">
        <v>7.4534161490683175</v>
      </c>
      <c r="X20" s="336">
        <v>-31.25</v>
      </c>
      <c r="Y20" s="335">
        <v>-60.385438972162738</v>
      </c>
      <c r="Z20" s="83" t="s">
        <v>45</v>
      </c>
    </row>
    <row r="21" spans="1:26" s="219" customFormat="1" ht="33.75" customHeight="1">
      <c r="A21" s="83" t="s">
        <v>46</v>
      </c>
      <c r="B21" s="334">
        <v>0.80440979766551379</v>
      </c>
      <c r="C21" s="336">
        <v>45.989772574350695</v>
      </c>
      <c r="D21" s="331">
        <v>64.806751599204432</v>
      </c>
      <c r="E21" s="331">
        <v>5.1400076716532368</v>
      </c>
      <c r="F21" s="357">
        <v>36.72727272727272</v>
      </c>
      <c r="G21" s="336">
        <v>-8.6956521739130466</v>
      </c>
      <c r="H21" s="331">
        <v>-14.00414937759335</v>
      </c>
      <c r="I21" s="331">
        <v>-0.18434179136846751</v>
      </c>
      <c r="J21" s="331">
        <v>-4.5072285741283196</v>
      </c>
      <c r="K21" s="331">
        <v>-25.012104192892409</v>
      </c>
      <c r="L21" s="331">
        <v>-30.564842512757352</v>
      </c>
      <c r="M21" s="331">
        <v>-22.364751812604581</v>
      </c>
      <c r="N21" s="331">
        <v>-15.608558400561208</v>
      </c>
      <c r="O21" s="331">
        <v>14.42307692307692</v>
      </c>
      <c r="P21" s="331">
        <v>-10.869565217391312</v>
      </c>
      <c r="Q21" s="331">
        <v>50</v>
      </c>
      <c r="R21" s="357">
        <v>20.129870129870127</v>
      </c>
      <c r="S21" s="336">
        <v>-11.756675891988934</v>
      </c>
      <c r="T21" s="336">
        <v>-22.611464968152859</v>
      </c>
      <c r="U21" s="357">
        <v>-24.255319148936167</v>
      </c>
      <c r="V21" s="336">
        <v>-23.315118397085612</v>
      </c>
      <c r="W21" s="336">
        <v>-12.616449294649996</v>
      </c>
      <c r="X21" s="336">
        <v>-31.761786600496279</v>
      </c>
      <c r="Y21" s="335">
        <v>-7.979334098737084</v>
      </c>
      <c r="Z21" s="83" t="s">
        <v>46</v>
      </c>
    </row>
    <row r="22" spans="1:26" s="219" customFormat="1" ht="33.75" customHeight="1">
      <c r="A22" s="83" t="s">
        <v>47</v>
      </c>
      <c r="B22" s="334">
        <v>2.5723543174314756</v>
      </c>
      <c r="C22" s="336">
        <v>33.40380047505937</v>
      </c>
      <c r="D22" s="331">
        <v>32.48086415337292</v>
      </c>
      <c r="E22" s="331">
        <v>45.3125</v>
      </c>
      <c r="F22" s="357">
        <v>21.083927964661925</v>
      </c>
      <c r="G22" s="336">
        <v>-9.7756451822072421</v>
      </c>
      <c r="H22" s="331">
        <v>-10.824133504492934</v>
      </c>
      <c r="I22" s="331">
        <v>-3.2633749848356217</v>
      </c>
      <c r="J22" s="331">
        <v>-12.844883270277748</v>
      </c>
      <c r="K22" s="331">
        <v>-9.9012923577897567</v>
      </c>
      <c r="L22" s="331">
        <v>-17.95693183840541</v>
      </c>
      <c r="M22" s="331">
        <v>-10.025062656641609</v>
      </c>
      <c r="N22" s="331">
        <v>7.5038284839203726</v>
      </c>
      <c r="O22" s="331">
        <v>-17.241379310344826</v>
      </c>
      <c r="P22" s="331">
        <v>-66.666666666666671</v>
      </c>
      <c r="Q22" s="331">
        <v>280</v>
      </c>
      <c r="R22" s="357">
        <v>-2.3255813953488484</v>
      </c>
      <c r="S22" s="336">
        <v>-9.8322527529072801</v>
      </c>
      <c r="T22" s="336">
        <v>-34.049079754601223</v>
      </c>
      <c r="U22" s="357">
        <v>-31.970260223048328</v>
      </c>
      <c r="V22" s="336">
        <v>-33.109243697479002</v>
      </c>
      <c r="W22" s="336">
        <v>-9.3426760093426822</v>
      </c>
      <c r="X22" s="336">
        <v>-9.1275167785234856</v>
      </c>
      <c r="Y22" s="335">
        <v>3.1624341159559179</v>
      </c>
      <c r="Z22" s="83" t="s">
        <v>47</v>
      </c>
    </row>
    <row r="23" spans="1:26" s="219" customFormat="1" ht="33.75" customHeight="1">
      <c r="A23" s="83" t="s">
        <v>48</v>
      </c>
      <c r="B23" s="334">
        <v>1.9013717439849529</v>
      </c>
      <c r="C23" s="336">
        <v>52.609859209556674</v>
      </c>
      <c r="D23" s="331">
        <v>59.777788606793024</v>
      </c>
      <c r="E23" s="331">
        <v>39.628393090434031</v>
      </c>
      <c r="F23" s="357">
        <v>40.643320363164719</v>
      </c>
      <c r="G23" s="336">
        <v>-4.2253521126760631</v>
      </c>
      <c r="H23" s="331">
        <v>-8.2328122464434443</v>
      </c>
      <c r="I23" s="331">
        <v>4.4662041868745774</v>
      </c>
      <c r="J23" s="331">
        <v>-3.8657615659333118</v>
      </c>
      <c r="K23" s="331">
        <v>-20.747508305647841</v>
      </c>
      <c r="L23" s="331">
        <v>-23.715926555043282</v>
      </c>
      <c r="M23" s="331">
        <v>-19.853431045969344</v>
      </c>
      <c r="N23" s="331">
        <v>-16.844520940906477</v>
      </c>
      <c r="O23" s="331">
        <v>-16.11570247933885</v>
      </c>
      <c r="P23" s="331">
        <v>-58.767772511848342</v>
      </c>
      <c r="Q23" s="331">
        <v>100</v>
      </c>
      <c r="R23" s="357">
        <v>-3.2520325203252014</v>
      </c>
      <c r="S23" s="336">
        <v>-6.6447239201728507</v>
      </c>
      <c r="T23" s="336">
        <v>-29.343404997094709</v>
      </c>
      <c r="U23" s="357">
        <v>-23.947750362844701</v>
      </c>
      <c r="V23" s="336">
        <v>-27.800829875518673</v>
      </c>
      <c r="W23" s="336">
        <v>2.0713218022634976</v>
      </c>
      <c r="X23" s="336">
        <v>-45.234604105571854</v>
      </c>
      <c r="Y23" s="335">
        <v>-18.991344873501987</v>
      </c>
      <c r="Z23" s="83" t="s">
        <v>48</v>
      </c>
    </row>
    <row r="24" spans="1:26" s="219" customFormat="1" ht="33.75" customHeight="1">
      <c r="A24" s="83" t="s">
        <v>49</v>
      </c>
      <c r="B24" s="334">
        <v>5.6172884723678465</v>
      </c>
      <c r="C24" s="336">
        <v>52.102613521192268</v>
      </c>
      <c r="D24" s="331">
        <v>55.705697856769461</v>
      </c>
      <c r="E24" s="331">
        <v>56.560312550870918</v>
      </c>
      <c r="F24" s="357">
        <v>32.123223731977987</v>
      </c>
      <c r="G24" s="336">
        <v>-6.3541292101162696</v>
      </c>
      <c r="H24" s="331">
        <v>-6.8787489928078998</v>
      </c>
      <c r="I24" s="331">
        <v>-8.5532531334634996</v>
      </c>
      <c r="J24" s="331">
        <v>-3.3298767139071259</v>
      </c>
      <c r="K24" s="331">
        <v>-26.374399999999994</v>
      </c>
      <c r="L24" s="331">
        <v>-28.012086113559107</v>
      </c>
      <c r="M24" s="331">
        <v>-39.081272084805654</v>
      </c>
      <c r="N24" s="331">
        <v>-16.281945589447659</v>
      </c>
      <c r="O24" s="331">
        <v>-5.6265984654731369</v>
      </c>
      <c r="P24" s="331">
        <v>-48.648648648648653</v>
      </c>
      <c r="Q24" s="331">
        <v>-43.333333333333336</v>
      </c>
      <c r="R24" s="357">
        <v>18</v>
      </c>
      <c r="S24" s="336">
        <v>-10.130497825036244</v>
      </c>
      <c r="T24" s="336">
        <v>26.248216833095569</v>
      </c>
      <c r="U24" s="357">
        <v>-42.451154529307274</v>
      </c>
      <c r="V24" s="336">
        <v>-4.3512658227848107</v>
      </c>
      <c r="W24" s="336">
        <v>-9.5844643975777899</v>
      </c>
      <c r="X24" s="336">
        <v>-40.976460331299037</v>
      </c>
      <c r="Y24" s="335">
        <v>-21.07855208076829</v>
      </c>
      <c r="Z24" s="83" t="s">
        <v>49</v>
      </c>
    </row>
    <row r="25" spans="1:26" s="219" customFormat="1" ht="33.75" customHeight="1">
      <c r="A25" s="83" t="s">
        <v>50</v>
      </c>
      <c r="B25" s="334">
        <v>0.96254501298049888</v>
      </c>
      <c r="C25" s="336">
        <v>112.19885277246652</v>
      </c>
      <c r="D25" s="331">
        <v>148.97660818713453</v>
      </c>
      <c r="E25" s="331">
        <v>37.931034482758633</v>
      </c>
      <c r="F25" s="357">
        <v>51.230769230769226</v>
      </c>
      <c r="G25" s="336">
        <v>-13.874230430958661</v>
      </c>
      <c r="H25" s="331">
        <v>-23.887909073094264</v>
      </c>
      <c r="I25" s="331">
        <v>4.4243070362473418</v>
      </c>
      <c r="J25" s="331">
        <v>-5.9518186112423166</v>
      </c>
      <c r="K25" s="331">
        <v>-42.145476772616142</v>
      </c>
      <c r="L25" s="331">
        <v>-43.959971408148682</v>
      </c>
      <c r="M25" s="331">
        <v>-3.5955056179775227</v>
      </c>
      <c r="N25" s="331">
        <v>-52.380952380952387</v>
      </c>
      <c r="O25" s="331">
        <v>13.333333333333329</v>
      </c>
      <c r="P25" s="331">
        <v>-44.444444444444443</v>
      </c>
      <c r="Q25" s="331" t="s">
        <v>22</v>
      </c>
      <c r="R25" s="357">
        <v>83.333333333333314</v>
      </c>
      <c r="S25" s="336">
        <v>-21.311475409836063</v>
      </c>
      <c r="T25" s="336">
        <v>-39.024390243902438</v>
      </c>
      <c r="U25" s="357">
        <v>-20.987654320987659</v>
      </c>
      <c r="V25" s="336">
        <v>-30.061349693251543</v>
      </c>
      <c r="W25" s="336">
        <v>-0.86633663366336577</v>
      </c>
      <c r="X25" s="336">
        <v>-25.157232704402517</v>
      </c>
      <c r="Y25" s="335">
        <v>-27.616279069767444</v>
      </c>
      <c r="Z25" s="83" t="s">
        <v>50</v>
      </c>
    </row>
    <row r="26" spans="1:26" s="219" customFormat="1" ht="33.75" customHeight="1">
      <c r="A26" s="83" t="s">
        <v>51</v>
      </c>
      <c r="B26" s="334">
        <v>-0.40865751799221073</v>
      </c>
      <c r="C26" s="336">
        <v>37.35944867609723</v>
      </c>
      <c r="D26" s="331">
        <v>34.751409533572513</v>
      </c>
      <c r="E26" s="331">
        <v>39.482758620689651</v>
      </c>
      <c r="F26" s="357">
        <v>54.424778761061958</v>
      </c>
      <c r="G26" s="336">
        <v>-9.3646408839778985</v>
      </c>
      <c r="H26" s="331">
        <v>-14.679313459801264</v>
      </c>
      <c r="I26" s="331">
        <v>-0.17331022530329676</v>
      </c>
      <c r="J26" s="331">
        <v>-1.5681544028950469</v>
      </c>
      <c r="K26" s="331">
        <v>13.37890625</v>
      </c>
      <c r="L26" s="331">
        <v>8.652246256239593</v>
      </c>
      <c r="M26" s="331">
        <v>-8.0188679245283083</v>
      </c>
      <c r="N26" s="331">
        <v>48.341232227488149</v>
      </c>
      <c r="O26" s="331">
        <v>-69.696969696969688</v>
      </c>
      <c r="P26" s="331" t="s">
        <v>22</v>
      </c>
      <c r="Q26" s="331">
        <v>300</v>
      </c>
      <c r="R26" s="357">
        <v>-75</v>
      </c>
      <c r="S26" s="336">
        <v>-4.8107761385503522</v>
      </c>
      <c r="T26" s="336">
        <v>-27.777777777777786</v>
      </c>
      <c r="U26" s="357">
        <v>-25.714285714285708</v>
      </c>
      <c r="V26" s="336">
        <v>-26.966292134831463</v>
      </c>
      <c r="W26" s="336">
        <v>-29.957805907172997</v>
      </c>
      <c r="X26" s="336">
        <v>-26.923076923076934</v>
      </c>
      <c r="Y26" s="335">
        <v>2.5714285714285836</v>
      </c>
      <c r="Z26" s="83" t="s">
        <v>51</v>
      </c>
    </row>
    <row r="27" spans="1:26" s="219" customFormat="1" ht="33.75" customHeight="1">
      <c r="A27" s="83" t="s">
        <v>52</v>
      </c>
      <c r="B27" s="334">
        <v>-1.4344438452941972</v>
      </c>
      <c r="C27" s="336">
        <v>53.807489318924354</v>
      </c>
      <c r="D27" s="331">
        <v>51.045421773612105</v>
      </c>
      <c r="E27" s="331">
        <v>65.489130434782624</v>
      </c>
      <c r="F27" s="357">
        <v>51.812366737739865</v>
      </c>
      <c r="G27" s="336">
        <v>0.6494960806271024</v>
      </c>
      <c r="H27" s="331">
        <v>-12.234794908062227</v>
      </c>
      <c r="I27" s="331">
        <v>16.137931034482762</v>
      </c>
      <c r="J27" s="331">
        <v>28.28947368421052</v>
      </c>
      <c r="K27" s="331">
        <v>-16.179615110477556</v>
      </c>
      <c r="L27" s="331">
        <v>-24.819277108433738</v>
      </c>
      <c r="M27" s="331">
        <v>-10.774410774410768</v>
      </c>
      <c r="N27" s="331">
        <v>3.9855072463768124</v>
      </c>
      <c r="O27" s="331">
        <v>-20</v>
      </c>
      <c r="P27" s="331">
        <v>-40</v>
      </c>
      <c r="Q27" s="331" t="s">
        <v>22</v>
      </c>
      <c r="R27" s="357">
        <v>-10</v>
      </c>
      <c r="S27" s="336">
        <v>-3.4166241713411551</v>
      </c>
      <c r="T27" s="336">
        <v>25</v>
      </c>
      <c r="U27" s="357">
        <v>190.47619047619048</v>
      </c>
      <c r="V27" s="336">
        <v>78.461538461538481</v>
      </c>
      <c r="W27" s="336">
        <v>4.5801526717557266</v>
      </c>
      <c r="X27" s="336">
        <v>-34.117647058823536</v>
      </c>
      <c r="Y27" s="335">
        <v>64.20233463035018</v>
      </c>
      <c r="Z27" s="83" t="s">
        <v>52</v>
      </c>
    </row>
    <row r="28" spans="1:26" s="219" customFormat="1" ht="33.75" customHeight="1">
      <c r="A28" s="83" t="s">
        <v>53</v>
      </c>
      <c r="B28" s="334">
        <v>0.97297297297296836</v>
      </c>
      <c r="C28" s="336">
        <v>42.242833052276552</v>
      </c>
      <c r="D28" s="331">
        <v>48.689436060365381</v>
      </c>
      <c r="E28" s="331">
        <v>33.283582089552255</v>
      </c>
      <c r="F28" s="357">
        <v>14.594594594594597</v>
      </c>
      <c r="G28" s="336">
        <v>-7.6172489770223564</v>
      </c>
      <c r="H28" s="331">
        <v>-11.481481481481481</v>
      </c>
      <c r="I28" s="331">
        <v>-8.1081081081080981</v>
      </c>
      <c r="J28" s="331">
        <v>2.2106631989596792</v>
      </c>
      <c r="K28" s="331">
        <v>-42.711864406779668</v>
      </c>
      <c r="L28" s="331">
        <v>-54.867256637168147</v>
      </c>
      <c r="M28" s="331">
        <v>-19.841269841269835</v>
      </c>
      <c r="N28" s="331">
        <v>-26.332288401253919</v>
      </c>
      <c r="O28" s="331">
        <v>60.869565217391312</v>
      </c>
      <c r="P28" s="331">
        <v>-85.714285714285722</v>
      </c>
      <c r="Q28" s="331" t="s">
        <v>209</v>
      </c>
      <c r="R28" s="357">
        <v>0</v>
      </c>
      <c r="S28" s="336">
        <v>-18.35294117647058</v>
      </c>
      <c r="T28" s="336">
        <v>46.031746031746025</v>
      </c>
      <c r="U28" s="357">
        <v>141.46341463414635</v>
      </c>
      <c r="V28" s="336">
        <v>83.653846153846132</v>
      </c>
      <c r="W28" s="336">
        <v>-6</v>
      </c>
      <c r="X28" s="336">
        <v>-25.471698113207552</v>
      </c>
      <c r="Y28" s="335">
        <v>-14.571428571428569</v>
      </c>
      <c r="Z28" s="83" t="s">
        <v>53</v>
      </c>
    </row>
    <row r="29" spans="1:26" s="219" customFormat="1" ht="33.75" customHeight="1">
      <c r="A29" s="83" t="s">
        <v>54</v>
      </c>
      <c r="B29" s="334">
        <v>-0.94886721078643177</v>
      </c>
      <c r="C29" s="336">
        <v>50.228091236494578</v>
      </c>
      <c r="D29" s="331">
        <v>67.231193383221751</v>
      </c>
      <c r="E29" s="331">
        <v>16.254752851711032</v>
      </c>
      <c r="F29" s="357">
        <v>37.282229965156802</v>
      </c>
      <c r="G29" s="336">
        <v>-9.8183603338242449</v>
      </c>
      <c r="H29" s="331">
        <v>-16.105550500454953</v>
      </c>
      <c r="I29" s="331">
        <v>7.2599531615925201</v>
      </c>
      <c r="J29" s="331">
        <v>-10.567514677103716</v>
      </c>
      <c r="K29" s="331">
        <v>-41.9935691318328</v>
      </c>
      <c r="L29" s="331">
        <v>-49.926793557833093</v>
      </c>
      <c r="M29" s="331">
        <v>-44.018058690744923</v>
      </c>
      <c r="N29" s="331">
        <v>-27.272727272727266</v>
      </c>
      <c r="O29" s="331">
        <v>-28.571428571428569</v>
      </c>
      <c r="P29" s="331">
        <v>-77.777777777777771</v>
      </c>
      <c r="Q29" s="331" t="s">
        <v>209</v>
      </c>
      <c r="R29" s="357">
        <v>-33.333333333333343</v>
      </c>
      <c r="S29" s="336">
        <v>-18.755524129397202</v>
      </c>
      <c r="T29" s="336">
        <v>-46.341463414634141</v>
      </c>
      <c r="U29" s="357">
        <v>-27.118644067796609</v>
      </c>
      <c r="V29" s="336">
        <v>-38.297872340425535</v>
      </c>
      <c r="W29" s="336">
        <v>-39.414414414414409</v>
      </c>
      <c r="X29" s="336">
        <v>-61.71875</v>
      </c>
      <c r="Y29" s="335">
        <v>32.142857142857139</v>
      </c>
      <c r="Z29" s="83" t="s">
        <v>54</v>
      </c>
    </row>
    <row r="30" spans="1:26" s="219" customFormat="1" ht="33.75" customHeight="1">
      <c r="A30" s="83" t="s">
        <v>55</v>
      </c>
      <c r="B30" s="334">
        <v>1.0156528882781828</v>
      </c>
      <c r="C30" s="336">
        <v>57.35590010652146</v>
      </c>
      <c r="D30" s="331">
        <v>75.562877539813314</v>
      </c>
      <c r="E30" s="331">
        <v>25.987193169690499</v>
      </c>
      <c r="F30" s="357">
        <v>20.773381294964025</v>
      </c>
      <c r="G30" s="336">
        <v>-5.4106835152211374</v>
      </c>
      <c r="H30" s="331">
        <v>-10.647639956092206</v>
      </c>
      <c r="I30" s="331">
        <v>7.1600000000000108</v>
      </c>
      <c r="J30" s="331">
        <v>-10</v>
      </c>
      <c r="K30" s="331">
        <v>-8.6177680948922699</v>
      </c>
      <c r="L30" s="331">
        <v>-8.5561497326203266</v>
      </c>
      <c r="M30" s="331">
        <v>-8.9715536105032783</v>
      </c>
      <c r="N30" s="331">
        <v>-8.2636954503249882</v>
      </c>
      <c r="O30" s="331">
        <v>4.3478260869565162</v>
      </c>
      <c r="P30" s="331">
        <v>-64.705882352941174</v>
      </c>
      <c r="Q30" s="331" t="s">
        <v>22</v>
      </c>
      <c r="R30" s="357">
        <v>350</v>
      </c>
      <c r="S30" s="336">
        <v>-6.4235166031573243</v>
      </c>
      <c r="T30" s="336">
        <v>85.542168674698786</v>
      </c>
      <c r="U30" s="357">
        <v>-54.666666666666671</v>
      </c>
      <c r="V30" s="336">
        <v>18.987341772151893</v>
      </c>
      <c r="W30" s="336">
        <v>-27.446569178852641</v>
      </c>
      <c r="X30" s="336">
        <v>-47.580645161290327</v>
      </c>
      <c r="Y30" s="335">
        <v>-61.503416856492024</v>
      </c>
      <c r="Z30" s="83" t="s">
        <v>55</v>
      </c>
    </row>
    <row r="31" spans="1:26" s="219" customFormat="1" ht="33.75" customHeight="1">
      <c r="A31" s="83" t="s">
        <v>56</v>
      </c>
      <c r="B31" s="334">
        <v>1.5117078140333433</v>
      </c>
      <c r="C31" s="336">
        <v>-2.2096793563108008</v>
      </c>
      <c r="D31" s="331">
        <v>-12.69430051813471</v>
      </c>
      <c r="E31" s="331">
        <v>21.274834437086085</v>
      </c>
      <c r="F31" s="357">
        <v>36.37327677624603</v>
      </c>
      <c r="G31" s="336">
        <v>-5.7191849909219314</v>
      </c>
      <c r="H31" s="331">
        <v>-17.985179250951333</v>
      </c>
      <c r="I31" s="331">
        <v>9.9772209567198189</v>
      </c>
      <c r="J31" s="331">
        <v>4.1085840058694032</v>
      </c>
      <c r="K31" s="331">
        <v>-7.9820627802690609</v>
      </c>
      <c r="L31" s="331">
        <v>-11.454545454545453</v>
      </c>
      <c r="M31" s="331">
        <v>-18.984547461368649</v>
      </c>
      <c r="N31" s="331">
        <v>5.0221565731166891</v>
      </c>
      <c r="O31" s="331">
        <v>-31.081081081081081</v>
      </c>
      <c r="P31" s="331">
        <v>10.000000000000014</v>
      </c>
      <c r="Q31" s="331">
        <v>-33.333333333333343</v>
      </c>
      <c r="R31" s="357">
        <v>-37.704918032786885</v>
      </c>
      <c r="S31" s="336">
        <v>-6.2858078245211999</v>
      </c>
      <c r="T31" s="336">
        <v>225</v>
      </c>
      <c r="U31" s="357">
        <v>28.787878787878782</v>
      </c>
      <c r="V31" s="336">
        <v>87.2340425531915</v>
      </c>
      <c r="W31" s="336">
        <v>-16.479400749063672</v>
      </c>
      <c r="X31" s="336">
        <v>-38.150289017341045</v>
      </c>
      <c r="Y31" s="335">
        <v>2.2429906542056131</v>
      </c>
      <c r="Z31" s="83" t="s">
        <v>56</v>
      </c>
    </row>
    <row r="32" spans="1:26" s="219" customFormat="1" ht="33.75" customHeight="1">
      <c r="A32" s="83" t="s">
        <v>57</v>
      </c>
      <c r="B32" s="334">
        <v>2.0628444562060366</v>
      </c>
      <c r="C32" s="336">
        <v>30.743982494529547</v>
      </c>
      <c r="D32" s="331">
        <v>22.915132171208768</v>
      </c>
      <c r="E32" s="331">
        <v>41.258229700073144</v>
      </c>
      <c r="F32" s="357">
        <v>58.474927476170734</v>
      </c>
      <c r="G32" s="336">
        <v>-2.8549501151189531</v>
      </c>
      <c r="H32" s="331">
        <v>-3.4158206429780051</v>
      </c>
      <c r="I32" s="331">
        <v>-0.67803177063153441</v>
      </c>
      <c r="J32" s="331">
        <v>-4.0592652729855843</v>
      </c>
      <c r="K32" s="331">
        <v>-27.240446398376733</v>
      </c>
      <c r="L32" s="331">
        <v>-40.690405001359068</v>
      </c>
      <c r="M32" s="331">
        <v>-8.2324455205811091</v>
      </c>
      <c r="N32" s="331">
        <v>-3.26472675656494</v>
      </c>
      <c r="O32" s="331">
        <v>20.289855072463766</v>
      </c>
      <c r="P32" s="331">
        <v>47.058823529411768</v>
      </c>
      <c r="Q32" s="331">
        <v>250</v>
      </c>
      <c r="R32" s="357">
        <v>-8.3333333333333428</v>
      </c>
      <c r="S32" s="336">
        <v>-8.4417110623628986</v>
      </c>
      <c r="T32" s="336">
        <v>-15.929203539823007</v>
      </c>
      <c r="U32" s="357">
        <v>-10</v>
      </c>
      <c r="V32" s="336">
        <v>-12.5</v>
      </c>
      <c r="W32" s="336">
        <v>-22.904624277456648</v>
      </c>
      <c r="X32" s="336">
        <v>-37.540453074433657</v>
      </c>
      <c r="Y32" s="335">
        <v>-30.543933054393307</v>
      </c>
      <c r="Z32" s="83" t="s">
        <v>57</v>
      </c>
    </row>
    <row r="33" spans="1:26" s="219" customFormat="1" ht="33.75" customHeight="1">
      <c r="A33" s="83" t="s">
        <v>58</v>
      </c>
      <c r="B33" s="334">
        <v>3.0955985792535046</v>
      </c>
      <c r="C33" s="336">
        <v>37.554805071690964</v>
      </c>
      <c r="D33" s="331">
        <v>36.756734389870473</v>
      </c>
      <c r="E33" s="331">
        <v>43.782234957020052</v>
      </c>
      <c r="F33" s="357">
        <v>34.497014239779503</v>
      </c>
      <c r="G33" s="336">
        <v>-4.8462187914606147</v>
      </c>
      <c r="H33" s="331">
        <v>-16.529884415417001</v>
      </c>
      <c r="I33" s="331">
        <v>8.1669284271931701</v>
      </c>
      <c r="J33" s="331">
        <v>11.976694000863191</v>
      </c>
      <c r="K33" s="331">
        <v>-8.5018995790122176</v>
      </c>
      <c r="L33" s="331">
        <v>-17.804835009705315</v>
      </c>
      <c r="M33" s="331">
        <v>7.1942446043166797E-2</v>
      </c>
      <c r="N33" s="331">
        <v>6.7114093959731491</v>
      </c>
      <c r="O33" s="331">
        <v>1.7699115044247833</v>
      </c>
      <c r="P33" s="331">
        <v>-51.470588235294116</v>
      </c>
      <c r="Q33" s="331">
        <v>-11.111111111111114</v>
      </c>
      <c r="R33" s="357">
        <v>26.845637583892625</v>
      </c>
      <c r="S33" s="336">
        <v>-5.5095293660054523</v>
      </c>
      <c r="T33" s="336">
        <v>15.831663326653313</v>
      </c>
      <c r="U33" s="357">
        <v>-6.0221870047543575</v>
      </c>
      <c r="V33" s="336">
        <v>3.6283185840707972</v>
      </c>
      <c r="W33" s="336">
        <v>-16.305290546400698</v>
      </c>
      <c r="X33" s="336">
        <v>-40.460526315789465</v>
      </c>
      <c r="Y33" s="335">
        <v>-16.052060737527114</v>
      </c>
      <c r="Z33" s="83" t="s">
        <v>58</v>
      </c>
    </row>
    <row r="34" spans="1:26" s="219" customFormat="1" ht="33.75" customHeight="1">
      <c r="A34" s="83" t="s">
        <v>59</v>
      </c>
      <c r="B34" s="334">
        <v>2.5427539795454237</v>
      </c>
      <c r="C34" s="336">
        <v>58.524332810047099</v>
      </c>
      <c r="D34" s="331">
        <v>52.672631337462718</v>
      </c>
      <c r="E34" s="331">
        <v>70.353302611367127</v>
      </c>
      <c r="F34" s="357">
        <v>72.778561354019757</v>
      </c>
      <c r="G34" s="336">
        <v>-9.3712212817412421</v>
      </c>
      <c r="H34" s="331">
        <v>-16.113527122911421</v>
      </c>
      <c r="I34" s="331">
        <v>6.8229166666666572</v>
      </c>
      <c r="J34" s="331">
        <v>-10.196870267541641</v>
      </c>
      <c r="K34" s="331">
        <v>-22.58064516129032</v>
      </c>
      <c r="L34" s="331">
        <v>-29.260182876142977</v>
      </c>
      <c r="M34" s="331">
        <v>-29.080118694362028</v>
      </c>
      <c r="N34" s="331">
        <v>-9.0185676392572844</v>
      </c>
      <c r="O34" s="331">
        <v>68</v>
      </c>
      <c r="P34" s="331">
        <v>-28.571428571428569</v>
      </c>
      <c r="Q34" s="331" t="s">
        <v>22</v>
      </c>
      <c r="R34" s="357">
        <v>105.55555555555554</v>
      </c>
      <c r="S34" s="336">
        <v>-12.050240815941066</v>
      </c>
      <c r="T34" s="336">
        <v>19.354838709677423</v>
      </c>
      <c r="U34" s="357">
        <v>-4.4117647058823479</v>
      </c>
      <c r="V34" s="336">
        <v>3.0303030303030312</v>
      </c>
      <c r="W34" s="336">
        <v>-0.27932960893855352</v>
      </c>
      <c r="X34" s="336">
        <v>2.4193548387096797</v>
      </c>
      <c r="Y34" s="335">
        <v>-27.112188365650965</v>
      </c>
      <c r="Z34" s="83" t="s">
        <v>59</v>
      </c>
    </row>
    <row r="35" spans="1:26" s="219" customFormat="1" ht="33.75" customHeight="1">
      <c r="A35" s="83" t="s">
        <v>60</v>
      </c>
      <c r="B35" s="334">
        <v>7.5573890933152228</v>
      </c>
      <c r="C35" s="336">
        <v>51.629231255931671</v>
      </c>
      <c r="D35" s="331">
        <v>53.681710213776711</v>
      </c>
      <c r="E35" s="331">
        <v>43.067389620449262</v>
      </c>
      <c r="F35" s="357">
        <v>54.567600487210711</v>
      </c>
      <c r="G35" s="336">
        <v>-2.0217952394608574</v>
      </c>
      <c r="H35" s="331">
        <v>-6.9481560662747199</v>
      </c>
      <c r="I35" s="331">
        <v>2.0208205756276669</v>
      </c>
      <c r="J35" s="331">
        <v>5.3783614759224605</v>
      </c>
      <c r="K35" s="331">
        <v>-13.012895662368123</v>
      </c>
      <c r="L35" s="331">
        <v>-21.079429735234214</v>
      </c>
      <c r="M35" s="331">
        <v>18.571428571428569</v>
      </c>
      <c r="N35" s="331">
        <v>-15.090090090090087</v>
      </c>
      <c r="O35" s="331">
        <v>-30.769230769230774</v>
      </c>
      <c r="P35" s="331">
        <v>-60</v>
      </c>
      <c r="Q35" s="331" t="s">
        <v>22</v>
      </c>
      <c r="R35" s="357">
        <v>-25</v>
      </c>
      <c r="S35" s="336">
        <v>-4.26142889960947</v>
      </c>
      <c r="T35" s="336">
        <v>13.75</v>
      </c>
      <c r="U35" s="357">
        <v>12.371134020618555</v>
      </c>
      <c r="V35" s="336">
        <v>13.353115727002972</v>
      </c>
      <c r="W35" s="336">
        <v>-17.351598173515981</v>
      </c>
      <c r="X35" s="336">
        <v>-4.375</v>
      </c>
      <c r="Y35" s="335">
        <v>-48.844621513944219</v>
      </c>
      <c r="Z35" s="83" t="s">
        <v>60</v>
      </c>
    </row>
    <row r="36" spans="1:26" s="219" customFormat="1" ht="33.75" customHeight="1">
      <c r="A36" s="83" t="s">
        <v>61</v>
      </c>
      <c r="B36" s="334">
        <v>1.7223081452912368</v>
      </c>
      <c r="C36" s="336">
        <v>24.388965336478606</v>
      </c>
      <c r="D36" s="331">
        <v>24.22508345255126</v>
      </c>
      <c r="E36" s="331">
        <v>19.872010778039751</v>
      </c>
      <c r="F36" s="357">
        <v>32.761483121195369</v>
      </c>
      <c r="G36" s="336">
        <v>-19.830388692579504</v>
      </c>
      <c r="H36" s="331">
        <v>-28.401953942777396</v>
      </c>
      <c r="I36" s="331">
        <v>-8.4261838440111347</v>
      </c>
      <c r="J36" s="331">
        <v>-4.5522388059701484</v>
      </c>
      <c r="K36" s="331">
        <v>-17.597765363128488</v>
      </c>
      <c r="L36" s="331">
        <v>-27.921597633136102</v>
      </c>
      <c r="M36" s="331">
        <v>-6.6974595842956148</v>
      </c>
      <c r="N36" s="331">
        <v>-0.55350553505535061</v>
      </c>
      <c r="O36" s="331">
        <v>-47.857142857142854</v>
      </c>
      <c r="P36" s="331">
        <v>-22.222222222222214</v>
      </c>
      <c r="Q36" s="331">
        <v>300</v>
      </c>
      <c r="R36" s="357">
        <v>-57.5</v>
      </c>
      <c r="S36" s="336">
        <v>-19.489020270270274</v>
      </c>
      <c r="T36" s="336">
        <v>-9.6330275229357767</v>
      </c>
      <c r="U36" s="357">
        <v>-11.891891891891888</v>
      </c>
      <c r="V36" s="336">
        <v>-10.669975186104224</v>
      </c>
      <c r="W36" s="336">
        <v>-10.719677906391539</v>
      </c>
      <c r="X36" s="336">
        <v>-43.75</v>
      </c>
      <c r="Y36" s="335">
        <v>-41.775836972343527</v>
      </c>
      <c r="Z36" s="83" t="s">
        <v>61</v>
      </c>
    </row>
    <row r="37" spans="1:26" s="219" customFormat="1" ht="33.75" customHeight="1">
      <c r="A37" s="83" t="s">
        <v>62</v>
      </c>
      <c r="B37" s="334">
        <v>2.4166205812218493</v>
      </c>
      <c r="C37" s="336">
        <v>25.566166439290598</v>
      </c>
      <c r="D37" s="331">
        <v>20.694304010785316</v>
      </c>
      <c r="E37" s="331">
        <v>37.719117343782216</v>
      </c>
      <c r="F37" s="357">
        <v>38.847316160598638</v>
      </c>
      <c r="G37" s="336">
        <v>-13.042252007843345</v>
      </c>
      <c r="H37" s="331">
        <v>-21.296366246128272</v>
      </c>
      <c r="I37" s="331">
        <v>-0.58057930330484453</v>
      </c>
      <c r="J37" s="331">
        <v>-6.0976249148010311</v>
      </c>
      <c r="K37" s="331">
        <v>-26.01076046943335</v>
      </c>
      <c r="L37" s="331">
        <v>-37.32804088956555</v>
      </c>
      <c r="M37" s="331">
        <v>-11.114899420388682</v>
      </c>
      <c r="N37" s="331">
        <v>-9.9654530959340946</v>
      </c>
      <c r="O37" s="331">
        <v>7.7777777777777715</v>
      </c>
      <c r="P37" s="331">
        <v>-21.111111111111114</v>
      </c>
      <c r="Q37" s="331">
        <v>72.72727272727272</v>
      </c>
      <c r="R37" s="357">
        <v>15.189873417721515</v>
      </c>
      <c r="S37" s="336">
        <v>-16.859291528574516</v>
      </c>
      <c r="T37" s="336">
        <v>8.6544962812711219</v>
      </c>
      <c r="U37" s="357">
        <v>-26.811594202898547</v>
      </c>
      <c r="V37" s="336">
        <v>-1.8333333333333286</v>
      </c>
      <c r="W37" s="336">
        <v>-21.038077004892571</v>
      </c>
      <c r="X37" s="336">
        <v>-39.574201628052599</v>
      </c>
      <c r="Y37" s="335">
        <v>-3.2739420935412085</v>
      </c>
      <c r="Z37" s="83" t="s">
        <v>62</v>
      </c>
    </row>
    <row r="38" spans="1:26" s="219" customFormat="1" ht="33.75" customHeight="1">
      <c r="A38" s="83" t="s">
        <v>63</v>
      </c>
      <c r="B38" s="334">
        <v>3.3154603702258498</v>
      </c>
      <c r="C38" s="336">
        <v>34.013590625952872</v>
      </c>
      <c r="D38" s="331">
        <v>31.780821917808225</v>
      </c>
      <c r="E38" s="331">
        <v>46.276125993523692</v>
      </c>
      <c r="F38" s="357">
        <v>32.464013547840807</v>
      </c>
      <c r="G38" s="336">
        <v>-19.933158271663885</v>
      </c>
      <c r="H38" s="331">
        <v>-26.078987820740224</v>
      </c>
      <c r="I38" s="331">
        <v>-15.866699825913955</v>
      </c>
      <c r="J38" s="331">
        <v>-11.605890603085555</v>
      </c>
      <c r="K38" s="331">
        <v>-23.990571838491491</v>
      </c>
      <c r="L38" s="331">
        <v>-33.649289099526072</v>
      </c>
      <c r="M38" s="331">
        <v>1.3914095583787116</v>
      </c>
      <c r="N38" s="331">
        <v>-17.114246700045527</v>
      </c>
      <c r="O38" s="331">
        <v>24.050632911392398</v>
      </c>
      <c r="P38" s="331">
        <v>38</v>
      </c>
      <c r="Q38" s="331">
        <v>73.684210526315809</v>
      </c>
      <c r="R38" s="357">
        <v>6.7114093959731491</v>
      </c>
      <c r="S38" s="336">
        <v>-20.603581032937228</v>
      </c>
      <c r="T38" s="336">
        <v>-46.001648804616657</v>
      </c>
      <c r="U38" s="357">
        <v>-37.768240343347635</v>
      </c>
      <c r="V38" s="336">
        <v>-43.716497915425848</v>
      </c>
      <c r="W38" s="336">
        <v>-15.281668222844687</v>
      </c>
      <c r="X38" s="336">
        <v>-21.875</v>
      </c>
      <c r="Y38" s="335">
        <v>-11.042499091899742</v>
      </c>
      <c r="Z38" s="83" t="s">
        <v>63</v>
      </c>
    </row>
    <row r="39" spans="1:26" s="219" customFormat="1" ht="33.75" customHeight="1">
      <c r="A39" s="83" t="s">
        <v>64</v>
      </c>
      <c r="B39" s="334">
        <v>1.3918198983519545</v>
      </c>
      <c r="C39" s="336">
        <v>27.454597048808168</v>
      </c>
      <c r="D39" s="331">
        <v>24.311926605504581</v>
      </c>
      <c r="E39" s="331">
        <v>34.891304347826093</v>
      </c>
      <c r="F39" s="357">
        <v>35.457809694793525</v>
      </c>
      <c r="G39" s="336">
        <v>-13.457142857142856</v>
      </c>
      <c r="H39" s="331">
        <v>-19.977452085682074</v>
      </c>
      <c r="I39" s="331">
        <v>1.171875</v>
      </c>
      <c r="J39" s="331">
        <v>-4.4127190136275232</v>
      </c>
      <c r="K39" s="331">
        <v>-19.154030327214684</v>
      </c>
      <c r="L39" s="331">
        <v>-16.784203102961911</v>
      </c>
      <c r="M39" s="331">
        <v>-16.746411483253581</v>
      </c>
      <c r="N39" s="331">
        <v>-25.671641791044777</v>
      </c>
      <c r="O39" s="331">
        <v>-22.727272727272734</v>
      </c>
      <c r="P39" s="331">
        <v>-58.333333333333329</v>
      </c>
      <c r="Q39" s="331" t="s">
        <v>22</v>
      </c>
      <c r="R39" s="357">
        <v>0</v>
      </c>
      <c r="S39" s="336">
        <v>-14.344410876132926</v>
      </c>
      <c r="T39" s="336">
        <v>6.0606060606060623</v>
      </c>
      <c r="U39" s="357">
        <v>-59.302325581395351</v>
      </c>
      <c r="V39" s="336">
        <v>-41.17647058823529</v>
      </c>
      <c r="W39" s="336">
        <v>-7.2649572649572605</v>
      </c>
      <c r="X39" s="336">
        <v>-48.554913294797686</v>
      </c>
      <c r="Y39" s="335">
        <v>-6.0606060606060623</v>
      </c>
      <c r="Z39" s="83" t="s">
        <v>64</v>
      </c>
    </row>
    <row r="40" spans="1:26" s="219" customFormat="1" ht="33.75" customHeight="1">
      <c r="A40" s="83" t="s">
        <v>65</v>
      </c>
      <c r="B40" s="334">
        <v>2.7614159225420423</v>
      </c>
      <c r="C40" s="336">
        <v>32.355587547237718</v>
      </c>
      <c r="D40" s="331">
        <v>33.212896053362982</v>
      </c>
      <c r="E40" s="331">
        <v>42.999006951340618</v>
      </c>
      <c r="F40" s="357">
        <v>17.857142857142861</v>
      </c>
      <c r="G40" s="336">
        <v>-7.402954311233259</v>
      </c>
      <c r="H40" s="331">
        <v>-10.924121641570721</v>
      </c>
      <c r="I40" s="331">
        <v>12.559467174119888</v>
      </c>
      <c r="J40" s="331">
        <v>-13.945086705202314</v>
      </c>
      <c r="K40" s="331">
        <v>-37.06640237859267</v>
      </c>
      <c r="L40" s="331">
        <v>-48.181083265966052</v>
      </c>
      <c r="M40" s="331">
        <v>-16.809116809116802</v>
      </c>
      <c r="N40" s="331">
        <v>-21.627906976744185</v>
      </c>
      <c r="O40" s="331">
        <v>-64.583333333333329</v>
      </c>
      <c r="P40" s="331">
        <v>-66.666666666666671</v>
      </c>
      <c r="Q40" s="331">
        <v>-72.727272727272734</v>
      </c>
      <c r="R40" s="357">
        <v>-60</v>
      </c>
      <c r="S40" s="336">
        <v>-15.33975659229209</v>
      </c>
      <c r="T40" s="336">
        <v>46.067415730337075</v>
      </c>
      <c r="U40" s="357">
        <v>21.249999999999986</v>
      </c>
      <c r="V40" s="336">
        <v>34.31952662721892</v>
      </c>
      <c r="W40" s="336">
        <v>-32.695652173913047</v>
      </c>
      <c r="X40" s="336">
        <v>-69.014084507042256</v>
      </c>
      <c r="Y40" s="335">
        <v>-4.142857142857153</v>
      </c>
      <c r="Z40" s="83" t="s">
        <v>65</v>
      </c>
    </row>
    <row r="41" spans="1:26" s="219" customFormat="1" ht="33.75" customHeight="1">
      <c r="A41" s="83" t="s">
        <v>66</v>
      </c>
      <c r="B41" s="334">
        <v>0.5514657378822676</v>
      </c>
      <c r="C41" s="336">
        <v>2.4800708591674123</v>
      </c>
      <c r="D41" s="331">
        <v>-8.9915966386554658</v>
      </c>
      <c r="E41" s="331">
        <v>32.790224032586565</v>
      </c>
      <c r="F41" s="357">
        <v>26.550387596899228</v>
      </c>
      <c r="G41" s="336">
        <v>1.5989036089538473</v>
      </c>
      <c r="H41" s="331">
        <v>-10.279667422524568</v>
      </c>
      <c r="I41" s="331">
        <v>31.652661064425757</v>
      </c>
      <c r="J41" s="331">
        <v>11.394891944990178</v>
      </c>
      <c r="K41" s="331">
        <v>-20.566502463054192</v>
      </c>
      <c r="L41" s="331">
        <v>-40.897755610972567</v>
      </c>
      <c r="M41" s="331">
        <v>5.2173913043478137</v>
      </c>
      <c r="N41" s="331">
        <v>-3.0405405405405332</v>
      </c>
      <c r="O41" s="331">
        <v>-77.777777777777771</v>
      </c>
      <c r="P41" s="331" t="s">
        <v>22</v>
      </c>
      <c r="Q41" s="331" t="s">
        <v>22</v>
      </c>
      <c r="R41" s="357" t="s">
        <v>209</v>
      </c>
      <c r="S41" s="336">
        <v>-5.2683569311820833</v>
      </c>
      <c r="T41" s="336">
        <v>53.571428571428584</v>
      </c>
      <c r="U41" s="357">
        <v>9.375</v>
      </c>
      <c r="V41" s="336">
        <v>30</v>
      </c>
      <c r="W41" s="336">
        <v>-0.39215686274509665</v>
      </c>
      <c r="X41" s="336">
        <v>-54.545454545454547</v>
      </c>
      <c r="Y41" s="335">
        <v>-83.014623172103484</v>
      </c>
      <c r="Z41" s="83" t="s">
        <v>66</v>
      </c>
    </row>
    <row r="42" spans="1:26" s="219" customFormat="1" ht="33.75" customHeight="1">
      <c r="A42" s="83" t="s">
        <v>67</v>
      </c>
      <c r="B42" s="334">
        <v>1.2723772260779072</v>
      </c>
      <c r="C42" s="336">
        <v>23.589370222060424</v>
      </c>
      <c r="D42" s="331">
        <v>8.2861554297478222</v>
      </c>
      <c r="E42" s="331">
        <v>41.538461538461547</v>
      </c>
      <c r="F42" s="357">
        <v>111.41552511415526</v>
      </c>
      <c r="G42" s="336">
        <v>8.7713841368584724</v>
      </c>
      <c r="H42" s="331">
        <v>-14.916584887144253</v>
      </c>
      <c r="I42" s="331">
        <v>75</v>
      </c>
      <c r="J42" s="331">
        <v>28.705148205928253</v>
      </c>
      <c r="K42" s="331">
        <v>-1.637764932562618</v>
      </c>
      <c r="L42" s="331">
        <v>-1.9891500904159187</v>
      </c>
      <c r="M42" s="331">
        <v>21.524663677130036</v>
      </c>
      <c r="N42" s="331">
        <v>-20.610687022900763</v>
      </c>
      <c r="O42" s="331">
        <v>-40</v>
      </c>
      <c r="P42" s="331">
        <v>-25</v>
      </c>
      <c r="Q42" s="331" t="s">
        <v>22</v>
      </c>
      <c r="R42" s="357">
        <v>-40</v>
      </c>
      <c r="S42" s="336">
        <v>6.1224489795918373</v>
      </c>
      <c r="T42" s="336">
        <v>-37.288135593220339</v>
      </c>
      <c r="U42" s="357">
        <v>-44.444444444444443</v>
      </c>
      <c r="V42" s="336">
        <v>-40.384615384615387</v>
      </c>
      <c r="W42" s="336">
        <v>3.2448377581120837</v>
      </c>
      <c r="X42" s="336">
        <v>-48.113207547169814</v>
      </c>
      <c r="Y42" s="335">
        <v>-77.339901477832512</v>
      </c>
      <c r="Z42" s="83" t="s">
        <v>67</v>
      </c>
    </row>
    <row r="43" spans="1:26" s="219" customFormat="1" ht="33.75" customHeight="1">
      <c r="A43" s="83" t="s">
        <v>68</v>
      </c>
      <c r="B43" s="334">
        <v>2.5006020356537704</v>
      </c>
      <c r="C43" s="336">
        <v>-3.1707806542243588</v>
      </c>
      <c r="D43" s="331">
        <v>-11.387400052719443</v>
      </c>
      <c r="E43" s="331">
        <v>13.908533710513908</v>
      </c>
      <c r="F43" s="357">
        <v>36.420179682100894</v>
      </c>
      <c r="G43" s="336">
        <v>0.32448719434465545</v>
      </c>
      <c r="H43" s="331">
        <v>-3.2732907224481806</v>
      </c>
      <c r="I43" s="331">
        <v>1.857142857142847</v>
      </c>
      <c r="J43" s="331">
        <v>8.2768635043562426</v>
      </c>
      <c r="K43" s="331">
        <v>-25.94171997157072</v>
      </c>
      <c r="L43" s="331">
        <v>-13.329792883696229</v>
      </c>
      <c r="M43" s="331">
        <v>-10.912052117263855</v>
      </c>
      <c r="N43" s="331">
        <v>-45.069605568445482</v>
      </c>
      <c r="O43" s="331">
        <v>-7.5</v>
      </c>
      <c r="P43" s="331">
        <v>-80</v>
      </c>
      <c r="Q43" s="331">
        <v>366.66666666666669</v>
      </c>
      <c r="R43" s="357">
        <v>-9.0909090909090935</v>
      </c>
      <c r="S43" s="336">
        <v>-8.301008533747094</v>
      </c>
      <c r="T43" s="336">
        <v>-8.4337349397590344</v>
      </c>
      <c r="U43" s="357">
        <v>0</v>
      </c>
      <c r="V43" s="336">
        <v>-4.6666666666666572</v>
      </c>
      <c r="W43" s="336">
        <v>-16.287878787878782</v>
      </c>
      <c r="X43" s="336">
        <v>-42.285714285714285</v>
      </c>
      <c r="Y43" s="335">
        <v>-41.28347650328449</v>
      </c>
      <c r="Z43" s="83" t="s">
        <v>68</v>
      </c>
    </row>
    <row r="44" spans="1:26" s="219" customFormat="1" ht="33.75" customHeight="1">
      <c r="A44" s="83" t="s">
        <v>69</v>
      </c>
      <c r="B44" s="334">
        <v>-8.706939499340649E-2</v>
      </c>
      <c r="C44" s="336">
        <v>20.775711333651259</v>
      </c>
      <c r="D44" s="331">
        <v>18.440536788523843</v>
      </c>
      <c r="E44" s="331">
        <v>33.407079646017706</v>
      </c>
      <c r="F44" s="357">
        <v>15.792610250297969</v>
      </c>
      <c r="G44" s="336">
        <v>-11.732053815034334</v>
      </c>
      <c r="H44" s="331">
        <v>-19.657240788346186</v>
      </c>
      <c r="I44" s="331">
        <v>3.9728682170542697</v>
      </c>
      <c r="J44" s="331">
        <v>-6.6666666666666714</v>
      </c>
      <c r="K44" s="331">
        <v>-17.803837953091687</v>
      </c>
      <c r="L44" s="331">
        <v>-33.838089691322068</v>
      </c>
      <c r="M44" s="331">
        <v>-0.8823529411764639</v>
      </c>
      <c r="N44" s="331">
        <v>10.964332892998669</v>
      </c>
      <c r="O44" s="331">
        <v>69.230769230769226</v>
      </c>
      <c r="P44" s="331">
        <v>27.272727272727266</v>
      </c>
      <c r="Q44" s="331" t="s">
        <v>22</v>
      </c>
      <c r="R44" s="357">
        <v>78.571428571428584</v>
      </c>
      <c r="S44" s="336">
        <v>-12.765168372645007</v>
      </c>
      <c r="T44" s="336">
        <v>-22.310126582278471</v>
      </c>
      <c r="U44" s="357">
        <v>-28.41530054644808</v>
      </c>
      <c r="V44" s="336">
        <v>-23.680981595092021</v>
      </c>
      <c r="W44" s="336">
        <v>-22.230889235569421</v>
      </c>
      <c r="X44" s="336">
        <v>-29.794520547945197</v>
      </c>
      <c r="Y44" s="335">
        <v>8.9931573802541465</v>
      </c>
      <c r="Z44" s="83" t="s">
        <v>69</v>
      </c>
    </row>
    <row r="45" spans="1:26" s="219" customFormat="1" ht="33.75" customHeight="1">
      <c r="A45" s="83" t="s">
        <v>70</v>
      </c>
      <c r="B45" s="334">
        <v>1.9169568537841855</v>
      </c>
      <c r="C45" s="336">
        <v>32.535641547861502</v>
      </c>
      <c r="D45" s="331">
        <v>22.561863173216892</v>
      </c>
      <c r="E45" s="331">
        <v>73.534072900158463</v>
      </c>
      <c r="F45" s="357">
        <v>35.336976320582892</v>
      </c>
      <c r="G45" s="336">
        <v>-17.886879127189204</v>
      </c>
      <c r="H45" s="331">
        <v>-27.242524916943523</v>
      </c>
      <c r="I45" s="331">
        <v>-17.610497237569049</v>
      </c>
      <c r="J45" s="331">
        <v>4.6728971962616725</v>
      </c>
      <c r="K45" s="331">
        <v>-17.859725234996375</v>
      </c>
      <c r="L45" s="331">
        <v>-14.929214929214936</v>
      </c>
      <c r="M45" s="331">
        <v>-47.69874476987448</v>
      </c>
      <c r="N45" s="331">
        <v>-4.6321525885558543</v>
      </c>
      <c r="O45" s="331">
        <v>40</v>
      </c>
      <c r="P45" s="331">
        <v>-80</v>
      </c>
      <c r="Q45" s="331">
        <v>300</v>
      </c>
      <c r="R45" s="357">
        <v>57.89473684210526</v>
      </c>
      <c r="S45" s="336">
        <v>-17.70957726295677</v>
      </c>
      <c r="T45" s="336">
        <v>-19.642857142857139</v>
      </c>
      <c r="U45" s="357">
        <v>-2.2727272727272663</v>
      </c>
      <c r="V45" s="336">
        <v>-12</v>
      </c>
      <c r="W45" s="336">
        <v>-10.103092783505147</v>
      </c>
      <c r="X45" s="336">
        <v>-62.931034482758619</v>
      </c>
      <c r="Y45" s="335">
        <v>4.104477611940311</v>
      </c>
      <c r="Z45" s="83" t="s">
        <v>70</v>
      </c>
    </row>
    <row r="46" spans="1:26" s="219" customFormat="1" ht="33.75" customHeight="1">
      <c r="A46" s="83" t="s">
        <v>71</v>
      </c>
      <c r="B46" s="334">
        <v>3.4081904496829907E-2</v>
      </c>
      <c r="C46" s="336">
        <v>15.655189497151341</v>
      </c>
      <c r="D46" s="331">
        <v>14.987174789300113</v>
      </c>
      <c r="E46" s="331">
        <v>12.962962962962948</v>
      </c>
      <c r="F46" s="357">
        <v>25</v>
      </c>
      <c r="G46" s="336">
        <v>13.014240506329116</v>
      </c>
      <c r="H46" s="331">
        <v>25.484120836560791</v>
      </c>
      <c r="I46" s="331">
        <v>7.8350515463917532</v>
      </c>
      <c r="J46" s="331">
        <v>-5.0531914893616943</v>
      </c>
      <c r="K46" s="331">
        <v>-23.266022827041269</v>
      </c>
      <c r="L46" s="331">
        <v>-49.66532797858099</v>
      </c>
      <c r="M46" s="331">
        <v>3.1088082901554515</v>
      </c>
      <c r="N46" s="331">
        <v>50.251256281407024</v>
      </c>
      <c r="O46" s="331">
        <v>-85.714285714285722</v>
      </c>
      <c r="P46" s="331" t="s">
        <v>22</v>
      </c>
      <c r="Q46" s="331">
        <v>200</v>
      </c>
      <c r="R46" s="357" t="s">
        <v>22</v>
      </c>
      <c r="S46" s="336">
        <v>1.2472885032537988</v>
      </c>
      <c r="T46" s="336">
        <v>22.727272727272734</v>
      </c>
      <c r="U46" s="357">
        <v>-38.095238095238095</v>
      </c>
      <c r="V46" s="336">
        <v>3.076923076923066</v>
      </c>
      <c r="W46" s="336">
        <v>-8.8172043010752645</v>
      </c>
      <c r="X46" s="336">
        <v>-1.2987012987013031</v>
      </c>
      <c r="Y46" s="335">
        <v>19.060773480662974</v>
      </c>
      <c r="Z46" s="83" t="s">
        <v>71</v>
      </c>
    </row>
    <row r="47" spans="1:26" s="219" customFormat="1" ht="33.75" customHeight="1">
      <c r="A47" s="83" t="s">
        <v>72</v>
      </c>
      <c r="B47" s="334">
        <v>0.85683590140395438</v>
      </c>
      <c r="C47" s="336">
        <v>2.7727272727272805</v>
      </c>
      <c r="D47" s="331">
        <v>-10.544779199339658</v>
      </c>
      <c r="E47" s="331">
        <v>30.234657039711209</v>
      </c>
      <c r="F47" s="357">
        <v>55.572755417956643</v>
      </c>
      <c r="G47" s="336">
        <v>6.4665841584158272</v>
      </c>
      <c r="H47" s="331">
        <v>10.047343503419242</v>
      </c>
      <c r="I47" s="331">
        <v>-2.8497409326424901</v>
      </c>
      <c r="J47" s="331">
        <v>7.1556350626118075</v>
      </c>
      <c r="K47" s="331">
        <v>-29.807052561543586</v>
      </c>
      <c r="L47" s="331">
        <v>-42.446043165467628</v>
      </c>
      <c r="M47" s="331">
        <v>25</v>
      </c>
      <c r="N47" s="331">
        <v>-23.976608187134502</v>
      </c>
      <c r="O47" s="331">
        <v>-16.666666666666657</v>
      </c>
      <c r="P47" s="331">
        <v>0</v>
      </c>
      <c r="Q47" s="331" t="s">
        <v>22</v>
      </c>
      <c r="R47" s="357">
        <v>-33.333333333333343</v>
      </c>
      <c r="S47" s="336">
        <v>-5.0622231596709497</v>
      </c>
      <c r="T47" s="336">
        <v>-55.102040816326529</v>
      </c>
      <c r="U47" s="357">
        <v>-13.513513513513516</v>
      </c>
      <c r="V47" s="336">
        <v>-43.703703703703702</v>
      </c>
      <c r="W47" s="336">
        <v>-16.078431372549019</v>
      </c>
      <c r="X47" s="336">
        <v>-68.361581920903944</v>
      </c>
      <c r="Y47" s="335">
        <v>-42.229729729729726</v>
      </c>
      <c r="Z47" s="83" t="s">
        <v>72</v>
      </c>
    </row>
    <row r="48" spans="1:26" s="219" customFormat="1" ht="33.75" customHeight="1">
      <c r="A48" s="83" t="s">
        <v>73</v>
      </c>
      <c r="B48" s="334">
        <v>0.62295029896850451</v>
      </c>
      <c r="C48" s="336">
        <v>13.322945072068563</v>
      </c>
      <c r="D48" s="331">
        <v>11.481581070180155</v>
      </c>
      <c r="E48" s="331">
        <v>20.971867007672643</v>
      </c>
      <c r="F48" s="357">
        <v>14.691943127962091</v>
      </c>
      <c r="G48" s="336">
        <v>-17.551462621885165</v>
      </c>
      <c r="H48" s="331">
        <v>-22.83680175246441</v>
      </c>
      <c r="I48" s="331">
        <v>-14.043109079033314</v>
      </c>
      <c r="J48" s="331">
        <v>-6.6510172143974984</v>
      </c>
      <c r="K48" s="331">
        <v>-16.842532467532465</v>
      </c>
      <c r="L48" s="331">
        <v>-25.50805886475122</v>
      </c>
      <c r="M48" s="331">
        <v>17.422434367541769</v>
      </c>
      <c r="N48" s="331">
        <v>-20.064724919093848</v>
      </c>
      <c r="O48" s="331">
        <v>22.222222222222229</v>
      </c>
      <c r="P48" s="331">
        <v>100</v>
      </c>
      <c r="Q48" s="331" t="s">
        <v>22</v>
      </c>
      <c r="R48" s="357">
        <v>150</v>
      </c>
      <c r="S48" s="336">
        <v>-17.315871949854483</v>
      </c>
      <c r="T48" s="336">
        <v>26.153846153846146</v>
      </c>
      <c r="U48" s="357">
        <v>-17.582417582417591</v>
      </c>
      <c r="V48" s="336">
        <v>0.6410256410256352</v>
      </c>
      <c r="W48" s="336">
        <v>-6.4965197215777266</v>
      </c>
      <c r="X48" s="336">
        <v>0</v>
      </c>
      <c r="Y48" s="335">
        <v>7.8629032258064484</v>
      </c>
      <c r="Z48" s="83" t="s">
        <v>73</v>
      </c>
    </row>
    <row r="49" spans="1:26" s="219" customFormat="1" ht="33.75" customHeight="1">
      <c r="A49" s="83" t="s">
        <v>74</v>
      </c>
      <c r="B49" s="334">
        <v>-0.4484789539093299</v>
      </c>
      <c r="C49" s="336">
        <v>15.379310344827573</v>
      </c>
      <c r="D49" s="331">
        <v>22.98325722983256</v>
      </c>
      <c r="E49" s="331">
        <v>-6.4263322884012553</v>
      </c>
      <c r="F49" s="357">
        <v>11.68384879725086</v>
      </c>
      <c r="G49" s="336">
        <v>13.86420191965874</v>
      </c>
      <c r="H49" s="331">
        <v>33.901515151515156</v>
      </c>
      <c r="I49" s="331">
        <v>-10.11608623548922</v>
      </c>
      <c r="J49" s="331">
        <v>-13.738019169329078</v>
      </c>
      <c r="K49" s="331">
        <v>-37.820878494010266</v>
      </c>
      <c r="L49" s="331">
        <v>-40.899122807017541</v>
      </c>
      <c r="M49" s="331">
        <v>-42.599277978339344</v>
      </c>
      <c r="N49" s="331">
        <v>-18.815331010452965</v>
      </c>
      <c r="O49" s="331">
        <v>-33.333333333333343</v>
      </c>
      <c r="P49" s="331">
        <v>0</v>
      </c>
      <c r="Q49" s="331" t="s">
        <v>22</v>
      </c>
      <c r="R49" s="357">
        <v>-50</v>
      </c>
      <c r="S49" s="336">
        <v>-5.9969358721820925</v>
      </c>
      <c r="T49" s="336">
        <v>-1.1627906976744242</v>
      </c>
      <c r="U49" s="357">
        <v>0</v>
      </c>
      <c r="V49" s="336">
        <v>-0.63694267515923286</v>
      </c>
      <c r="W49" s="336">
        <v>-30.517711171662114</v>
      </c>
      <c r="X49" s="336">
        <v>-46.666666666666664</v>
      </c>
      <c r="Y49" s="335">
        <v>-47.761194029850749</v>
      </c>
      <c r="Z49" s="83" t="s">
        <v>74</v>
      </c>
    </row>
    <row r="50" spans="1:26" s="219" customFormat="1" ht="33.75" customHeight="1">
      <c r="A50" s="83" t="s">
        <v>75</v>
      </c>
      <c r="B50" s="334">
        <v>4.9193492183933358</v>
      </c>
      <c r="C50" s="336">
        <v>31.758537542757807</v>
      </c>
      <c r="D50" s="331">
        <v>32.359986312307512</v>
      </c>
      <c r="E50" s="331">
        <v>37.960491190603307</v>
      </c>
      <c r="F50" s="357">
        <v>18.232781633742661</v>
      </c>
      <c r="G50" s="336">
        <v>-11.930348621179547</v>
      </c>
      <c r="H50" s="331">
        <v>-15.187929768342343</v>
      </c>
      <c r="I50" s="331">
        <v>-7.2527832351015036</v>
      </c>
      <c r="J50" s="331">
        <v>-8.7523570081709607</v>
      </c>
      <c r="K50" s="331">
        <v>-16.546063289772121</v>
      </c>
      <c r="L50" s="331">
        <v>-23.60733079295953</v>
      </c>
      <c r="M50" s="331">
        <v>-11.089494163424135</v>
      </c>
      <c r="N50" s="331">
        <v>-0.17730496453900457</v>
      </c>
      <c r="O50" s="331">
        <v>-11.728395061728392</v>
      </c>
      <c r="P50" s="331">
        <v>45.161290322580641</v>
      </c>
      <c r="Q50" s="331">
        <v>-77.777777777777771</v>
      </c>
      <c r="R50" s="357">
        <v>-16.814159292035399</v>
      </c>
      <c r="S50" s="336">
        <v>-13.088522456064226</v>
      </c>
      <c r="T50" s="336">
        <v>0.69348127600554221</v>
      </c>
      <c r="U50" s="357">
        <v>-21.766561514195587</v>
      </c>
      <c r="V50" s="336">
        <v>-6.1657032755298644</v>
      </c>
      <c r="W50" s="336">
        <v>-11.507936507936506</v>
      </c>
      <c r="X50" s="336">
        <v>-27.260273972602747</v>
      </c>
      <c r="Y50" s="335">
        <v>-18.488911810211448</v>
      </c>
      <c r="Z50" s="83" t="s">
        <v>75</v>
      </c>
    </row>
    <row r="51" spans="1:26" s="219" customFormat="1" ht="33.75" customHeight="1">
      <c r="A51" s="83" t="s">
        <v>76</v>
      </c>
      <c r="B51" s="334">
        <v>4.9225602168920801</v>
      </c>
      <c r="C51" s="336">
        <v>55.643251775848455</v>
      </c>
      <c r="D51" s="331">
        <v>51.071647274954074</v>
      </c>
      <c r="E51" s="331">
        <v>64.851485148514854</v>
      </c>
      <c r="F51" s="357">
        <v>62.033898305084733</v>
      </c>
      <c r="G51" s="336">
        <v>-12.469503930604503</v>
      </c>
      <c r="H51" s="331">
        <v>-24.098765432098773</v>
      </c>
      <c r="I51" s="331">
        <v>12.186379928315418</v>
      </c>
      <c r="J51" s="331">
        <v>-3.6166365280289341</v>
      </c>
      <c r="K51" s="331">
        <v>-44.53846153846154</v>
      </c>
      <c r="L51" s="331">
        <v>-54.172560113154169</v>
      </c>
      <c r="M51" s="331">
        <v>12.941176470588232</v>
      </c>
      <c r="N51" s="331">
        <v>-51.536643026004732</v>
      </c>
      <c r="O51" s="331">
        <v>92.307692307692321</v>
      </c>
      <c r="P51" s="331">
        <v>83.333333333333314</v>
      </c>
      <c r="Q51" s="331" t="s">
        <v>22</v>
      </c>
      <c r="R51" s="357">
        <v>85.714285714285722</v>
      </c>
      <c r="S51" s="336">
        <v>-20.531787285085969</v>
      </c>
      <c r="T51" s="336">
        <v>-6.6666666666666714</v>
      </c>
      <c r="U51" s="357">
        <v>-27.777777777777786</v>
      </c>
      <c r="V51" s="336">
        <v>-18.181818181818173</v>
      </c>
      <c r="W51" s="336">
        <v>-10.129310344827587</v>
      </c>
      <c r="X51" s="336">
        <v>-79.761904761904759</v>
      </c>
      <c r="Y51" s="335">
        <v>-15.353535353535349</v>
      </c>
      <c r="Z51" s="83" t="s">
        <v>76</v>
      </c>
    </row>
    <row r="52" spans="1:26" s="219" customFormat="1" ht="33.75" customHeight="1">
      <c r="A52" s="83" t="s">
        <v>77</v>
      </c>
      <c r="B52" s="334">
        <v>3.8471355314755158</v>
      </c>
      <c r="C52" s="336">
        <v>36.443556443556446</v>
      </c>
      <c r="D52" s="331">
        <v>33.582303935650657</v>
      </c>
      <c r="E52" s="331">
        <v>44.015080113100851</v>
      </c>
      <c r="F52" s="357">
        <v>40.604751619870399</v>
      </c>
      <c r="G52" s="336">
        <v>-4.985966650156854</v>
      </c>
      <c r="H52" s="331">
        <v>-17.108714660448854</v>
      </c>
      <c r="I52" s="331">
        <v>11.54485049833886</v>
      </c>
      <c r="J52" s="331">
        <v>10.267229254571021</v>
      </c>
      <c r="K52" s="331">
        <v>-35.908553409538825</v>
      </c>
      <c r="L52" s="331">
        <v>-56.5625</v>
      </c>
      <c r="M52" s="331">
        <v>-14.649681528662413</v>
      </c>
      <c r="N52" s="331">
        <v>-15.254237288135599</v>
      </c>
      <c r="O52" s="331">
        <v>-34.615384615384613</v>
      </c>
      <c r="P52" s="331">
        <v>36.363636363636346</v>
      </c>
      <c r="Q52" s="331">
        <v>-81.818181818181813</v>
      </c>
      <c r="R52" s="357">
        <v>-43.333333333333336</v>
      </c>
      <c r="S52" s="336">
        <v>-14.237797825584082</v>
      </c>
      <c r="T52" s="336">
        <v>-24.409448818897644</v>
      </c>
      <c r="U52" s="357">
        <v>22.61904761904762</v>
      </c>
      <c r="V52" s="336">
        <v>-5.6872037914692015</v>
      </c>
      <c r="W52" s="336">
        <v>-16.267123287671239</v>
      </c>
      <c r="X52" s="336">
        <v>-31.896551724137936</v>
      </c>
      <c r="Y52" s="335">
        <v>-40.744466800804823</v>
      </c>
      <c r="Z52" s="83" t="s">
        <v>77</v>
      </c>
    </row>
    <row r="53" spans="1:26" s="219" customFormat="1" ht="33.75" customHeight="1">
      <c r="A53" s="83" t="s">
        <v>78</v>
      </c>
      <c r="B53" s="334">
        <v>3.077901016033465</v>
      </c>
      <c r="C53" s="336">
        <v>21.604414261460093</v>
      </c>
      <c r="D53" s="331">
        <v>24.363476733977166</v>
      </c>
      <c r="E53" s="331">
        <v>11.01742551995504</v>
      </c>
      <c r="F53" s="357">
        <v>21.578298397040683</v>
      </c>
      <c r="G53" s="336">
        <v>-11.578947368421055</v>
      </c>
      <c r="H53" s="331">
        <v>-16.51106961856496</v>
      </c>
      <c r="I53" s="331">
        <v>3.5776614310645698</v>
      </c>
      <c r="J53" s="331">
        <v>-10.940170940170944</v>
      </c>
      <c r="K53" s="331">
        <v>-35.926449787835921</v>
      </c>
      <c r="L53" s="331">
        <v>-50.91883614088821</v>
      </c>
      <c r="M53" s="331">
        <v>-5.8385093167701854</v>
      </c>
      <c r="N53" s="331">
        <v>-17.818181818181827</v>
      </c>
      <c r="O53" s="331">
        <v>-79.098360655737707</v>
      </c>
      <c r="P53" s="331">
        <v>-62.162162162162161</v>
      </c>
      <c r="Q53" s="331" t="s">
        <v>22</v>
      </c>
      <c r="R53" s="357">
        <v>-82.608695652173907</v>
      </c>
      <c r="S53" s="336">
        <v>-22.332974137931032</v>
      </c>
      <c r="T53" s="336">
        <v>-68.831168831168839</v>
      </c>
      <c r="U53" s="357">
        <v>-55.813953488372093</v>
      </c>
      <c r="V53" s="336">
        <v>-65.564202334630352</v>
      </c>
      <c r="W53" s="336">
        <v>-10.256410256410248</v>
      </c>
      <c r="X53" s="336">
        <v>-58.189655172413794</v>
      </c>
      <c r="Y53" s="335">
        <v>-20.631341600901919</v>
      </c>
      <c r="Z53" s="83" t="s">
        <v>78</v>
      </c>
    </row>
    <row r="54" spans="1:26" s="219" customFormat="1" ht="33.75" customHeight="1">
      <c r="A54" s="83" t="s">
        <v>79</v>
      </c>
      <c r="B54" s="334">
        <v>2.0301627330769207</v>
      </c>
      <c r="C54" s="336">
        <v>30.326261365662333</v>
      </c>
      <c r="D54" s="331">
        <v>28.071539657853805</v>
      </c>
      <c r="E54" s="331">
        <v>25.0201126307321</v>
      </c>
      <c r="F54" s="357">
        <v>60.433070866141748</v>
      </c>
      <c r="G54" s="336">
        <v>-10.704277974967312</v>
      </c>
      <c r="H54" s="331">
        <v>-13.622074746769115</v>
      </c>
      <c r="I54" s="331">
        <v>-0.84388185654007941</v>
      </c>
      <c r="J54" s="331">
        <v>-13.256704980842912</v>
      </c>
      <c r="K54" s="331">
        <v>-16.252518468770987</v>
      </c>
      <c r="L54" s="331">
        <v>-27.859237536656892</v>
      </c>
      <c r="M54" s="331">
        <v>16.346153846153854</v>
      </c>
      <c r="N54" s="331">
        <v>3.4883720930232585</v>
      </c>
      <c r="O54" s="331">
        <v>-16.666666666666657</v>
      </c>
      <c r="P54" s="331">
        <v>-76.470588235294116</v>
      </c>
      <c r="Q54" s="331" t="s">
        <v>22</v>
      </c>
      <c r="R54" s="357">
        <v>26.315789473684205</v>
      </c>
      <c r="S54" s="336">
        <v>-11.936609479499865</v>
      </c>
      <c r="T54" s="336">
        <v>-1.5625</v>
      </c>
      <c r="U54" s="357">
        <v>-9.5238095238095184</v>
      </c>
      <c r="V54" s="336">
        <v>-4.7169811320754746</v>
      </c>
      <c r="W54" s="336">
        <v>-20.875</v>
      </c>
      <c r="X54" s="336">
        <v>-44.375</v>
      </c>
      <c r="Y54" s="335">
        <v>-54.229323308270679</v>
      </c>
      <c r="Z54" s="83" t="s">
        <v>79</v>
      </c>
    </row>
    <row r="55" spans="1:26" s="219" customFormat="1" ht="33.75" customHeight="1">
      <c r="A55" s="83" t="s">
        <v>80</v>
      </c>
      <c r="B55" s="334">
        <v>3.0398565221500036</v>
      </c>
      <c r="C55" s="336">
        <v>32.004132231404981</v>
      </c>
      <c r="D55" s="331">
        <v>31.110458284371333</v>
      </c>
      <c r="E55" s="331">
        <v>57.475083056478411</v>
      </c>
      <c r="F55" s="357">
        <v>-5.4409005628517804</v>
      </c>
      <c r="G55" s="336">
        <v>-13.41500765696783</v>
      </c>
      <c r="H55" s="331">
        <v>-27.275104602510453</v>
      </c>
      <c r="I55" s="331">
        <v>4.2502004811547636</v>
      </c>
      <c r="J55" s="331">
        <v>7.8135709389993053</v>
      </c>
      <c r="K55" s="331">
        <v>-21.470746108427264</v>
      </c>
      <c r="L55" s="331">
        <v>-26.967370441458741</v>
      </c>
      <c r="M55" s="331">
        <v>-20.408163265306129</v>
      </c>
      <c r="N55" s="331">
        <v>-7.6315789473684248</v>
      </c>
      <c r="O55" s="331">
        <v>-44.444444444444443</v>
      </c>
      <c r="P55" s="331">
        <v>-60</v>
      </c>
      <c r="Q55" s="331" t="s">
        <v>22</v>
      </c>
      <c r="R55" s="357">
        <v>-46.153846153846153</v>
      </c>
      <c r="S55" s="336">
        <v>-15.265723457377248</v>
      </c>
      <c r="T55" s="336">
        <v>70</v>
      </c>
      <c r="U55" s="357">
        <v>-35</v>
      </c>
      <c r="V55" s="336">
        <v>10.000000000000014</v>
      </c>
      <c r="W55" s="336">
        <v>2.6402640264026473</v>
      </c>
      <c r="X55" s="336">
        <v>-37.113402061855673</v>
      </c>
      <c r="Y55" s="335">
        <v>-66.379310344827587</v>
      </c>
      <c r="Z55" s="83" t="s">
        <v>80</v>
      </c>
    </row>
    <row r="56" spans="1:26" s="219" customFormat="1" ht="33.75" customHeight="1">
      <c r="A56" s="83" t="s">
        <v>81</v>
      </c>
      <c r="B56" s="334">
        <v>1.5509298916871188</v>
      </c>
      <c r="C56" s="336">
        <v>26.449787835926443</v>
      </c>
      <c r="D56" s="331">
        <v>25.925223002467263</v>
      </c>
      <c r="E56" s="331">
        <v>25.690607734806619</v>
      </c>
      <c r="F56" s="357">
        <v>31.468531468531467</v>
      </c>
      <c r="G56" s="336">
        <v>-18.23183456649592</v>
      </c>
      <c r="H56" s="331">
        <v>-25.505050505050505</v>
      </c>
      <c r="I56" s="331">
        <v>0</v>
      </c>
      <c r="J56" s="331">
        <v>-16.035353535353536</v>
      </c>
      <c r="K56" s="331">
        <v>-23.527037933817596</v>
      </c>
      <c r="L56" s="331">
        <v>-33.867276887871853</v>
      </c>
      <c r="M56" s="331">
        <v>4.375</v>
      </c>
      <c r="N56" s="331">
        <v>-23.289665211062598</v>
      </c>
      <c r="O56" s="331">
        <v>-60.317460317460316</v>
      </c>
      <c r="P56" s="331">
        <v>-62.5</v>
      </c>
      <c r="Q56" s="331">
        <v>-71.428571428571431</v>
      </c>
      <c r="R56" s="357">
        <v>-54.166666666666671</v>
      </c>
      <c r="S56" s="336">
        <v>-20.25089605734766</v>
      </c>
      <c r="T56" s="336">
        <v>-31.25</v>
      </c>
      <c r="U56" s="357">
        <v>7.3529411764705799</v>
      </c>
      <c r="V56" s="336">
        <v>-15.243902439024396</v>
      </c>
      <c r="W56" s="336">
        <v>-1.2557077625570798</v>
      </c>
      <c r="X56" s="336">
        <v>-69.285714285714278</v>
      </c>
      <c r="Y56" s="335">
        <v>-68.571428571428569</v>
      </c>
      <c r="Z56" s="83" t="s">
        <v>81</v>
      </c>
    </row>
    <row r="57" spans="1:26" s="219" customFormat="1" ht="33.75" customHeight="1" thickBot="1">
      <c r="A57" s="88" t="s">
        <v>82</v>
      </c>
      <c r="B57" s="330">
        <v>5.8536612630672948</v>
      </c>
      <c r="C57" s="339">
        <v>20.625302956858931</v>
      </c>
      <c r="D57" s="338">
        <v>16.011619958988391</v>
      </c>
      <c r="E57" s="338">
        <v>23.645026801667669</v>
      </c>
      <c r="F57" s="358">
        <v>51.040221914008328</v>
      </c>
      <c r="G57" s="339">
        <v>-9.601316752011698</v>
      </c>
      <c r="H57" s="338">
        <v>-18.046928916494124</v>
      </c>
      <c r="I57" s="338">
        <v>4.0780141843971762</v>
      </c>
      <c r="J57" s="338">
        <v>-3.3287101248266282</v>
      </c>
      <c r="K57" s="338">
        <v>-12.604128938790296</v>
      </c>
      <c r="L57" s="338">
        <v>-28.520286396181376</v>
      </c>
      <c r="M57" s="338">
        <v>2.5171624713958778</v>
      </c>
      <c r="N57" s="338">
        <v>18.364197530864203</v>
      </c>
      <c r="O57" s="338">
        <v>-13.84615384615384</v>
      </c>
      <c r="P57" s="338">
        <v>25</v>
      </c>
      <c r="Q57" s="338">
        <v>-33.333333333333343</v>
      </c>
      <c r="R57" s="358">
        <v>-37.142857142857146</v>
      </c>
      <c r="S57" s="339">
        <v>-10.634193392814083</v>
      </c>
      <c r="T57" s="339">
        <v>83.928571428571416</v>
      </c>
      <c r="U57" s="358">
        <v>14.473684210526301</v>
      </c>
      <c r="V57" s="339">
        <v>43.939393939393938</v>
      </c>
      <c r="W57" s="339">
        <v>-11.813471502590673</v>
      </c>
      <c r="X57" s="339">
        <v>25.541125541125524</v>
      </c>
      <c r="Y57" s="337">
        <v>-49.892008639308862</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2"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2" t="s">
        <v>205</v>
      </c>
    </row>
    <row r="5" spans="1:35" s="53" customFormat="1" ht="30" customHeight="1" thickBot="1">
      <c r="A5" s="683"/>
      <c r="B5" s="685" t="s">
        <v>85</v>
      </c>
      <c r="C5" s="702" t="s">
        <v>86</v>
      </c>
      <c r="D5" s="703"/>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3"/>
    </row>
    <row r="6" spans="1:35" s="53" customFormat="1" ht="30" customHeight="1" thickBot="1">
      <c r="A6" s="683"/>
      <c r="B6" s="686"/>
      <c r="C6" s="704"/>
      <c r="D6" s="705"/>
      <c r="E6" s="227"/>
      <c r="F6" s="227"/>
      <c r="G6" s="227"/>
      <c r="H6" s="227"/>
      <c r="I6" s="227"/>
      <c r="J6" s="279"/>
      <c r="K6" s="257" t="s">
        <v>89</v>
      </c>
      <c r="L6" s="258"/>
      <c r="M6" s="258"/>
      <c r="N6" s="258"/>
      <c r="O6" s="258"/>
      <c r="P6" s="258"/>
      <c r="Q6" s="258"/>
      <c r="R6" s="258"/>
      <c r="S6" s="258"/>
      <c r="T6" s="258"/>
      <c r="U6" s="360"/>
      <c r="V6" s="360"/>
      <c r="W6" s="360"/>
      <c r="X6" s="360"/>
      <c r="Y6" s="360"/>
      <c r="Z6" s="360"/>
      <c r="AA6" s="738" t="s">
        <v>90</v>
      </c>
      <c r="AB6" s="739"/>
      <c r="AC6" s="267"/>
      <c r="AD6" s="268"/>
      <c r="AE6" s="267"/>
      <c r="AF6" s="268"/>
      <c r="AG6" s="269"/>
      <c r="AH6" s="270"/>
      <c r="AI6" s="683"/>
    </row>
    <row r="7" spans="1:35" s="53" customFormat="1" ht="30" customHeight="1">
      <c r="A7" s="683"/>
      <c r="B7" s="686"/>
      <c r="C7" s="704"/>
      <c r="D7" s="705"/>
      <c r="E7" s="698" t="s">
        <v>97</v>
      </c>
      <c r="F7" s="698"/>
      <c r="G7" s="698" t="s">
        <v>124</v>
      </c>
      <c r="H7" s="698"/>
      <c r="I7" s="698" t="s">
        <v>98</v>
      </c>
      <c r="J7" s="700"/>
      <c r="K7" s="740" t="s">
        <v>86</v>
      </c>
      <c r="L7" s="745"/>
      <c r="M7" s="266"/>
      <c r="N7" s="266"/>
      <c r="O7" s="266"/>
      <c r="P7" s="266"/>
      <c r="Q7" s="266"/>
      <c r="R7" s="265"/>
      <c r="S7" s="744" t="s">
        <v>92</v>
      </c>
      <c r="T7" s="745"/>
      <c r="U7" s="476"/>
      <c r="V7" s="476"/>
      <c r="W7" s="476"/>
      <c r="X7" s="476"/>
      <c r="Y7" s="476"/>
      <c r="Z7" s="476"/>
      <c r="AA7" s="740" t="s">
        <v>86</v>
      </c>
      <c r="AB7" s="741"/>
      <c r="AC7" s="267" t="s">
        <v>94</v>
      </c>
      <c r="AD7" s="268"/>
      <c r="AE7" s="267" t="s">
        <v>95</v>
      </c>
      <c r="AF7" s="268"/>
      <c r="AG7" s="269" t="s">
        <v>96</v>
      </c>
      <c r="AH7" s="270"/>
      <c r="AI7" s="683"/>
    </row>
    <row r="8" spans="1:35" s="53" customFormat="1" ht="30" customHeight="1" thickBot="1">
      <c r="A8" s="684"/>
      <c r="B8" s="687"/>
      <c r="C8" s="706"/>
      <c r="D8" s="707"/>
      <c r="E8" s="699"/>
      <c r="F8" s="699"/>
      <c r="G8" s="699"/>
      <c r="H8" s="699"/>
      <c r="I8" s="699"/>
      <c r="J8" s="701"/>
      <c r="K8" s="742"/>
      <c r="L8" s="747"/>
      <c r="M8" s="736" t="s">
        <v>97</v>
      </c>
      <c r="N8" s="737"/>
      <c r="O8" s="735" t="s">
        <v>124</v>
      </c>
      <c r="P8" s="735"/>
      <c r="Q8" s="735" t="s">
        <v>98</v>
      </c>
      <c r="R8" s="735"/>
      <c r="S8" s="746"/>
      <c r="T8" s="747"/>
      <c r="U8" s="736" t="s">
        <v>97</v>
      </c>
      <c r="V8" s="737"/>
      <c r="W8" s="735" t="s">
        <v>124</v>
      </c>
      <c r="X8" s="735"/>
      <c r="Y8" s="735" t="s">
        <v>98</v>
      </c>
      <c r="Z8" s="735"/>
      <c r="AA8" s="742"/>
      <c r="AB8" s="743"/>
      <c r="AC8" s="474"/>
      <c r="AD8" s="475"/>
      <c r="AE8" s="474"/>
      <c r="AF8" s="475"/>
      <c r="AG8" s="271"/>
      <c r="AH8" s="272"/>
      <c r="AI8" s="684"/>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128225410.406</v>
      </c>
      <c r="C10" s="302">
        <v>442337.37099999998</v>
      </c>
      <c r="D10" s="503">
        <v>34.496857494893376</v>
      </c>
      <c r="E10" s="304">
        <v>361313.34600000002</v>
      </c>
      <c r="F10" s="503">
        <v>28.17798319817998</v>
      </c>
      <c r="G10" s="304">
        <v>42515.906999999999</v>
      </c>
      <c r="H10" s="503">
        <v>3.315716195829042</v>
      </c>
      <c r="I10" s="304">
        <v>38508.118000000002</v>
      </c>
      <c r="J10" s="504">
        <v>3.0031581008843551</v>
      </c>
      <c r="K10" s="303">
        <v>101010.963</v>
      </c>
      <c r="L10" s="340">
        <v>8.1205616866234251</v>
      </c>
      <c r="M10" s="310">
        <v>49698.076999999997</v>
      </c>
      <c r="N10" s="340">
        <v>3.995371274552256</v>
      </c>
      <c r="O10" s="312">
        <v>20062.233</v>
      </c>
      <c r="P10" s="340">
        <v>1.612860582745975</v>
      </c>
      <c r="Q10" s="312">
        <v>31250.652999999998</v>
      </c>
      <c r="R10" s="340">
        <v>2.5123298293251928</v>
      </c>
      <c r="S10" s="314">
        <v>73365.962</v>
      </c>
      <c r="T10" s="340">
        <v>5.8981005865617773</v>
      </c>
      <c r="U10" s="314">
        <v>26297.543000000001</v>
      </c>
      <c r="V10" s="340">
        <v>2.1141350779729922</v>
      </c>
      <c r="W10" s="314">
        <v>1237.9659999999999</v>
      </c>
      <c r="X10" s="340">
        <v>9.9523645457597038E-2</v>
      </c>
      <c r="Y10" s="314">
        <v>45830.453000000001</v>
      </c>
      <c r="Z10" s="340">
        <v>3.6844418631311888</v>
      </c>
      <c r="AA10" s="302">
        <v>-16756.95</v>
      </c>
      <c r="AB10" s="340">
        <v>-1.3471393808478431</v>
      </c>
      <c r="AC10" s="302">
        <v>257397.53899999999</v>
      </c>
      <c r="AD10" s="506">
        <v>20.073832338301933</v>
      </c>
      <c r="AE10" s="507">
        <v>63959.665999999997</v>
      </c>
      <c r="AF10" s="503">
        <v>4.9880648303237685</v>
      </c>
      <c r="AG10" s="302">
        <v>857675.36899999995</v>
      </c>
      <c r="AH10" s="503">
        <v>66.888097007008454</v>
      </c>
      <c r="AI10" s="107" t="s">
        <v>99</v>
      </c>
    </row>
    <row r="11" spans="1:35" ht="30" customHeight="1">
      <c r="A11" s="108" t="s">
        <v>100</v>
      </c>
      <c r="B11" s="500">
        <v>5962571.3779999996</v>
      </c>
      <c r="C11" s="502">
        <v>23726.444</v>
      </c>
      <c r="D11" s="341">
        <v>39.792301837329894</v>
      </c>
      <c r="E11" s="307">
        <v>19242.736000000001</v>
      </c>
      <c r="F11" s="341">
        <v>32.272546155169906</v>
      </c>
      <c r="G11" s="307">
        <v>1964.83</v>
      </c>
      <c r="H11" s="341">
        <v>3.2952729207563043</v>
      </c>
      <c r="I11" s="315">
        <v>2518.8780000000002</v>
      </c>
      <c r="J11" s="347">
        <v>4.2244827614036833</v>
      </c>
      <c r="K11" s="502">
        <v>8337.2039999999997</v>
      </c>
      <c r="L11" s="341">
        <v>14.315256360095901</v>
      </c>
      <c r="M11" s="311">
        <v>4215.8040000000001</v>
      </c>
      <c r="N11" s="341">
        <v>7.2386755828354143</v>
      </c>
      <c r="O11" s="505">
        <v>1175.9059999999999</v>
      </c>
      <c r="P11" s="341">
        <v>2.019069683958187</v>
      </c>
      <c r="Q11" s="505">
        <v>2945.4940000000001</v>
      </c>
      <c r="R11" s="341">
        <v>5.0575110933023009</v>
      </c>
      <c r="S11" s="315">
        <v>4228.5730000000003</v>
      </c>
      <c r="T11" s="341">
        <v>7.2606003802209722</v>
      </c>
      <c r="U11" s="315">
        <v>1795.7149999999999</v>
      </c>
      <c r="V11" s="341">
        <v>3.0833023366910073</v>
      </c>
      <c r="W11" s="315">
        <v>374.46600000000001</v>
      </c>
      <c r="X11" s="341">
        <v>0.64297056760751836</v>
      </c>
      <c r="Y11" s="315">
        <v>2058.3919999999998</v>
      </c>
      <c r="Z11" s="341">
        <v>3.5343274759224461</v>
      </c>
      <c r="AA11" s="502">
        <v>-1497.6320000000001</v>
      </c>
      <c r="AB11" s="341">
        <v>-2.571483918719411</v>
      </c>
      <c r="AC11" s="316">
        <v>13986.816000000001</v>
      </c>
      <c r="AD11" s="344">
        <v>23.457691511428983</v>
      </c>
      <c r="AE11" s="502">
        <v>3156.0770000000002</v>
      </c>
      <c r="AF11" s="341">
        <v>5.2931475363882852</v>
      </c>
      <c r="AG11" s="502">
        <v>41459.654999999999</v>
      </c>
      <c r="AH11" s="341">
        <v>69.533180186275004</v>
      </c>
      <c r="AI11" s="108" t="s">
        <v>100</v>
      </c>
    </row>
    <row r="12" spans="1:35" ht="30" customHeight="1">
      <c r="A12" s="109" t="s">
        <v>37</v>
      </c>
      <c r="B12" s="501">
        <v>1128226.8019999999</v>
      </c>
      <c r="C12" s="298">
        <v>3127.4119999999998</v>
      </c>
      <c r="D12" s="342">
        <v>27.719710207699887</v>
      </c>
      <c r="E12" s="308">
        <v>2352.607</v>
      </c>
      <c r="F12" s="342">
        <v>20.852252364768766</v>
      </c>
      <c r="G12" s="308">
        <v>475.43099999999998</v>
      </c>
      <c r="H12" s="342">
        <v>4.2139665460633156</v>
      </c>
      <c r="I12" s="305">
        <v>299.37400000000002</v>
      </c>
      <c r="J12" s="348">
        <v>2.6534912968678084</v>
      </c>
      <c r="K12" s="298">
        <v>960.07299999999998</v>
      </c>
      <c r="L12" s="342">
        <v>8.5633688063754274</v>
      </c>
      <c r="M12" s="311">
        <v>396.98200000000003</v>
      </c>
      <c r="N12" s="342">
        <v>3.5408799908887452</v>
      </c>
      <c r="O12" s="313">
        <v>318.053</v>
      </c>
      <c r="P12" s="342">
        <v>2.8368729658829319</v>
      </c>
      <c r="Q12" s="313">
        <v>245.03800000000001</v>
      </c>
      <c r="R12" s="342">
        <v>2.1856158496037512</v>
      </c>
      <c r="S12" s="305">
        <v>189.66399999999999</v>
      </c>
      <c r="T12" s="342">
        <v>1.6917075902482301</v>
      </c>
      <c r="U12" s="305">
        <v>110.937</v>
      </c>
      <c r="V12" s="342">
        <v>0.98950230375489245</v>
      </c>
      <c r="W12" s="305">
        <v>0</v>
      </c>
      <c r="X12" s="342">
        <v>0</v>
      </c>
      <c r="Y12" s="305">
        <v>78.727000000000004</v>
      </c>
      <c r="Z12" s="342">
        <v>0.7022052864933378</v>
      </c>
      <c r="AA12" s="298">
        <v>-55.661000000000001</v>
      </c>
      <c r="AB12" s="342">
        <v>-0.49646815516284981</v>
      </c>
      <c r="AC12" s="317">
        <v>2310.9340000000002</v>
      </c>
      <c r="AD12" s="345">
        <v>20.482885142450289</v>
      </c>
      <c r="AE12" s="298">
        <v>681.68200000000002</v>
      </c>
      <c r="AF12" s="342">
        <v>6.0420652903439889</v>
      </c>
      <c r="AG12" s="298">
        <v>7610.0619999999999</v>
      </c>
      <c r="AH12" s="342">
        <v>67.451526470650194</v>
      </c>
      <c r="AI12" s="109" t="s">
        <v>101</v>
      </c>
    </row>
    <row r="13" spans="1:35" ht="30" customHeight="1">
      <c r="A13" s="109" t="s">
        <v>38</v>
      </c>
      <c r="B13" s="501">
        <v>916108.56200000003</v>
      </c>
      <c r="C13" s="298">
        <v>2766.0819999999999</v>
      </c>
      <c r="D13" s="342">
        <v>30.19382325126659</v>
      </c>
      <c r="E13" s="308">
        <v>2144.3449999999998</v>
      </c>
      <c r="F13" s="342">
        <v>23.407105761773238</v>
      </c>
      <c r="G13" s="308">
        <v>355.61399999999998</v>
      </c>
      <c r="H13" s="342">
        <v>3.8817888485142222</v>
      </c>
      <c r="I13" s="305">
        <v>266.12299999999999</v>
      </c>
      <c r="J13" s="348">
        <v>2.904928640979124</v>
      </c>
      <c r="K13" s="298">
        <v>1487.1079999999999</v>
      </c>
      <c r="L13" s="342">
        <v>16.252573926482913</v>
      </c>
      <c r="M13" s="311">
        <v>568.23500000000001</v>
      </c>
      <c r="N13" s="342">
        <v>6.2102290789337555</v>
      </c>
      <c r="O13" s="313">
        <v>236.614</v>
      </c>
      <c r="P13" s="342">
        <v>2.5859497272833099</v>
      </c>
      <c r="Q13" s="313">
        <v>682.25900000000001</v>
      </c>
      <c r="R13" s="342">
        <v>7.4563951202658494</v>
      </c>
      <c r="S13" s="305">
        <v>1012.376</v>
      </c>
      <c r="T13" s="342">
        <v>11.064237285655826</v>
      </c>
      <c r="U13" s="305">
        <v>558.11300000000006</v>
      </c>
      <c r="V13" s="342">
        <v>6.0996059410823955</v>
      </c>
      <c r="W13" s="305">
        <v>4.2530000000000001</v>
      </c>
      <c r="X13" s="342">
        <v>4.6480952902769559E-2</v>
      </c>
      <c r="Y13" s="305">
        <v>450.01</v>
      </c>
      <c r="Z13" s="342">
        <v>4.9181503916706619</v>
      </c>
      <c r="AA13" s="298">
        <v>-48.033999999999999</v>
      </c>
      <c r="AB13" s="342">
        <v>-0.52496263619365924</v>
      </c>
      <c r="AC13" s="317">
        <v>3001.2689999999998</v>
      </c>
      <c r="AD13" s="345">
        <v>32.761062656676707</v>
      </c>
      <c r="AE13" s="298">
        <v>663.51900000000001</v>
      </c>
      <c r="AF13" s="342">
        <v>7.2427988070697671</v>
      </c>
      <c r="AG13" s="298">
        <v>11049.424000000001</v>
      </c>
      <c r="AH13" s="342">
        <v>120.61260486287215</v>
      </c>
      <c r="AI13" s="109" t="s">
        <v>38</v>
      </c>
    </row>
    <row r="14" spans="1:35" ht="30" customHeight="1">
      <c r="A14" s="109" t="s">
        <v>39</v>
      </c>
      <c r="B14" s="501">
        <v>2211084.0419999999</v>
      </c>
      <c r="C14" s="298">
        <v>3585.076</v>
      </c>
      <c r="D14" s="342">
        <v>16.214110055975883</v>
      </c>
      <c r="E14" s="308">
        <v>2972.2750000000001</v>
      </c>
      <c r="F14" s="342">
        <v>13.442614317416345</v>
      </c>
      <c r="G14" s="308">
        <v>340.03500000000003</v>
      </c>
      <c r="H14" s="342">
        <v>1.5378655606976699</v>
      </c>
      <c r="I14" s="305">
        <v>272.76600000000002</v>
      </c>
      <c r="J14" s="348">
        <v>1.2336301778618692</v>
      </c>
      <c r="K14" s="298">
        <v>1811.4290000000001</v>
      </c>
      <c r="L14" s="342">
        <v>8.3115594797660073</v>
      </c>
      <c r="M14" s="311">
        <v>852.31700000000001</v>
      </c>
      <c r="N14" s="342">
        <v>3.9107706904966868</v>
      </c>
      <c r="O14" s="313">
        <v>612.38699999999994</v>
      </c>
      <c r="P14" s="342">
        <v>2.8098760564921204</v>
      </c>
      <c r="Q14" s="313">
        <v>346.72500000000002</v>
      </c>
      <c r="R14" s="342">
        <v>1.590912732777199</v>
      </c>
      <c r="S14" s="305">
        <v>695.21600000000001</v>
      </c>
      <c r="T14" s="342">
        <v>3.1899285786442659</v>
      </c>
      <c r="U14" s="305">
        <v>302.97300000000001</v>
      </c>
      <c r="V14" s="342">
        <v>1.3901610884352333</v>
      </c>
      <c r="W14" s="305">
        <v>0.35699999999999998</v>
      </c>
      <c r="X14" s="342">
        <v>1.6380585351545459E-3</v>
      </c>
      <c r="Y14" s="305">
        <v>391.88600000000002</v>
      </c>
      <c r="Z14" s="342">
        <v>1.7981294316738781</v>
      </c>
      <c r="AA14" s="298">
        <v>-207.05500000000001</v>
      </c>
      <c r="AB14" s="342">
        <v>-0.95005100839334611</v>
      </c>
      <c r="AC14" s="317">
        <v>4645.3140000000003</v>
      </c>
      <c r="AD14" s="345">
        <v>21.009214990300222</v>
      </c>
      <c r="AE14" s="298">
        <v>1117.3430000000001</v>
      </c>
      <c r="AF14" s="342">
        <v>5.0533719152046608</v>
      </c>
      <c r="AG14" s="298">
        <v>6361.6419999999998</v>
      </c>
      <c r="AH14" s="342">
        <v>28.77159745699074</v>
      </c>
      <c r="AI14" s="109" t="s">
        <v>39</v>
      </c>
    </row>
    <row r="15" spans="1:35" ht="30" customHeight="1">
      <c r="A15" s="109" t="s">
        <v>40</v>
      </c>
      <c r="B15" s="501">
        <v>879258.21200000006</v>
      </c>
      <c r="C15" s="298">
        <v>788.94799999999998</v>
      </c>
      <c r="D15" s="342">
        <v>8.9728817909522114</v>
      </c>
      <c r="E15" s="308">
        <v>571.44600000000003</v>
      </c>
      <c r="F15" s="342">
        <v>6.4991829726578665</v>
      </c>
      <c r="G15" s="308">
        <v>165.71799999999999</v>
      </c>
      <c r="H15" s="342">
        <v>1.8847478219515337</v>
      </c>
      <c r="I15" s="305">
        <v>51.783999999999999</v>
      </c>
      <c r="J15" s="348">
        <v>0.58895099634281256</v>
      </c>
      <c r="K15" s="298">
        <v>408.28</v>
      </c>
      <c r="L15" s="342">
        <v>4.7642068328609604</v>
      </c>
      <c r="M15" s="311">
        <v>262.363</v>
      </c>
      <c r="N15" s="342">
        <v>3.0615058226949645</v>
      </c>
      <c r="O15" s="313">
        <v>51.892000000000003</v>
      </c>
      <c r="P15" s="342">
        <v>0.60552616089649491</v>
      </c>
      <c r="Q15" s="313">
        <v>94.025000000000006</v>
      </c>
      <c r="R15" s="342">
        <v>1.097174849269501</v>
      </c>
      <c r="S15" s="305">
        <v>580.10599999999999</v>
      </c>
      <c r="T15" s="342">
        <v>6.7692391716068396</v>
      </c>
      <c r="U15" s="305">
        <v>175.124</v>
      </c>
      <c r="V15" s="342">
        <v>2.0435165998773952</v>
      </c>
      <c r="W15" s="305">
        <v>0</v>
      </c>
      <c r="X15" s="342">
        <v>0</v>
      </c>
      <c r="Y15" s="305">
        <v>404.98200000000003</v>
      </c>
      <c r="Z15" s="342">
        <v>4.7257225717294444</v>
      </c>
      <c r="AA15" s="298">
        <v>-42.750999999999998</v>
      </c>
      <c r="AB15" s="342">
        <v>-0.49886011147163445</v>
      </c>
      <c r="AC15" s="317">
        <v>1577.328</v>
      </c>
      <c r="AD15" s="345">
        <v>17.939303591059321</v>
      </c>
      <c r="AE15" s="298">
        <v>240.05199999999999</v>
      </c>
      <c r="AF15" s="342">
        <v>2.7301650041341894</v>
      </c>
      <c r="AG15" s="298">
        <v>24674.501</v>
      </c>
      <c r="AH15" s="342">
        <v>280.62861015394185</v>
      </c>
      <c r="AI15" s="109" t="s">
        <v>40</v>
      </c>
    </row>
    <row r="16" spans="1:35" ht="30" customHeight="1">
      <c r="A16" s="109" t="s">
        <v>41</v>
      </c>
      <c r="B16" s="501">
        <v>850519.44700000004</v>
      </c>
      <c r="C16" s="298">
        <v>1783.0889999999999</v>
      </c>
      <c r="D16" s="342">
        <v>20.964705819360294</v>
      </c>
      <c r="E16" s="308">
        <v>1545.5930000000001</v>
      </c>
      <c r="F16" s="342">
        <v>18.172341684269565</v>
      </c>
      <c r="G16" s="308">
        <v>125.34099999999999</v>
      </c>
      <c r="H16" s="342">
        <v>1.4736994014905809</v>
      </c>
      <c r="I16" s="305">
        <v>112.155</v>
      </c>
      <c r="J16" s="348">
        <v>1.3186647336001478</v>
      </c>
      <c r="K16" s="298">
        <v>528.11</v>
      </c>
      <c r="L16" s="342">
        <v>6.2909831596035568</v>
      </c>
      <c r="M16" s="311">
        <v>342.65199999999999</v>
      </c>
      <c r="N16" s="342">
        <v>4.0817594092224683</v>
      </c>
      <c r="O16" s="313">
        <v>44.902000000000001</v>
      </c>
      <c r="P16" s="342">
        <v>0.5348842586440683</v>
      </c>
      <c r="Q16" s="313">
        <v>140.55600000000001</v>
      </c>
      <c r="R16" s="342">
        <v>1.67433949173702</v>
      </c>
      <c r="S16" s="305">
        <v>363.27699999999999</v>
      </c>
      <c r="T16" s="342">
        <v>4.3274497534061114</v>
      </c>
      <c r="U16" s="305">
        <v>129.78</v>
      </c>
      <c r="V16" s="342">
        <v>1.5459729875468171</v>
      </c>
      <c r="W16" s="305">
        <v>1.0149999999999999</v>
      </c>
      <c r="X16" s="342">
        <v>1.2090942998613186E-2</v>
      </c>
      <c r="Y16" s="305">
        <v>232.482</v>
      </c>
      <c r="Z16" s="342">
        <v>2.7693858228606807</v>
      </c>
      <c r="AA16" s="298">
        <v>-58.811</v>
      </c>
      <c r="AB16" s="342">
        <v>-0.7005718706319608</v>
      </c>
      <c r="AC16" s="317">
        <v>1641.537</v>
      </c>
      <c r="AD16" s="345">
        <v>19.300405249875492</v>
      </c>
      <c r="AE16" s="298">
        <v>316.14999999999998</v>
      </c>
      <c r="AF16" s="342">
        <v>3.7171401678720226</v>
      </c>
      <c r="AG16" s="298">
        <v>9861.6119999999992</v>
      </c>
      <c r="AH16" s="342">
        <v>115.94810718066978</v>
      </c>
      <c r="AI16" s="109" t="s">
        <v>41</v>
      </c>
    </row>
    <row r="17" spans="1:35" ht="30" customHeight="1">
      <c r="A17" s="109" t="s">
        <v>42</v>
      </c>
      <c r="B17" s="501">
        <v>1506133.5419999999</v>
      </c>
      <c r="C17" s="298">
        <v>5028.7349999999997</v>
      </c>
      <c r="D17" s="342">
        <v>33.388374003823891</v>
      </c>
      <c r="E17" s="308">
        <v>4076.1640000000002</v>
      </c>
      <c r="F17" s="342">
        <v>27.063762185305617</v>
      </c>
      <c r="G17" s="308">
        <v>558.44200000000001</v>
      </c>
      <c r="H17" s="342">
        <v>3.7077854282326315</v>
      </c>
      <c r="I17" s="305">
        <v>394.12900000000002</v>
      </c>
      <c r="J17" s="348">
        <v>2.6168263902856497</v>
      </c>
      <c r="K17" s="298">
        <v>1401.559</v>
      </c>
      <c r="L17" s="342">
        <v>9.3340036860079376</v>
      </c>
      <c r="M17" s="311">
        <v>594.05899999999997</v>
      </c>
      <c r="N17" s="342">
        <v>3.95627219097176</v>
      </c>
      <c r="O17" s="313">
        <v>296.44499999999999</v>
      </c>
      <c r="P17" s="342">
        <v>1.9742434836482965</v>
      </c>
      <c r="Q17" s="313">
        <v>511.05500000000001</v>
      </c>
      <c r="R17" s="342">
        <v>3.4034880113878803</v>
      </c>
      <c r="S17" s="305">
        <v>1385.8309999999999</v>
      </c>
      <c r="T17" s="342">
        <v>9.2292594619163832</v>
      </c>
      <c r="U17" s="305">
        <v>517.44200000000001</v>
      </c>
      <c r="V17" s="342">
        <v>3.4460237031015604</v>
      </c>
      <c r="W17" s="305">
        <v>0</v>
      </c>
      <c r="X17" s="342">
        <v>0</v>
      </c>
      <c r="Y17" s="305">
        <v>868.38900000000001</v>
      </c>
      <c r="Z17" s="342">
        <v>5.7832357588148255</v>
      </c>
      <c r="AA17" s="298">
        <v>-567.30899999999997</v>
      </c>
      <c r="AB17" s="342">
        <v>-3.7781244293714904</v>
      </c>
      <c r="AC17" s="317">
        <v>3424.2489999999998</v>
      </c>
      <c r="AD17" s="345">
        <v>22.735361138381712</v>
      </c>
      <c r="AE17" s="298">
        <v>900.6</v>
      </c>
      <c r="AF17" s="342">
        <v>5.9795494548517274</v>
      </c>
      <c r="AG17" s="298">
        <v>11112.553</v>
      </c>
      <c r="AH17" s="342">
        <v>73.781990043483148</v>
      </c>
      <c r="AI17" s="109" t="s">
        <v>42</v>
      </c>
    </row>
    <row r="18" spans="1:35" ht="30" customHeight="1">
      <c r="A18" s="109" t="s">
        <v>43</v>
      </c>
      <c r="B18" s="501">
        <v>2465908.8840000001</v>
      </c>
      <c r="C18" s="298">
        <v>6796.5680000000002</v>
      </c>
      <c r="D18" s="342">
        <v>27.562121391018923</v>
      </c>
      <c r="E18" s="308">
        <v>4891.3540000000003</v>
      </c>
      <c r="F18" s="342">
        <v>19.835907286507833</v>
      </c>
      <c r="G18" s="308">
        <v>1226.8050000000001</v>
      </c>
      <c r="H18" s="342">
        <v>4.9750621685987655</v>
      </c>
      <c r="I18" s="305">
        <v>678.40899999999999</v>
      </c>
      <c r="J18" s="348">
        <v>2.7511519359123242</v>
      </c>
      <c r="K18" s="298">
        <v>1481.885</v>
      </c>
      <c r="L18" s="342">
        <v>6.1739809847235145</v>
      </c>
      <c r="M18" s="311">
        <v>794.20699999999999</v>
      </c>
      <c r="N18" s="342">
        <v>3.308906504846401</v>
      </c>
      <c r="O18" s="313">
        <v>337.93900000000002</v>
      </c>
      <c r="P18" s="342">
        <v>1.4079560559668802</v>
      </c>
      <c r="Q18" s="313">
        <v>349.73899999999998</v>
      </c>
      <c r="R18" s="342">
        <v>1.4571184239102342</v>
      </c>
      <c r="S18" s="305">
        <v>1855.4860000000001</v>
      </c>
      <c r="T18" s="342">
        <v>7.7305157157408955</v>
      </c>
      <c r="U18" s="305">
        <v>248.47900000000001</v>
      </c>
      <c r="V18" s="342">
        <v>1.0352386461183658</v>
      </c>
      <c r="W18" s="305">
        <v>4.4859999999999998</v>
      </c>
      <c r="X18" s="342">
        <v>1.8690032423210767E-2</v>
      </c>
      <c r="Y18" s="305">
        <v>1602.521</v>
      </c>
      <c r="Z18" s="342">
        <v>6.6765870371993188</v>
      </c>
      <c r="AA18" s="298">
        <v>-307.125</v>
      </c>
      <c r="AB18" s="342">
        <v>-1.2795756147968362</v>
      </c>
      <c r="AC18" s="317">
        <v>5981.1319999999996</v>
      </c>
      <c r="AD18" s="345">
        <v>24.255283878526303</v>
      </c>
      <c r="AE18" s="298">
        <v>782.62900000000002</v>
      </c>
      <c r="AF18" s="342">
        <v>3.1737952893477632</v>
      </c>
      <c r="AG18" s="298">
        <v>14720.039000000001</v>
      </c>
      <c r="AH18" s="342">
        <v>59.694172382080602</v>
      </c>
      <c r="AI18" s="109" t="s">
        <v>43</v>
      </c>
    </row>
    <row r="19" spans="1:35" ht="30" customHeight="1">
      <c r="A19" s="109" t="s">
        <v>44</v>
      </c>
      <c r="B19" s="501">
        <v>1994990.199</v>
      </c>
      <c r="C19" s="298">
        <v>4498.527</v>
      </c>
      <c r="D19" s="342">
        <v>22.549118297698463</v>
      </c>
      <c r="E19" s="308">
        <v>3727.433</v>
      </c>
      <c r="F19" s="342">
        <v>18.683966476970145</v>
      </c>
      <c r="G19" s="308">
        <v>451.55700000000002</v>
      </c>
      <c r="H19" s="342">
        <v>2.2634547288821043</v>
      </c>
      <c r="I19" s="305">
        <v>319.53699999999998</v>
      </c>
      <c r="J19" s="348">
        <v>1.6016970918462139</v>
      </c>
      <c r="K19" s="298">
        <v>1754.481</v>
      </c>
      <c r="L19" s="342">
        <v>8.9207534258728014</v>
      </c>
      <c r="M19" s="311">
        <v>744.98699999999997</v>
      </c>
      <c r="N19" s="342">
        <v>3.7879266475275029</v>
      </c>
      <c r="O19" s="313">
        <v>361.762</v>
      </c>
      <c r="P19" s="342">
        <v>1.8393984322717638</v>
      </c>
      <c r="Q19" s="313">
        <v>647.73199999999997</v>
      </c>
      <c r="R19" s="342">
        <v>3.2934283460735343</v>
      </c>
      <c r="S19" s="305">
        <v>1836.194</v>
      </c>
      <c r="T19" s="342">
        <v>9.3362275887097574</v>
      </c>
      <c r="U19" s="305">
        <v>628.98500000000001</v>
      </c>
      <c r="V19" s="342">
        <v>3.1981082118145503</v>
      </c>
      <c r="W19" s="305">
        <v>0</v>
      </c>
      <c r="X19" s="342">
        <v>0</v>
      </c>
      <c r="Y19" s="305">
        <v>1207.2090000000001</v>
      </c>
      <c r="Z19" s="342">
        <v>6.1381193768952071</v>
      </c>
      <c r="AA19" s="298">
        <v>-201.62299999999999</v>
      </c>
      <c r="AB19" s="342">
        <v>-1.0251630356696664</v>
      </c>
      <c r="AC19" s="317">
        <v>2381.9160000000002</v>
      </c>
      <c r="AD19" s="345">
        <v>11.939487227525973</v>
      </c>
      <c r="AE19" s="298">
        <v>587.63800000000003</v>
      </c>
      <c r="AF19" s="342">
        <v>2.9455683556468442</v>
      </c>
      <c r="AG19" s="298">
        <v>12309.45</v>
      </c>
      <c r="AH19" s="342">
        <v>61.701806886921958</v>
      </c>
      <c r="AI19" s="109" t="s">
        <v>44</v>
      </c>
    </row>
    <row r="20" spans="1:35" ht="30" customHeight="1">
      <c r="A20" s="109" t="s">
        <v>45</v>
      </c>
      <c r="B20" s="501">
        <v>1595982.514</v>
      </c>
      <c r="C20" s="298">
        <v>3845.9740000000002</v>
      </c>
      <c r="D20" s="342">
        <v>24.097845473011244</v>
      </c>
      <c r="E20" s="308">
        <v>3196.6390000000001</v>
      </c>
      <c r="F20" s="342">
        <v>20.029285859707109</v>
      </c>
      <c r="G20" s="308">
        <v>391.18400000000003</v>
      </c>
      <c r="H20" s="342">
        <v>2.4510544230185722</v>
      </c>
      <c r="I20" s="305">
        <v>258.15100000000001</v>
      </c>
      <c r="J20" s="348">
        <v>1.6175051902855624</v>
      </c>
      <c r="K20" s="298">
        <v>850.42</v>
      </c>
      <c r="L20" s="342">
        <v>5.3680890888339556</v>
      </c>
      <c r="M20" s="311">
        <v>501.86599999999999</v>
      </c>
      <c r="N20" s="342">
        <v>3.1679186738984764</v>
      </c>
      <c r="O20" s="313">
        <v>128.62899999999999</v>
      </c>
      <c r="P20" s="342">
        <v>0.81194225371889517</v>
      </c>
      <c r="Q20" s="313">
        <v>219.92500000000001</v>
      </c>
      <c r="R20" s="342">
        <v>1.3882281612165845</v>
      </c>
      <c r="S20" s="305">
        <v>314.935</v>
      </c>
      <c r="T20" s="342">
        <v>1.9879578763339549</v>
      </c>
      <c r="U20" s="305">
        <v>128.5</v>
      </c>
      <c r="V20" s="342">
        <v>0.81112796960932632</v>
      </c>
      <c r="W20" s="305">
        <v>0</v>
      </c>
      <c r="X20" s="342">
        <v>0</v>
      </c>
      <c r="Y20" s="305">
        <v>186.435</v>
      </c>
      <c r="Z20" s="342">
        <v>1.1768299067246286</v>
      </c>
      <c r="AA20" s="298">
        <v>-120.637</v>
      </c>
      <c r="AB20" s="342">
        <v>-0.76149451260513867</v>
      </c>
      <c r="AC20" s="317">
        <v>3318.8519999999999</v>
      </c>
      <c r="AD20" s="345">
        <v>20.795039863450533</v>
      </c>
      <c r="AE20" s="298">
        <v>855.73299999999995</v>
      </c>
      <c r="AF20" s="342">
        <v>5.3617943335436813</v>
      </c>
      <c r="AG20" s="298">
        <v>7032.9790000000003</v>
      </c>
      <c r="AH20" s="342">
        <v>44.066767262839825</v>
      </c>
      <c r="AI20" s="109" t="s">
        <v>45</v>
      </c>
    </row>
    <row r="21" spans="1:35" ht="30" customHeight="1">
      <c r="A21" s="109" t="s">
        <v>46</v>
      </c>
      <c r="B21" s="501">
        <v>6132475.0120000001</v>
      </c>
      <c r="C21" s="298">
        <v>15529.592000000001</v>
      </c>
      <c r="D21" s="342">
        <v>25.323530825012352</v>
      </c>
      <c r="E21" s="308">
        <v>12831.885</v>
      </c>
      <c r="F21" s="342">
        <v>20.924479879478717</v>
      </c>
      <c r="G21" s="308">
        <v>1716.778</v>
      </c>
      <c r="H21" s="342">
        <v>2.7994863356811344</v>
      </c>
      <c r="I21" s="305">
        <v>980.92899999999997</v>
      </c>
      <c r="J21" s="348">
        <v>1.5995646098525025</v>
      </c>
      <c r="K21" s="298">
        <v>3802.88</v>
      </c>
      <c r="L21" s="342">
        <v>6.3595757257872467</v>
      </c>
      <c r="M21" s="311">
        <v>2304.0810000000001</v>
      </c>
      <c r="N21" s="342">
        <v>3.853126472002169</v>
      </c>
      <c r="O21" s="313">
        <v>538.16200000000003</v>
      </c>
      <c r="P21" s="342">
        <v>0.8999710723822778</v>
      </c>
      <c r="Q21" s="313">
        <v>960.63699999999994</v>
      </c>
      <c r="R21" s="342">
        <v>1.6064781814028009</v>
      </c>
      <c r="S21" s="305">
        <v>3983.5439999999999</v>
      </c>
      <c r="T21" s="342">
        <v>6.6617010594616275</v>
      </c>
      <c r="U21" s="305">
        <v>744.952</v>
      </c>
      <c r="V21" s="342">
        <v>1.2457870498350359</v>
      </c>
      <c r="W21" s="305">
        <v>121.571</v>
      </c>
      <c r="X21" s="342">
        <v>0.20330380673586373</v>
      </c>
      <c r="Y21" s="305">
        <v>3117.0210000000002</v>
      </c>
      <c r="Z21" s="342">
        <v>5.212610202890728</v>
      </c>
      <c r="AA21" s="298">
        <v>-465.85700000000003</v>
      </c>
      <c r="AB21" s="342">
        <v>-0.77905505009047604</v>
      </c>
      <c r="AC21" s="317">
        <v>12470.163</v>
      </c>
      <c r="AD21" s="345">
        <v>20.334633203720259</v>
      </c>
      <c r="AE21" s="298">
        <v>2459.4870000000001</v>
      </c>
      <c r="AF21" s="342">
        <v>4.0105944095773509</v>
      </c>
      <c r="AG21" s="298">
        <v>39626.688999999998</v>
      </c>
      <c r="AH21" s="342">
        <v>64.617774915443874</v>
      </c>
      <c r="AI21" s="109" t="s">
        <v>46</v>
      </c>
    </row>
    <row r="22" spans="1:35" ht="30" customHeight="1">
      <c r="A22" s="109" t="s">
        <v>47</v>
      </c>
      <c r="B22" s="501">
        <v>5773542.2110000001</v>
      </c>
      <c r="C22" s="298">
        <v>21028.813999999998</v>
      </c>
      <c r="D22" s="342">
        <v>36.422724960657604</v>
      </c>
      <c r="E22" s="308">
        <v>16857.763999999999</v>
      </c>
      <c r="F22" s="342">
        <v>29.198303890256255</v>
      </c>
      <c r="G22" s="308">
        <v>2353.3919999999998</v>
      </c>
      <c r="H22" s="342">
        <v>4.0761666131343359</v>
      </c>
      <c r="I22" s="305">
        <v>1817.6579999999999</v>
      </c>
      <c r="J22" s="348">
        <v>3.1482544572670133</v>
      </c>
      <c r="K22" s="298">
        <v>6225.6620000000003</v>
      </c>
      <c r="L22" s="342">
        <v>11.05301656884472</v>
      </c>
      <c r="M22" s="311">
        <v>2511.502</v>
      </c>
      <c r="N22" s="342">
        <v>4.4589110714148399</v>
      </c>
      <c r="O22" s="313">
        <v>2264.4989999999998</v>
      </c>
      <c r="P22" s="342">
        <v>4.0203828873350815</v>
      </c>
      <c r="Q22" s="313">
        <v>1449.6610000000001</v>
      </c>
      <c r="R22" s="342">
        <v>2.5737226100947987</v>
      </c>
      <c r="S22" s="305">
        <v>2498.4299999999998</v>
      </c>
      <c r="T22" s="342">
        <v>4.4357030924741361</v>
      </c>
      <c r="U22" s="305">
        <v>634.553</v>
      </c>
      <c r="V22" s="342">
        <v>1.1265829758843515</v>
      </c>
      <c r="W22" s="305">
        <v>21.347999999999999</v>
      </c>
      <c r="X22" s="342">
        <v>3.7901157774337425E-2</v>
      </c>
      <c r="Y22" s="305">
        <v>1842.529</v>
      </c>
      <c r="Z22" s="342">
        <v>3.2712189588154472</v>
      </c>
      <c r="AA22" s="298">
        <v>-654.39800000000002</v>
      </c>
      <c r="AB22" s="342">
        <v>-1.1618157131914402</v>
      </c>
      <c r="AC22" s="317">
        <v>10688.163</v>
      </c>
      <c r="AD22" s="345">
        <v>18.512314640458424</v>
      </c>
      <c r="AE22" s="298">
        <v>2326.8290000000002</v>
      </c>
      <c r="AF22" s="342">
        <v>4.0301584624545148</v>
      </c>
      <c r="AG22" s="298">
        <v>20350.984</v>
      </c>
      <c r="AH22" s="342">
        <v>35.248696997878412</v>
      </c>
      <c r="AI22" s="109" t="s">
        <v>47</v>
      </c>
    </row>
    <row r="23" spans="1:35" ht="30" customHeight="1">
      <c r="A23" s="109" t="s">
        <v>48</v>
      </c>
      <c r="B23" s="501">
        <v>17931978.965</v>
      </c>
      <c r="C23" s="298">
        <v>62015.714999999997</v>
      </c>
      <c r="D23" s="342">
        <v>34.583865573924399</v>
      </c>
      <c r="E23" s="308">
        <v>47584.203999999998</v>
      </c>
      <c r="F23" s="342">
        <v>26.535946809259489</v>
      </c>
      <c r="G23" s="308">
        <v>7294.9089999999997</v>
      </c>
      <c r="H23" s="342">
        <v>4.0681003553697845</v>
      </c>
      <c r="I23" s="305">
        <v>7136.6019999999999</v>
      </c>
      <c r="J23" s="348">
        <v>3.9798184092951283</v>
      </c>
      <c r="K23" s="298">
        <v>9349.0959999999995</v>
      </c>
      <c r="L23" s="342">
        <v>5.3834482585032708</v>
      </c>
      <c r="M23" s="311">
        <v>4822.3729999999996</v>
      </c>
      <c r="N23" s="342">
        <v>2.7768455397937077</v>
      </c>
      <c r="O23" s="313">
        <v>1226.972</v>
      </c>
      <c r="P23" s="342">
        <v>0.70652181522494528</v>
      </c>
      <c r="Q23" s="313">
        <v>3299.7510000000002</v>
      </c>
      <c r="R23" s="342">
        <v>1.9000809034846182</v>
      </c>
      <c r="S23" s="305">
        <v>10414.326999999999</v>
      </c>
      <c r="T23" s="342">
        <v>5.996835474962884</v>
      </c>
      <c r="U23" s="305">
        <v>2605.473</v>
      </c>
      <c r="V23" s="342">
        <v>1.5002978987944176</v>
      </c>
      <c r="W23" s="305">
        <v>90.576999999999998</v>
      </c>
      <c r="X23" s="342">
        <v>5.2156549992689219E-2</v>
      </c>
      <c r="Y23" s="305">
        <v>7718.277</v>
      </c>
      <c r="Z23" s="342">
        <v>4.4443810261757779</v>
      </c>
      <c r="AA23" s="298">
        <v>-1253.172</v>
      </c>
      <c r="AB23" s="342">
        <v>-0.72160844438917537</v>
      </c>
      <c r="AC23" s="317">
        <v>36256.603000000003</v>
      </c>
      <c r="AD23" s="345">
        <v>20.218963601711987</v>
      </c>
      <c r="AE23" s="298">
        <v>6697.6629999999996</v>
      </c>
      <c r="AF23" s="342">
        <v>3.7350383987582374</v>
      </c>
      <c r="AG23" s="298">
        <v>97739.854999999996</v>
      </c>
      <c r="AH23" s="342">
        <v>54.505894296870764</v>
      </c>
      <c r="AI23" s="109" t="s">
        <v>48</v>
      </c>
    </row>
    <row r="24" spans="1:35" ht="30" customHeight="1">
      <c r="A24" s="109" t="s">
        <v>49</v>
      </c>
      <c r="B24" s="501">
        <v>9222777.5960000008</v>
      </c>
      <c r="C24" s="298">
        <v>33443.036999999997</v>
      </c>
      <c r="D24" s="342">
        <v>36.261350392428994</v>
      </c>
      <c r="E24" s="308">
        <v>26761.833999999999</v>
      </c>
      <c r="F24" s="342">
        <v>29.017108697933732</v>
      </c>
      <c r="G24" s="308">
        <v>3578.5540000000001</v>
      </c>
      <c r="H24" s="342">
        <v>3.88012609298098</v>
      </c>
      <c r="I24" s="305">
        <v>3102.6489999999999</v>
      </c>
      <c r="J24" s="348">
        <v>3.3641156015142832</v>
      </c>
      <c r="K24" s="298">
        <v>5643.1980000000003</v>
      </c>
      <c r="L24" s="342">
        <v>6.3612956291355598</v>
      </c>
      <c r="M24" s="311">
        <v>2950.2849999999999</v>
      </c>
      <c r="N24" s="342">
        <v>3.3257091236572243</v>
      </c>
      <c r="O24" s="313">
        <v>1056.5139999999999</v>
      </c>
      <c r="P24" s="342">
        <v>1.1909555344895795</v>
      </c>
      <c r="Q24" s="313">
        <v>1636.3989999999999</v>
      </c>
      <c r="R24" s="342">
        <v>1.8446309709887545</v>
      </c>
      <c r="S24" s="305">
        <v>6664.0209999999997</v>
      </c>
      <c r="T24" s="342">
        <v>7.5120184795514131</v>
      </c>
      <c r="U24" s="305">
        <v>2171.9059999999999</v>
      </c>
      <c r="V24" s="342">
        <v>2.448281301611833</v>
      </c>
      <c r="W24" s="305">
        <v>12.544</v>
      </c>
      <c r="X24" s="342">
        <v>1.4140225519621403E-2</v>
      </c>
      <c r="Y24" s="305">
        <v>4479.5709999999999</v>
      </c>
      <c r="Z24" s="342">
        <v>5.0495969524199582</v>
      </c>
      <c r="AA24" s="298">
        <v>-1421.1759999999999</v>
      </c>
      <c r="AB24" s="342">
        <v>-1.602020818165933</v>
      </c>
      <c r="AC24" s="317">
        <v>15312.126</v>
      </c>
      <c r="AD24" s="345">
        <v>16.602510296508726</v>
      </c>
      <c r="AE24" s="298">
        <v>5753.7309999999998</v>
      </c>
      <c r="AF24" s="342">
        <v>6.2386097247920658</v>
      </c>
      <c r="AG24" s="298">
        <v>49103.25</v>
      </c>
      <c r="AH24" s="342">
        <v>53.241281695111574</v>
      </c>
      <c r="AI24" s="109" t="s">
        <v>49</v>
      </c>
    </row>
    <row r="25" spans="1:35" ht="30" customHeight="1">
      <c r="A25" s="109" t="s">
        <v>50</v>
      </c>
      <c r="B25" s="501">
        <v>1965931.4809999999</v>
      </c>
      <c r="C25" s="298">
        <v>3899.3870000000002</v>
      </c>
      <c r="D25" s="342">
        <v>19.834806236565882</v>
      </c>
      <c r="E25" s="308">
        <v>3255.3490000000002</v>
      </c>
      <c r="F25" s="342">
        <v>16.558812102363401</v>
      </c>
      <c r="G25" s="308">
        <v>321.738</v>
      </c>
      <c r="H25" s="342">
        <v>1.6365677192184909</v>
      </c>
      <c r="I25" s="305">
        <v>322.3</v>
      </c>
      <c r="J25" s="348">
        <v>1.6394264149839923</v>
      </c>
      <c r="K25" s="298">
        <v>1049.3430000000001</v>
      </c>
      <c r="L25" s="342">
        <v>5.4982537983633888</v>
      </c>
      <c r="M25" s="311">
        <v>439.86200000000002</v>
      </c>
      <c r="N25" s="342">
        <v>2.3047496502627998</v>
      </c>
      <c r="O25" s="313">
        <v>214.82400000000001</v>
      </c>
      <c r="P25" s="342">
        <v>1.1256156223271292</v>
      </c>
      <c r="Q25" s="313">
        <v>394.65699999999998</v>
      </c>
      <c r="R25" s="342">
        <v>2.0678885257734598</v>
      </c>
      <c r="S25" s="305">
        <v>315.69900000000001</v>
      </c>
      <c r="T25" s="342">
        <v>1.6541714443127975</v>
      </c>
      <c r="U25" s="305">
        <v>160.29</v>
      </c>
      <c r="V25" s="342">
        <v>0.83987323624369503</v>
      </c>
      <c r="W25" s="305">
        <v>0.495</v>
      </c>
      <c r="X25" s="342">
        <v>2.5936568216397096E-3</v>
      </c>
      <c r="Y25" s="305">
        <v>154.91399999999999</v>
      </c>
      <c r="Z25" s="342">
        <v>0.81170455124746255</v>
      </c>
      <c r="AA25" s="298">
        <v>-102.051</v>
      </c>
      <c r="AB25" s="342">
        <v>-0.53471772182859389</v>
      </c>
      <c r="AC25" s="317">
        <v>3314.9160000000002</v>
      </c>
      <c r="AD25" s="345">
        <v>16.861808420270169</v>
      </c>
      <c r="AE25" s="298">
        <v>463.61900000000003</v>
      </c>
      <c r="AF25" s="342">
        <v>2.3582663204730485</v>
      </c>
      <c r="AG25" s="298">
        <v>36836.336000000003</v>
      </c>
      <c r="AH25" s="342">
        <v>187.37344793554382</v>
      </c>
      <c r="AI25" s="109" t="s">
        <v>50</v>
      </c>
    </row>
    <row r="26" spans="1:35" ht="30" customHeight="1">
      <c r="A26" s="109" t="s">
        <v>51</v>
      </c>
      <c r="B26" s="501">
        <v>951706.88500000001</v>
      </c>
      <c r="C26" s="298">
        <v>1968.7860000000001</v>
      </c>
      <c r="D26" s="342">
        <v>20.686894578891277</v>
      </c>
      <c r="E26" s="308">
        <v>1742.356</v>
      </c>
      <c r="F26" s="342">
        <v>18.307695651482021</v>
      </c>
      <c r="G26" s="308">
        <v>140.054</v>
      </c>
      <c r="H26" s="342">
        <v>1.4716085614952759</v>
      </c>
      <c r="I26" s="305">
        <v>86.376000000000005</v>
      </c>
      <c r="J26" s="348">
        <v>0.90759036591397568</v>
      </c>
      <c r="K26" s="298">
        <v>1051.038</v>
      </c>
      <c r="L26" s="342">
        <v>11.151951044748797</v>
      </c>
      <c r="M26" s="311">
        <v>727.745</v>
      </c>
      <c r="N26" s="342">
        <v>7.721677630171996</v>
      </c>
      <c r="O26" s="313">
        <v>61.122999999999998</v>
      </c>
      <c r="P26" s="342">
        <v>0.64854049397660296</v>
      </c>
      <c r="Q26" s="313">
        <v>262.17</v>
      </c>
      <c r="R26" s="342">
        <v>2.7817329206001995</v>
      </c>
      <c r="S26" s="305">
        <v>23.648</v>
      </c>
      <c r="T26" s="342">
        <v>0.25091513180895414</v>
      </c>
      <c r="U26" s="305">
        <v>0</v>
      </c>
      <c r="V26" s="342">
        <v>0</v>
      </c>
      <c r="W26" s="305">
        <v>2.5190000000000001</v>
      </c>
      <c r="X26" s="342">
        <v>2.6727639420955501E-2</v>
      </c>
      <c r="Y26" s="305">
        <v>21.129000000000001</v>
      </c>
      <c r="Z26" s="342">
        <v>0.22418749238799868</v>
      </c>
      <c r="AA26" s="298">
        <v>-21.041</v>
      </c>
      <c r="AB26" s="342">
        <v>-0.22325377572700461</v>
      </c>
      <c r="AC26" s="317">
        <v>617.20100000000002</v>
      </c>
      <c r="AD26" s="345">
        <v>6.4852005352467321</v>
      </c>
      <c r="AE26" s="298">
        <v>132.91900000000001</v>
      </c>
      <c r="AF26" s="342">
        <v>1.396637999524402</v>
      </c>
      <c r="AG26" s="298">
        <v>9035.1110000000008</v>
      </c>
      <c r="AH26" s="342">
        <v>94.935858323647622</v>
      </c>
      <c r="AI26" s="109" t="s">
        <v>51</v>
      </c>
    </row>
    <row r="27" spans="1:35" ht="30" customHeight="1">
      <c r="A27" s="109" t="s">
        <v>52</v>
      </c>
      <c r="B27" s="501">
        <v>1146661.0390000001</v>
      </c>
      <c r="C27" s="298">
        <v>6162.1570000000002</v>
      </c>
      <c r="D27" s="342">
        <v>53.740005026890948</v>
      </c>
      <c r="E27" s="308">
        <v>5655.5690000000004</v>
      </c>
      <c r="F27" s="342">
        <v>49.322064739656689</v>
      </c>
      <c r="G27" s="308">
        <v>346.73599999999999</v>
      </c>
      <c r="H27" s="342">
        <v>3.0238753058391823</v>
      </c>
      <c r="I27" s="305">
        <v>159.852</v>
      </c>
      <c r="J27" s="348">
        <v>1.3940649813950814</v>
      </c>
      <c r="K27" s="298">
        <v>918.72</v>
      </c>
      <c r="L27" s="342">
        <v>8.1088343899818334</v>
      </c>
      <c r="M27" s="311">
        <v>494.75</v>
      </c>
      <c r="N27" s="342">
        <v>4.3667774887272639</v>
      </c>
      <c r="O27" s="313">
        <v>194.459</v>
      </c>
      <c r="P27" s="342">
        <v>1.7163399366961396</v>
      </c>
      <c r="Q27" s="313">
        <v>229.511</v>
      </c>
      <c r="R27" s="342">
        <v>2.0257169645584296</v>
      </c>
      <c r="S27" s="305">
        <v>940.60400000000004</v>
      </c>
      <c r="T27" s="342">
        <v>8.3019876159814441</v>
      </c>
      <c r="U27" s="305">
        <v>709.10900000000004</v>
      </c>
      <c r="V27" s="342">
        <v>6.2587594103161228</v>
      </c>
      <c r="W27" s="305">
        <v>0</v>
      </c>
      <c r="X27" s="342">
        <v>0</v>
      </c>
      <c r="Y27" s="305">
        <v>231.495</v>
      </c>
      <c r="Z27" s="342">
        <v>2.0432282056653222</v>
      </c>
      <c r="AA27" s="298">
        <v>-47.658000000000001</v>
      </c>
      <c r="AB27" s="342">
        <v>-0.42064048824206968</v>
      </c>
      <c r="AC27" s="317">
        <v>3549.895</v>
      </c>
      <c r="AD27" s="345">
        <v>30.958538567734486</v>
      </c>
      <c r="AE27" s="298">
        <v>578.30200000000002</v>
      </c>
      <c r="AF27" s="342">
        <v>5.0433561473784403</v>
      </c>
      <c r="AG27" s="298">
        <v>9887.6970000000001</v>
      </c>
      <c r="AH27" s="342">
        <v>86.230338903142936</v>
      </c>
      <c r="AI27" s="109" t="s">
        <v>52</v>
      </c>
    </row>
    <row r="28" spans="1:35" ht="30" customHeight="1">
      <c r="A28" s="109" t="s">
        <v>53</v>
      </c>
      <c r="B28" s="501">
        <v>728546.88699999999</v>
      </c>
      <c r="C28" s="298">
        <v>2559.5250000000001</v>
      </c>
      <c r="D28" s="342">
        <v>35.131918695577383</v>
      </c>
      <c r="E28" s="308">
        <v>2093.578</v>
      </c>
      <c r="F28" s="342">
        <v>28.73635228366572</v>
      </c>
      <c r="G28" s="308">
        <v>271.16899999999998</v>
      </c>
      <c r="H28" s="342">
        <v>3.7220528265053168</v>
      </c>
      <c r="I28" s="305">
        <v>194.77799999999999</v>
      </c>
      <c r="J28" s="348">
        <v>2.6735135854063432</v>
      </c>
      <c r="K28" s="298">
        <v>807.93899999999996</v>
      </c>
      <c r="L28" s="342">
        <v>10.703835320294823</v>
      </c>
      <c r="M28" s="311">
        <v>183.65</v>
      </c>
      <c r="N28" s="342">
        <v>2.4330541743524505</v>
      </c>
      <c r="O28" s="313">
        <v>327.101</v>
      </c>
      <c r="P28" s="342">
        <v>4.3335390878565798</v>
      </c>
      <c r="Q28" s="313">
        <v>297.18799999999999</v>
      </c>
      <c r="R28" s="342">
        <v>3.9372420580857934</v>
      </c>
      <c r="S28" s="305">
        <v>139.01</v>
      </c>
      <c r="T28" s="342">
        <v>1.8416491193941416</v>
      </c>
      <c r="U28" s="305">
        <v>36.540999999999997</v>
      </c>
      <c r="V28" s="342">
        <v>0.48410690217812624</v>
      </c>
      <c r="W28" s="305">
        <v>62.640999999999998</v>
      </c>
      <c r="X28" s="342">
        <v>0.82988808350455678</v>
      </c>
      <c r="Y28" s="305">
        <v>39.828000000000003</v>
      </c>
      <c r="Z28" s="342">
        <v>0.52765413371145875</v>
      </c>
      <c r="AA28" s="298">
        <v>-232.93799999999999</v>
      </c>
      <c r="AB28" s="342">
        <v>-3.0860374258933359</v>
      </c>
      <c r="AC28" s="317">
        <v>994.23599999999999</v>
      </c>
      <c r="AD28" s="345">
        <v>13.646836157574578</v>
      </c>
      <c r="AE28" s="298">
        <v>342.06</v>
      </c>
      <c r="AF28" s="342">
        <v>4.6950993285899525</v>
      </c>
      <c r="AG28" s="298">
        <v>7746.8620000000001</v>
      </c>
      <c r="AH28" s="342">
        <v>106.33306020838161</v>
      </c>
      <c r="AI28" s="109" t="s">
        <v>53</v>
      </c>
    </row>
    <row r="29" spans="1:35" ht="30" customHeight="1">
      <c r="A29" s="109" t="s">
        <v>54</v>
      </c>
      <c r="B29" s="501">
        <v>718609.59900000005</v>
      </c>
      <c r="C29" s="298">
        <v>2149.5729999999999</v>
      </c>
      <c r="D29" s="342">
        <v>29.912945819138717</v>
      </c>
      <c r="E29" s="308">
        <v>1672.645</v>
      </c>
      <c r="F29" s="342">
        <v>23.276129379952796</v>
      </c>
      <c r="G29" s="308">
        <v>274.00299999999999</v>
      </c>
      <c r="H29" s="342">
        <v>3.8129604778630291</v>
      </c>
      <c r="I29" s="305">
        <v>202.92500000000001</v>
      </c>
      <c r="J29" s="348">
        <v>2.823855961322888</v>
      </c>
      <c r="K29" s="298">
        <v>386.06299999999999</v>
      </c>
      <c r="L29" s="342">
        <v>5.7588805837493089</v>
      </c>
      <c r="M29" s="311">
        <v>174.501</v>
      </c>
      <c r="N29" s="342">
        <v>2.6030218403339305</v>
      </c>
      <c r="O29" s="313">
        <v>65.774000000000001</v>
      </c>
      <c r="P29" s="342">
        <v>0.98114714830358518</v>
      </c>
      <c r="Q29" s="313">
        <v>145.78800000000001</v>
      </c>
      <c r="R29" s="342">
        <v>2.1747115951117935</v>
      </c>
      <c r="S29" s="305">
        <v>257.03100000000001</v>
      </c>
      <c r="T29" s="342">
        <v>3.8341173210633199</v>
      </c>
      <c r="U29" s="305">
        <v>6.0119999999999996</v>
      </c>
      <c r="V29" s="342">
        <v>8.9680674059676377E-2</v>
      </c>
      <c r="W29" s="305">
        <v>4.7779999999999996</v>
      </c>
      <c r="X29" s="342">
        <v>7.1273163781958374E-2</v>
      </c>
      <c r="Y29" s="305">
        <v>246.24100000000001</v>
      </c>
      <c r="Z29" s="342">
        <v>3.6731634832216855</v>
      </c>
      <c r="AA29" s="298">
        <v>-59.741</v>
      </c>
      <c r="AB29" s="342">
        <v>-0.89115321839639494</v>
      </c>
      <c r="AC29" s="317">
        <v>1291.069</v>
      </c>
      <c r="AD29" s="345">
        <v>17.966208659007904</v>
      </c>
      <c r="AE29" s="298">
        <v>590.30600000000004</v>
      </c>
      <c r="AF29" s="342">
        <v>8.2145576794612225</v>
      </c>
      <c r="AG29" s="298">
        <v>2214.3029999999999</v>
      </c>
      <c r="AH29" s="342">
        <v>30.81371307983321</v>
      </c>
      <c r="AI29" s="109" t="s">
        <v>54</v>
      </c>
    </row>
    <row r="30" spans="1:35" ht="30" customHeight="1">
      <c r="A30" s="109" t="s">
        <v>55</v>
      </c>
      <c r="B30" s="501">
        <v>1731929.99</v>
      </c>
      <c r="C30" s="298">
        <v>5806.11</v>
      </c>
      <c r="D30" s="342">
        <v>33.523930144543542</v>
      </c>
      <c r="E30" s="308">
        <v>4832.34</v>
      </c>
      <c r="F30" s="342">
        <v>27.901474239152126</v>
      </c>
      <c r="G30" s="308">
        <v>580.03700000000003</v>
      </c>
      <c r="H30" s="342">
        <v>3.349078792728799</v>
      </c>
      <c r="I30" s="305">
        <v>393.733</v>
      </c>
      <c r="J30" s="348">
        <v>2.2733771126626201</v>
      </c>
      <c r="K30" s="298">
        <v>1733.425</v>
      </c>
      <c r="L30" s="342">
        <v>10.206216157088855</v>
      </c>
      <c r="M30" s="311">
        <v>822.702</v>
      </c>
      <c r="N30" s="342">
        <v>4.8439790846845501</v>
      </c>
      <c r="O30" s="313">
        <v>510.77</v>
      </c>
      <c r="P30" s="342">
        <v>3.0073577031347041</v>
      </c>
      <c r="Q30" s="313">
        <v>399.95299999999997</v>
      </c>
      <c r="R30" s="342">
        <v>2.3548793692696015</v>
      </c>
      <c r="S30" s="305">
        <v>914.01</v>
      </c>
      <c r="T30" s="342">
        <v>5.3815905676569713</v>
      </c>
      <c r="U30" s="305">
        <v>260.255</v>
      </c>
      <c r="V30" s="342">
        <v>1.532352877086208</v>
      </c>
      <c r="W30" s="305">
        <v>0</v>
      </c>
      <c r="X30" s="342">
        <v>0</v>
      </c>
      <c r="Y30" s="305">
        <v>653.755</v>
      </c>
      <c r="Z30" s="342">
        <v>3.8492376905707628</v>
      </c>
      <c r="AA30" s="298">
        <v>-15.21</v>
      </c>
      <c r="AB30" s="342">
        <v>-8.9554810706734655E-2</v>
      </c>
      <c r="AC30" s="317">
        <v>1700.8910000000001</v>
      </c>
      <c r="AD30" s="345">
        <v>9.8207838066248865</v>
      </c>
      <c r="AE30" s="298">
        <v>850.73800000000006</v>
      </c>
      <c r="AF30" s="342">
        <v>4.9120807706551695</v>
      </c>
      <c r="AG30" s="298">
        <v>7542.558</v>
      </c>
      <c r="AH30" s="342">
        <v>43.550016707084104</v>
      </c>
      <c r="AI30" s="109" t="s">
        <v>55</v>
      </c>
    </row>
    <row r="31" spans="1:35" ht="30" customHeight="1">
      <c r="A31" s="109" t="s">
        <v>56</v>
      </c>
      <c r="B31" s="501">
        <v>1509464.9609999999</v>
      </c>
      <c r="C31" s="298">
        <v>3658.06</v>
      </c>
      <c r="D31" s="342">
        <v>24.234149811444347</v>
      </c>
      <c r="E31" s="308">
        <v>2903.8989999999999</v>
      </c>
      <c r="F31" s="342">
        <v>19.237935792005445</v>
      </c>
      <c r="G31" s="308">
        <v>433.22899999999998</v>
      </c>
      <c r="H31" s="342">
        <v>2.8700831830703226</v>
      </c>
      <c r="I31" s="305">
        <v>320.93200000000002</v>
      </c>
      <c r="J31" s="348">
        <v>2.1261308363685831</v>
      </c>
      <c r="K31" s="298">
        <v>1556.6379999999999</v>
      </c>
      <c r="L31" s="342">
        <v>10.515754991899261</v>
      </c>
      <c r="M31" s="311">
        <v>692.86199999999997</v>
      </c>
      <c r="N31" s="342">
        <v>4.680578936912311</v>
      </c>
      <c r="O31" s="313">
        <v>193.745</v>
      </c>
      <c r="P31" s="342">
        <v>1.3088302809680366</v>
      </c>
      <c r="Q31" s="313">
        <v>670.03099999999995</v>
      </c>
      <c r="R31" s="342">
        <v>4.5263457740189139</v>
      </c>
      <c r="S31" s="305">
        <v>591.02099999999996</v>
      </c>
      <c r="T31" s="342">
        <v>3.9925994554079325</v>
      </c>
      <c r="U31" s="305">
        <v>293.99299999999999</v>
      </c>
      <c r="V31" s="342">
        <v>1.9860483666295179</v>
      </c>
      <c r="W31" s="305">
        <v>3.722</v>
      </c>
      <c r="X31" s="342">
        <v>2.5143700770409724E-2</v>
      </c>
      <c r="Y31" s="305">
        <v>293.30599999999998</v>
      </c>
      <c r="Z31" s="342">
        <v>1.9814073880080048</v>
      </c>
      <c r="AA31" s="298">
        <v>-198.96199999999999</v>
      </c>
      <c r="AB31" s="342">
        <v>-1.3440733456964693</v>
      </c>
      <c r="AC31" s="317">
        <v>2159.288</v>
      </c>
      <c r="AD31" s="345">
        <v>14.304989223264256</v>
      </c>
      <c r="AE31" s="298">
        <v>887.32</v>
      </c>
      <c r="AF31" s="342">
        <v>5.8783742778114085</v>
      </c>
      <c r="AG31" s="298">
        <v>10174.349</v>
      </c>
      <c r="AH31" s="342">
        <v>67.403677878416161</v>
      </c>
      <c r="AI31" s="109" t="s">
        <v>56</v>
      </c>
    </row>
    <row r="32" spans="1:35" ht="30" customHeight="1">
      <c r="A32" s="109" t="s">
        <v>57</v>
      </c>
      <c r="B32" s="501">
        <v>3129611.5610000002</v>
      </c>
      <c r="C32" s="298">
        <v>12623.897999999999</v>
      </c>
      <c r="D32" s="342">
        <v>40.336948384630531</v>
      </c>
      <c r="E32" s="308">
        <v>10388.68</v>
      </c>
      <c r="F32" s="342">
        <v>33.194790463646292</v>
      </c>
      <c r="G32" s="308">
        <v>1099.895</v>
      </c>
      <c r="H32" s="342">
        <v>3.514477686964296</v>
      </c>
      <c r="I32" s="305">
        <v>1135.3230000000001</v>
      </c>
      <c r="J32" s="348">
        <v>3.6276802340199432</v>
      </c>
      <c r="K32" s="298">
        <v>2459.5619999999999</v>
      </c>
      <c r="L32" s="342">
        <v>8.225857149383117</v>
      </c>
      <c r="M32" s="311">
        <v>1223.807</v>
      </c>
      <c r="N32" s="342">
        <v>4.0929488910688585</v>
      </c>
      <c r="O32" s="313">
        <v>368.62</v>
      </c>
      <c r="P32" s="342">
        <v>1.2328274149647802</v>
      </c>
      <c r="Q32" s="313">
        <v>867.13499999999999</v>
      </c>
      <c r="R32" s="342">
        <v>2.9000808433494782</v>
      </c>
      <c r="S32" s="305">
        <v>1905.777</v>
      </c>
      <c r="T32" s="342">
        <v>6.3737565308700939</v>
      </c>
      <c r="U32" s="305">
        <v>1204.107</v>
      </c>
      <c r="V32" s="342">
        <v>4.0270634261597218</v>
      </c>
      <c r="W32" s="305">
        <v>15.186</v>
      </c>
      <c r="X32" s="342">
        <v>5.0788663457368433E-2</v>
      </c>
      <c r="Y32" s="305">
        <v>686.48400000000004</v>
      </c>
      <c r="Z32" s="342">
        <v>2.2959044412530036</v>
      </c>
      <c r="AA32" s="298">
        <v>-789.01099999999997</v>
      </c>
      <c r="AB32" s="342">
        <v>-2.6387998250468674</v>
      </c>
      <c r="AC32" s="317">
        <v>4408.4719999999998</v>
      </c>
      <c r="AD32" s="345">
        <v>14.086323219586289</v>
      </c>
      <c r="AE32" s="298">
        <v>1232.5899999999999</v>
      </c>
      <c r="AF32" s="342">
        <v>3.9384759928677928</v>
      </c>
      <c r="AG32" s="298">
        <v>13742.287</v>
      </c>
      <c r="AH32" s="342">
        <v>43.910519667204156</v>
      </c>
      <c r="AI32" s="109" t="s">
        <v>57</v>
      </c>
    </row>
    <row r="33" spans="1:35" ht="30" customHeight="1">
      <c r="A33" s="109" t="s">
        <v>58</v>
      </c>
      <c r="B33" s="501">
        <v>7082231.3099999996</v>
      </c>
      <c r="C33" s="298">
        <v>24681.99</v>
      </c>
      <c r="D33" s="342">
        <v>34.850584398661788</v>
      </c>
      <c r="E33" s="308">
        <v>21104.406999999999</v>
      </c>
      <c r="F33" s="342">
        <v>29.799093077065848</v>
      </c>
      <c r="G33" s="308">
        <v>1551.183</v>
      </c>
      <c r="H33" s="342">
        <v>2.1902461697484434</v>
      </c>
      <c r="I33" s="305">
        <v>2026.4</v>
      </c>
      <c r="J33" s="348">
        <v>2.8612451518474904</v>
      </c>
      <c r="K33" s="298">
        <v>4946.8010000000004</v>
      </c>
      <c r="L33" s="342">
        <v>7.2960419796766818</v>
      </c>
      <c r="M33" s="311">
        <v>2719.49</v>
      </c>
      <c r="N33" s="342">
        <v>4.0109786513164645</v>
      </c>
      <c r="O33" s="313">
        <v>583.48299999999995</v>
      </c>
      <c r="P33" s="342">
        <v>0.86057968825260789</v>
      </c>
      <c r="Q33" s="313">
        <v>1643.828</v>
      </c>
      <c r="R33" s="342">
        <v>2.4244836401076086</v>
      </c>
      <c r="S33" s="305">
        <v>4064.558</v>
      </c>
      <c r="T33" s="342">
        <v>5.994820854291631</v>
      </c>
      <c r="U33" s="305">
        <v>504.50099999999998</v>
      </c>
      <c r="V33" s="342">
        <v>0.74408905367102196</v>
      </c>
      <c r="W33" s="305">
        <v>13.855</v>
      </c>
      <c r="X33" s="342">
        <v>2.043475402152228E-2</v>
      </c>
      <c r="Y33" s="305">
        <v>3546.2020000000002</v>
      </c>
      <c r="Z33" s="342">
        <v>5.2302970465990875</v>
      </c>
      <c r="AA33" s="298">
        <v>-1456.3820000000001</v>
      </c>
      <c r="AB33" s="342">
        <v>-2.148019338244147</v>
      </c>
      <c r="AC33" s="317">
        <v>8972.8220000000001</v>
      </c>
      <c r="AD33" s="345">
        <v>12.669484527186393</v>
      </c>
      <c r="AE33" s="298">
        <v>3072.038</v>
      </c>
      <c r="AF33" s="342">
        <v>4.3376696771571561</v>
      </c>
      <c r="AG33" s="298">
        <v>40180.624000000003</v>
      </c>
      <c r="AH33" s="342">
        <v>56.734413550240291</v>
      </c>
      <c r="AI33" s="109" t="s">
        <v>58</v>
      </c>
    </row>
    <row r="34" spans="1:35" ht="30" customHeight="1">
      <c r="A34" s="109" t="s">
        <v>59</v>
      </c>
      <c r="B34" s="501">
        <v>1468724.4240000001</v>
      </c>
      <c r="C34" s="298">
        <v>3465.902</v>
      </c>
      <c r="D34" s="342">
        <v>23.598041561539389</v>
      </c>
      <c r="E34" s="308">
        <v>2594.9059999999999</v>
      </c>
      <c r="F34" s="342">
        <v>17.66775276285594</v>
      </c>
      <c r="G34" s="308">
        <v>666.64099999999996</v>
      </c>
      <c r="H34" s="342">
        <v>4.5389113785173896</v>
      </c>
      <c r="I34" s="305">
        <v>204.35499999999999</v>
      </c>
      <c r="J34" s="348">
        <v>1.3913774201660583</v>
      </c>
      <c r="K34" s="298">
        <v>913.37199999999996</v>
      </c>
      <c r="L34" s="342">
        <v>6.2457176818758544</v>
      </c>
      <c r="M34" s="311">
        <v>410.44299999999998</v>
      </c>
      <c r="N34" s="342">
        <v>2.8066451593678936</v>
      </c>
      <c r="O34" s="313">
        <v>101.495</v>
      </c>
      <c r="P34" s="342">
        <v>0.69403169368230022</v>
      </c>
      <c r="Q34" s="313">
        <v>401.43400000000003</v>
      </c>
      <c r="R34" s="342">
        <v>2.7450408288256618</v>
      </c>
      <c r="S34" s="305">
        <v>754.02300000000002</v>
      </c>
      <c r="T34" s="342">
        <v>5.1560752723327168</v>
      </c>
      <c r="U34" s="305">
        <v>197.94399999999999</v>
      </c>
      <c r="V34" s="342">
        <v>1.3535583976969232</v>
      </c>
      <c r="W34" s="305">
        <v>0</v>
      </c>
      <c r="X34" s="342">
        <v>0</v>
      </c>
      <c r="Y34" s="305">
        <v>556.07899999999995</v>
      </c>
      <c r="Z34" s="342">
        <v>3.8025168746357929</v>
      </c>
      <c r="AA34" s="298">
        <v>-233.125</v>
      </c>
      <c r="AB34" s="342">
        <v>-1.5941291550291761</v>
      </c>
      <c r="AC34" s="317">
        <v>3089.319</v>
      </c>
      <c r="AD34" s="345">
        <v>21.034027551515678</v>
      </c>
      <c r="AE34" s="298">
        <v>1187.3779999999999</v>
      </c>
      <c r="AF34" s="342">
        <v>8.0844165222379374</v>
      </c>
      <c r="AG34" s="298">
        <v>9804.4889999999996</v>
      </c>
      <c r="AH34" s="342">
        <v>66.755130096481594</v>
      </c>
      <c r="AI34" s="109" t="s">
        <v>59</v>
      </c>
    </row>
    <row r="35" spans="1:35" ht="30" customHeight="1">
      <c r="A35" s="109" t="s">
        <v>60</v>
      </c>
      <c r="B35" s="501">
        <v>1350236.2439999999</v>
      </c>
      <c r="C35" s="298">
        <v>5401.5410000000002</v>
      </c>
      <c r="D35" s="342">
        <v>40.004414220123692</v>
      </c>
      <c r="E35" s="308">
        <v>4401.4430000000002</v>
      </c>
      <c r="F35" s="342">
        <v>32.59757705037579</v>
      </c>
      <c r="G35" s="308">
        <v>403.53800000000001</v>
      </c>
      <c r="H35" s="342">
        <v>2.988647370363434</v>
      </c>
      <c r="I35" s="305">
        <v>596.55999999999995</v>
      </c>
      <c r="J35" s="348">
        <v>4.4181897993844697</v>
      </c>
      <c r="K35" s="298">
        <v>596.09199999999998</v>
      </c>
      <c r="L35" s="342">
        <v>4.6227570755953513</v>
      </c>
      <c r="M35" s="311">
        <v>365.50400000000002</v>
      </c>
      <c r="N35" s="342">
        <v>2.8345225269897996</v>
      </c>
      <c r="O35" s="313">
        <v>76.284999999999997</v>
      </c>
      <c r="P35" s="342">
        <v>0.59159831621929404</v>
      </c>
      <c r="Q35" s="313">
        <v>154.303</v>
      </c>
      <c r="R35" s="342">
        <v>1.1966362323862585</v>
      </c>
      <c r="S35" s="305">
        <v>319.10500000000002</v>
      </c>
      <c r="T35" s="342">
        <v>2.474693330237371</v>
      </c>
      <c r="U35" s="305">
        <v>160.465</v>
      </c>
      <c r="V35" s="342">
        <v>1.2444232000016913</v>
      </c>
      <c r="W35" s="305">
        <v>5.7140000000000004</v>
      </c>
      <c r="X35" s="342">
        <v>4.4312679804378932E-2</v>
      </c>
      <c r="Y35" s="305">
        <v>152.92599999999999</v>
      </c>
      <c r="Z35" s="342">
        <v>1.1859574504313004</v>
      </c>
      <c r="AA35" s="298">
        <v>-216.47200000000001</v>
      </c>
      <c r="AB35" s="342">
        <v>-1.6787634621304715</v>
      </c>
      <c r="AC35" s="317">
        <v>2744.953</v>
      </c>
      <c r="AD35" s="345">
        <v>20.329427625703701</v>
      </c>
      <c r="AE35" s="298">
        <v>689.95100000000002</v>
      </c>
      <c r="AF35" s="342">
        <v>5.1098539464179877</v>
      </c>
      <c r="AG35" s="298">
        <v>13692.635</v>
      </c>
      <c r="AH35" s="342">
        <v>101.40917977017362</v>
      </c>
      <c r="AI35" s="109" t="s">
        <v>60</v>
      </c>
    </row>
    <row r="36" spans="1:35" ht="30" customHeight="1">
      <c r="A36" s="109" t="s">
        <v>61</v>
      </c>
      <c r="B36" s="501">
        <v>2368482.0469999998</v>
      </c>
      <c r="C36" s="298">
        <v>12670.593000000001</v>
      </c>
      <c r="D36" s="342">
        <v>53.496681623780965</v>
      </c>
      <c r="E36" s="308">
        <v>11102.748</v>
      </c>
      <c r="F36" s="342">
        <v>46.877062100019373</v>
      </c>
      <c r="G36" s="308">
        <v>797.06100000000004</v>
      </c>
      <c r="H36" s="342">
        <v>3.3652819999610495</v>
      </c>
      <c r="I36" s="305">
        <v>770.78399999999999</v>
      </c>
      <c r="J36" s="348">
        <v>3.2543375238005341</v>
      </c>
      <c r="K36" s="298">
        <v>2000.9690000000001</v>
      </c>
      <c r="L36" s="342">
        <v>8.7241616345540169</v>
      </c>
      <c r="M36" s="311">
        <v>958.66300000000001</v>
      </c>
      <c r="N36" s="342">
        <v>4.1797403983102477</v>
      </c>
      <c r="O36" s="313">
        <v>407.50700000000001</v>
      </c>
      <c r="P36" s="342">
        <v>1.7767176479056916</v>
      </c>
      <c r="Q36" s="313">
        <v>634.79899999999998</v>
      </c>
      <c r="R36" s="342">
        <v>2.7677035883380778</v>
      </c>
      <c r="S36" s="305">
        <v>1266.0329999999999</v>
      </c>
      <c r="T36" s="342">
        <v>5.519863889285304</v>
      </c>
      <c r="U36" s="305">
        <v>649.12</v>
      </c>
      <c r="V36" s="342">
        <v>2.8301426959746521</v>
      </c>
      <c r="W36" s="305">
        <v>11.313000000000001</v>
      </c>
      <c r="X36" s="342">
        <v>4.9324322651530132E-2</v>
      </c>
      <c r="Y36" s="305">
        <v>605.6</v>
      </c>
      <c r="Z36" s="342">
        <v>2.6403968706591221</v>
      </c>
      <c r="AA36" s="298">
        <v>-427.17599999999999</v>
      </c>
      <c r="AB36" s="342">
        <v>-1.8624738666127494</v>
      </c>
      <c r="AC36" s="317">
        <v>6621.7030000000004</v>
      </c>
      <c r="AD36" s="345">
        <v>27.957581558987432</v>
      </c>
      <c r="AE36" s="298">
        <v>1419.2950000000001</v>
      </c>
      <c r="AF36" s="342">
        <v>5.9924245649137493</v>
      </c>
      <c r="AG36" s="298">
        <v>14949.444</v>
      </c>
      <c r="AH36" s="342">
        <v>63.118249171174746</v>
      </c>
      <c r="AI36" s="109" t="s">
        <v>61</v>
      </c>
    </row>
    <row r="37" spans="1:35" ht="30" customHeight="1">
      <c r="A37" s="109" t="s">
        <v>62</v>
      </c>
      <c r="B37" s="501">
        <v>11100991.202</v>
      </c>
      <c r="C37" s="298">
        <v>58681.902999999998</v>
      </c>
      <c r="D37" s="342">
        <v>52.861858848629325</v>
      </c>
      <c r="E37" s="308">
        <v>48015.277000000002</v>
      </c>
      <c r="F37" s="342">
        <v>43.253143909662207</v>
      </c>
      <c r="G37" s="308">
        <v>4777.4920000000002</v>
      </c>
      <c r="H37" s="342">
        <v>4.3036625406380535</v>
      </c>
      <c r="I37" s="305">
        <v>5889.134</v>
      </c>
      <c r="J37" s="348">
        <v>5.3050523983290701</v>
      </c>
      <c r="K37" s="298">
        <v>11623.579</v>
      </c>
      <c r="L37" s="342">
        <v>10.787540748398358</v>
      </c>
      <c r="M37" s="311">
        <v>4947.2039999999997</v>
      </c>
      <c r="N37" s="342">
        <v>4.5913711035679592</v>
      </c>
      <c r="O37" s="313">
        <v>2639.31</v>
      </c>
      <c r="P37" s="342">
        <v>2.449474828076212</v>
      </c>
      <c r="Q37" s="313">
        <v>4037.0650000000001</v>
      </c>
      <c r="R37" s="342">
        <v>3.7466948167541871</v>
      </c>
      <c r="S37" s="305">
        <v>5964.2610000000004</v>
      </c>
      <c r="T37" s="342">
        <v>5.5352751997971668</v>
      </c>
      <c r="U37" s="305">
        <v>2712.7530000000002</v>
      </c>
      <c r="V37" s="342">
        <v>2.5176353623819221</v>
      </c>
      <c r="W37" s="305">
        <v>75.947999999999993</v>
      </c>
      <c r="X37" s="342">
        <v>7.0485359523031463E-2</v>
      </c>
      <c r="Y37" s="305">
        <v>3175.56</v>
      </c>
      <c r="Z37" s="342">
        <v>2.9471544778922132</v>
      </c>
      <c r="AA37" s="298">
        <v>-1897.6569999999999</v>
      </c>
      <c r="AB37" s="342">
        <v>-1.7611660069573567</v>
      </c>
      <c r="AC37" s="317">
        <v>36859.303</v>
      </c>
      <c r="AD37" s="345">
        <v>33.203614280280917</v>
      </c>
      <c r="AE37" s="298">
        <v>7472.2780000000002</v>
      </c>
      <c r="AF37" s="342">
        <v>6.7311809045067656</v>
      </c>
      <c r="AG37" s="298">
        <v>122350.08100000001</v>
      </c>
      <c r="AH37" s="342">
        <v>110.21545623597731</v>
      </c>
      <c r="AI37" s="109" t="s">
        <v>62</v>
      </c>
    </row>
    <row r="38" spans="1:35" ht="30" customHeight="1">
      <c r="A38" s="109" t="s">
        <v>63</v>
      </c>
      <c r="B38" s="501">
        <v>5660528.1770000001</v>
      </c>
      <c r="C38" s="298">
        <v>27095.084999999999</v>
      </c>
      <c r="D38" s="342">
        <v>47.866708110549524</v>
      </c>
      <c r="E38" s="308">
        <v>21984.309000000001</v>
      </c>
      <c r="F38" s="342">
        <v>38.837911079264998</v>
      </c>
      <c r="G38" s="308">
        <v>2959.1149999999998</v>
      </c>
      <c r="H38" s="342">
        <v>5.2276305451910829</v>
      </c>
      <c r="I38" s="305">
        <v>2151.6610000000001</v>
      </c>
      <c r="J38" s="348">
        <v>3.8011664860934409</v>
      </c>
      <c r="K38" s="298">
        <v>4692.933</v>
      </c>
      <c r="L38" s="342">
        <v>8.6482487641121786</v>
      </c>
      <c r="M38" s="311">
        <v>2143.864</v>
      </c>
      <c r="N38" s="342">
        <v>3.9507636670765582</v>
      </c>
      <c r="O38" s="313">
        <v>1491.021</v>
      </c>
      <c r="P38" s="342">
        <v>2.7476890295504552</v>
      </c>
      <c r="Q38" s="313">
        <v>1058.048</v>
      </c>
      <c r="R38" s="342">
        <v>1.9497960674851662</v>
      </c>
      <c r="S38" s="305">
        <v>6376.49</v>
      </c>
      <c r="T38" s="342">
        <v>11.750747722559362</v>
      </c>
      <c r="U38" s="305">
        <v>2016.6679999999999</v>
      </c>
      <c r="V38" s="342">
        <v>3.7163638472197622</v>
      </c>
      <c r="W38" s="305">
        <v>327.661</v>
      </c>
      <c r="X38" s="342">
        <v>0.60382149890010384</v>
      </c>
      <c r="Y38" s="305">
        <v>4032.1610000000001</v>
      </c>
      <c r="Z38" s="342">
        <v>7.4305623764394948</v>
      </c>
      <c r="AA38" s="298">
        <v>-657.50199999999995</v>
      </c>
      <c r="AB38" s="342">
        <v>-1.2116603537491981</v>
      </c>
      <c r="AC38" s="317">
        <v>9609.0759999999991</v>
      </c>
      <c r="AD38" s="345">
        <v>16.975581959019014</v>
      </c>
      <c r="AE38" s="298">
        <v>3119.627</v>
      </c>
      <c r="AF38" s="342">
        <v>5.5111941897502543</v>
      </c>
      <c r="AG38" s="298">
        <v>25087.258999999998</v>
      </c>
      <c r="AH38" s="342">
        <v>44.319643354016286</v>
      </c>
      <c r="AI38" s="109" t="s">
        <v>63</v>
      </c>
    </row>
    <row r="39" spans="1:35" ht="30" customHeight="1">
      <c r="A39" s="109" t="s">
        <v>64</v>
      </c>
      <c r="B39" s="501">
        <v>1273576.7050000001</v>
      </c>
      <c r="C39" s="298">
        <v>4198.4830000000002</v>
      </c>
      <c r="D39" s="342">
        <v>32.9660787883208</v>
      </c>
      <c r="E39" s="308">
        <v>3660.672</v>
      </c>
      <c r="F39" s="342">
        <v>28.743239301004643</v>
      </c>
      <c r="G39" s="308">
        <v>219.93899999999999</v>
      </c>
      <c r="H39" s="342">
        <v>1.7269395642722594</v>
      </c>
      <c r="I39" s="305">
        <v>317.87200000000001</v>
      </c>
      <c r="J39" s="348">
        <v>2.495899923043897</v>
      </c>
      <c r="K39" s="298">
        <v>424.91</v>
      </c>
      <c r="L39" s="342">
        <v>3.4260087693585</v>
      </c>
      <c r="M39" s="311">
        <v>269.22199999999998</v>
      </c>
      <c r="N39" s="342">
        <v>2.1707112868707115</v>
      </c>
      <c r="O39" s="313">
        <v>48.433</v>
      </c>
      <c r="P39" s="342">
        <v>0.39051065573024923</v>
      </c>
      <c r="Q39" s="313">
        <v>107.255</v>
      </c>
      <c r="R39" s="342">
        <v>0.86478682675753893</v>
      </c>
      <c r="S39" s="305">
        <v>557.43799999999999</v>
      </c>
      <c r="T39" s="342">
        <v>4.4945693826308242</v>
      </c>
      <c r="U39" s="305">
        <v>259.57400000000001</v>
      </c>
      <c r="V39" s="342">
        <v>2.092920383840021</v>
      </c>
      <c r="W39" s="305">
        <v>1.4059999999999999</v>
      </c>
      <c r="X39" s="342">
        <v>1.1336443787432751E-2</v>
      </c>
      <c r="Y39" s="305">
        <v>296.45800000000003</v>
      </c>
      <c r="Z39" s="342">
        <v>2.3903125550033706</v>
      </c>
      <c r="AA39" s="298">
        <v>-45.682000000000002</v>
      </c>
      <c r="AB39" s="342">
        <v>-0.36832960533250569</v>
      </c>
      <c r="AC39" s="317">
        <v>2262.6190000000001</v>
      </c>
      <c r="AD39" s="345">
        <v>17.765863580238776</v>
      </c>
      <c r="AE39" s="298">
        <v>569.10299999999995</v>
      </c>
      <c r="AF39" s="342">
        <v>4.4685412175468455</v>
      </c>
      <c r="AG39" s="298">
        <v>5687.0360000000001</v>
      </c>
      <c r="AH39" s="342">
        <v>44.654051677240744</v>
      </c>
      <c r="AI39" s="109" t="s">
        <v>64</v>
      </c>
    </row>
    <row r="40" spans="1:35" ht="30" customHeight="1">
      <c r="A40" s="109" t="s">
        <v>65</v>
      </c>
      <c r="B40" s="501">
        <v>897295.78899999999</v>
      </c>
      <c r="C40" s="298">
        <v>2673.9059999999999</v>
      </c>
      <c r="D40" s="342">
        <v>29.799604910438291</v>
      </c>
      <c r="E40" s="308">
        <v>2021.259</v>
      </c>
      <c r="F40" s="342">
        <v>22.526117081777588</v>
      </c>
      <c r="G40" s="308">
        <v>311.745</v>
      </c>
      <c r="H40" s="342">
        <v>3.4742724062867523</v>
      </c>
      <c r="I40" s="305">
        <v>340.90199999999999</v>
      </c>
      <c r="J40" s="348">
        <v>3.799215422373948</v>
      </c>
      <c r="K40" s="298">
        <v>524.11699999999996</v>
      </c>
      <c r="L40" s="342">
        <v>5.9463120913421026</v>
      </c>
      <c r="M40" s="311">
        <v>319.065</v>
      </c>
      <c r="N40" s="342">
        <v>3.6199170555888625</v>
      </c>
      <c r="O40" s="313">
        <v>82.917000000000002</v>
      </c>
      <c r="P40" s="342">
        <v>0.94072575336768915</v>
      </c>
      <c r="Q40" s="313">
        <v>122.13500000000001</v>
      </c>
      <c r="R40" s="342">
        <v>1.3856692823855508</v>
      </c>
      <c r="S40" s="305">
        <v>111.97199999999999</v>
      </c>
      <c r="T40" s="342">
        <v>1.2703660775967158</v>
      </c>
      <c r="U40" s="305">
        <v>44.892000000000003</v>
      </c>
      <c r="V40" s="342">
        <v>0.5093172753498354</v>
      </c>
      <c r="W40" s="305">
        <v>1.409</v>
      </c>
      <c r="X40" s="342">
        <v>1.5985655372180302E-2</v>
      </c>
      <c r="Y40" s="305">
        <v>65.671000000000006</v>
      </c>
      <c r="Z40" s="342">
        <v>0.74506314687470021</v>
      </c>
      <c r="AA40" s="298">
        <v>-292.60500000000002</v>
      </c>
      <c r="AB40" s="342">
        <v>-3.3197180199977412</v>
      </c>
      <c r="AC40" s="317">
        <v>2340.9929999999999</v>
      </c>
      <c r="AD40" s="345">
        <v>26.089423673869486</v>
      </c>
      <c r="AE40" s="298">
        <v>51.234000000000002</v>
      </c>
      <c r="AF40" s="342">
        <v>0.57098228508458992</v>
      </c>
      <c r="AG40" s="298">
        <v>9162.5830000000005</v>
      </c>
      <c r="AH40" s="342">
        <v>102.11329544086382</v>
      </c>
      <c r="AI40" s="109" t="s">
        <v>65</v>
      </c>
    </row>
    <row r="41" spans="1:35" ht="30" customHeight="1">
      <c r="A41" s="109" t="s">
        <v>66</v>
      </c>
      <c r="B41" s="501">
        <v>582837.01899999997</v>
      </c>
      <c r="C41" s="298">
        <v>1782.194</v>
      </c>
      <c r="D41" s="342">
        <v>30.577913583076647</v>
      </c>
      <c r="E41" s="308">
        <v>1487.569</v>
      </c>
      <c r="F41" s="342">
        <v>25.522898366206899</v>
      </c>
      <c r="G41" s="308">
        <v>145.691</v>
      </c>
      <c r="H41" s="342">
        <v>2.4996867949460158</v>
      </c>
      <c r="I41" s="305">
        <v>148.934</v>
      </c>
      <c r="J41" s="348">
        <v>2.5553284219237287</v>
      </c>
      <c r="K41" s="298">
        <v>334.51400000000001</v>
      </c>
      <c r="L41" s="342">
        <v>5.8332500209393858</v>
      </c>
      <c r="M41" s="311">
        <v>188.25700000000001</v>
      </c>
      <c r="N41" s="342">
        <v>3.282822689609362</v>
      </c>
      <c r="O41" s="313">
        <v>29.949000000000002</v>
      </c>
      <c r="P41" s="342">
        <v>0.52225020440733028</v>
      </c>
      <c r="Q41" s="313">
        <v>116.30800000000001</v>
      </c>
      <c r="R41" s="342">
        <v>2.028177126922694</v>
      </c>
      <c r="S41" s="305">
        <v>420.334</v>
      </c>
      <c r="T41" s="342">
        <v>7.3297778696901652</v>
      </c>
      <c r="U41" s="305">
        <v>0</v>
      </c>
      <c r="V41" s="342">
        <v>0</v>
      </c>
      <c r="W41" s="305">
        <v>0</v>
      </c>
      <c r="X41" s="342">
        <v>0</v>
      </c>
      <c r="Y41" s="305">
        <v>420.334</v>
      </c>
      <c r="Z41" s="342">
        <v>7.3297778696901652</v>
      </c>
      <c r="AA41" s="298">
        <v>-26.059000000000001</v>
      </c>
      <c r="AB41" s="342">
        <v>-0.45441644384288693</v>
      </c>
      <c r="AC41" s="317">
        <v>699.62</v>
      </c>
      <c r="AD41" s="345">
        <v>12.003698756135462</v>
      </c>
      <c r="AE41" s="298">
        <v>243.46799999999999</v>
      </c>
      <c r="AF41" s="342">
        <v>4.1772912849243706</v>
      </c>
      <c r="AG41" s="298">
        <v>4428.8459999999995</v>
      </c>
      <c r="AH41" s="342">
        <v>75.987726510556456</v>
      </c>
      <c r="AI41" s="109" t="s">
        <v>66</v>
      </c>
    </row>
    <row r="42" spans="1:35" ht="30" customHeight="1">
      <c r="A42" s="109" t="s">
        <v>67</v>
      </c>
      <c r="B42" s="501">
        <v>555740.16500000004</v>
      </c>
      <c r="C42" s="298">
        <v>2273.0100000000002</v>
      </c>
      <c r="D42" s="342">
        <v>40.90058885702458</v>
      </c>
      <c r="E42" s="308">
        <v>1903.2850000000001</v>
      </c>
      <c r="F42" s="342">
        <v>34.24774957555929</v>
      </c>
      <c r="G42" s="308">
        <v>192.76300000000001</v>
      </c>
      <c r="H42" s="342">
        <v>3.4685814008062561</v>
      </c>
      <c r="I42" s="305">
        <v>176.96199999999999</v>
      </c>
      <c r="J42" s="348">
        <v>3.1842578806590303</v>
      </c>
      <c r="K42" s="298">
        <v>738.60699999999997</v>
      </c>
      <c r="L42" s="342">
        <v>13.626291117589469</v>
      </c>
      <c r="M42" s="311">
        <v>253.54</v>
      </c>
      <c r="N42" s="342">
        <v>4.6774669749320461</v>
      </c>
      <c r="O42" s="313">
        <v>162.31700000000001</v>
      </c>
      <c r="P42" s="342">
        <v>2.9945271238070719</v>
      </c>
      <c r="Q42" s="313">
        <v>322.75</v>
      </c>
      <c r="R42" s="342">
        <v>5.954297018850351</v>
      </c>
      <c r="S42" s="305">
        <v>140.80799999999999</v>
      </c>
      <c r="T42" s="342">
        <v>2.5977154287537729</v>
      </c>
      <c r="U42" s="305">
        <v>107.88800000000001</v>
      </c>
      <c r="V42" s="342">
        <v>1.99038635714865</v>
      </c>
      <c r="W42" s="305">
        <v>0</v>
      </c>
      <c r="X42" s="342">
        <v>0</v>
      </c>
      <c r="Y42" s="305">
        <v>32.92</v>
      </c>
      <c r="Z42" s="342">
        <v>0.60732907160512339</v>
      </c>
      <c r="AA42" s="298">
        <v>-18.021000000000001</v>
      </c>
      <c r="AB42" s="342">
        <v>-0.33246285538869769</v>
      </c>
      <c r="AC42" s="317">
        <v>2085.1080000000002</v>
      </c>
      <c r="AD42" s="345">
        <v>37.519476390553848</v>
      </c>
      <c r="AE42" s="298">
        <v>379.238</v>
      </c>
      <c r="AF42" s="342">
        <v>6.8240163998223879</v>
      </c>
      <c r="AG42" s="298">
        <v>2582.5549999999998</v>
      </c>
      <c r="AH42" s="342">
        <v>46.470547976319104</v>
      </c>
      <c r="AI42" s="109" t="s">
        <v>67</v>
      </c>
    </row>
    <row r="43" spans="1:35" ht="30" customHeight="1">
      <c r="A43" s="109" t="s">
        <v>68</v>
      </c>
      <c r="B43" s="501">
        <v>2220984.7370000002</v>
      </c>
      <c r="C43" s="298">
        <v>7581.5079999999998</v>
      </c>
      <c r="D43" s="342">
        <v>34.135795143917726</v>
      </c>
      <c r="E43" s="308">
        <v>6520.77</v>
      </c>
      <c r="F43" s="342">
        <v>29.359814551485591</v>
      </c>
      <c r="G43" s="308">
        <v>494.92500000000001</v>
      </c>
      <c r="H43" s="342">
        <v>2.2284034273397166</v>
      </c>
      <c r="I43" s="305">
        <v>565.81299999999999</v>
      </c>
      <c r="J43" s="348">
        <v>2.5475771650924224</v>
      </c>
      <c r="K43" s="298">
        <v>1856.2940000000001</v>
      </c>
      <c r="L43" s="342">
        <v>8.7062253159446534</v>
      </c>
      <c r="M43" s="311">
        <v>866.43399999999997</v>
      </c>
      <c r="N43" s="342">
        <v>4.0636718242881731</v>
      </c>
      <c r="O43" s="313">
        <v>370.98399999999998</v>
      </c>
      <c r="P43" s="342">
        <v>1.7399562206258337</v>
      </c>
      <c r="Q43" s="313">
        <v>618.87599999999998</v>
      </c>
      <c r="R43" s="342">
        <v>2.9025972710306469</v>
      </c>
      <c r="S43" s="305">
        <v>461.44200000000001</v>
      </c>
      <c r="T43" s="342">
        <v>2.1642143013122559</v>
      </c>
      <c r="U43" s="305">
        <v>85.192999999999998</v>
      </c>
      <c r="V43" s="342">
        <v>0.39956464511616852</v>
      </c>
      <c r="W43" s="305">
        <v>51.036999999999999</v>
      </c>
      <c r="X43" s="342">
        <v>0.2393692063056107</v>
      </c>
      <c r="Y43" s="305">
        <v>325.21199999999999</v>
      </c>
      <c r="Z43" s="342">
        <v>1.5252804498904766</v>
      </c>
      <c r="AA43" s="298">
        <v>-244.46</v>
      </c>
      <c r="AB43" s="342">
        <v>-1.1465445886997589</v>
      </c>
      <c r="AC43" s="317">
        <v>2800.652</v>
      </c>
      <c r="AD43" s="345">
        <v>12.609956085438869</v>
      </c>
      <c r="AE43" s="298">
        <v>1396.048</v>
      </c>
      <c r="AF43" s="342">
        <v>6.2857163164737218</v>
      </c>
      <c r="AG43" s="298">
        <v>14203.085999999999</v>
      </c>
      <c r="AH43" s="342">
        <v>63.949498451686111</v>
      </c>
      <c r="AI43" s="109" t="s">
        <v>68</v>
      </c>
    </row>
    <row r="44" spans="1:35" ht="30" customHeight="1">
      <c r="A44" s="109" t="s">
        <v>69</v>
      </c>
      <c r="B44" s="501">
        <v>2763074.4070000001</v>
      </c>
      <c r="C44" s="298">
        <v>7899.9390000000003</v>
      </c>
      <c r="D44" s="342">
        <v>28.591119298076865</v>
      </c>
      <c r="E44" s="308">
        <v>6624.0039999999999</v>
      </c>
      <c r="F44" s="342">
        <v>23.973310248970066</v>
      </c>
      <c r="G44" s="308">
        <v>635.53800000000001</v>
      </c>
      <c r="H44" s="342">
        <v>2.3001117826936608</v>
      </c>
      <c r="I44" s="305">
        <v>640.39700000000005</v>
      </c>
      <c r="J44" s="348">
        <v>2.3176972664131372</v>
      </c>
      <c r="K44" s="298">
        <v>2917.3049999999998</v>
      </c>
      <c r="L44" s="342">
        <v>10.648612507276932</v>
      </c>
      <c r="M44" s="311">
        <v>1541.2760000000001</v>
      </c>
      <c r="N44" s="342">
        <v>5.625894752439585</v>
      </c>
      <c r="O44" s="313">
        <v>719.59799999999996</v>
      </c>
      <c r="P44" s="342">
        <v>2.6266435161943873</v>
      </c>
      <c r="Q44" s="313">
        <v>656.43100000000004</v>
      </c>
      <c r="R44" s="342">
        <v>2.3960742386429619</v>
      </c>
      <c r="S44" s="305">
        <v>1958.56</v>
      </c>
      <c r="T44" s="342">
        <v>7.1490456130751872</v>
      </c>
      <c r="U44" s="305">
        <v>633.33500000000004</v>
      </c>
      <c r="V44" s="342">
        <v>2.3117702819198667</v>
      </c>
      <c r="W44" s="305">
        <v>2.129</v>
      </c>
      <c r="X44" s="342">
        <v>7.7711778603857303E-3</v>
      </c>
      <c r="Y44" s="305">
        <v>1323.096</v>
      </c>
      <c r="Z44" s="342">
        <v>4.829504153294935</v>
      </c>
      <c r="AA44" s="298">
        <v>-367.459</v>
      </c>
      <c r="AB44" s="342">
        <v>-1.3412819377169938</v>
      </c>
      <c r="AC44" s="317">
        <v>3481.297</v>
      </c>
      <c r="AD44" s="345">
        <v>12.599360303799449</v>
      </c>
      <c r="AE44" s="298">
        <v>2476.0770000000002</v>
      </c>
      <c r="AF44" s="342">
        <v>8.9613113339513486</v>
      </c>
      <c r="AG44" s="298">
        <v>20584.600999999999</v>
      </c>
      <c r="AH44" s="342">
        <v>74.498902193334956</v>
      </c>
      <c r="AI44" s="109" t="s">
        <v>69</v>
      </c>
    </row>
    <row r="45" spans="1:35" ht="30" customHeight="1">
      <c r="A45" s="109" t="s">
        <v>70</v>
      </c>
      <c r="B45" s="501">
        <v>1089857.585</v>
      </c>
      <c r="C45" s="298">
        <v>2453.739</v>
      </c>
      <c r="D45" s="342">
        <v>22.514308601155442</v>
      </c>
      <c r="E45" s="308">
        <v>1990.6859999999999</v>
      </c>
      <c r="F45" s="342">
        <v>18.265560816370332</v>
      </c>
      <c r="G45" s="308">
        <v>244.351</v>
      </c>
      <c r="H45" s="342">
        <v>2.242045230157296</v>
      </c>
      <c r="I45" s="305">
        <v>218.702</v>
      </c>
      <c r="J45" s="348">
        <v>2.0067025546278141</v>
      </c>
      <c r="K45" s="298">
        <v>1254.856</v>
      </c>
      <c r="L45" s="342">
        <v>11.804358569776738</v>
      </c>
      <c r="M45" s="311">
        <v>553.88900000000001</v>
      </c>
      <c r="N45" s="342">
        <v>5.2104021209246856</v>
      </c>
      <c r="O45" s="313">
        <v>200.39</v>
      </c>
      <c r="P45" s="342">
        <v>1.8850572605920999</v>
      </c>
      <c r="Q45" s="313">
        <v>500.577</v>
      </c>
      <c r="R45" s="342">
        <v>4.7088991882599514</v>
      </c>
      <c r="S45" s="305">
        <v>566.25</v>
      </c>
      <c r="T45" s="342">
        <v>5.3266813404375304</v>
      </c>
      <c r="U45" s="305">
        <v>0.92800000000000005</v>
      </c>
      <c r="V45" s="342">
        <v>8.7296428855205797E-3</v>
      </c>
      <c r="W45" s="305">
        <v>2.8980000000000001</v>
      </c>
      <c r="X45" s="342">
        <v>2.7261320131722673E-2</v>
      </c>
      <c r="Y45" s="305">
        <v>562.42399999999998</v>
      </c>
      <c r="Z45" s="342">
        <v>5.2906903774202867</v>
      </c>
      <c r="AA45" s="298">
        <v>-203.94300000000001</v>
      </c>
      <c r="AB45" s="342">
        <v>-1.918480128234616</v>
      </c>
      <c r="AC45" s="317">
        <v>1611.6020000000001</v>
      </c>
      <c r="AD45" s="345">
        <v>14.787271494743051</v>
      </c>
      <c r="AE45" s="298">
        <v>402.04599999999999</v>
      </c>
      <c r="AF45" s="342">
        <v>3.6889773997398017</v>
      </c>
      <c r="AG45" s="298">
        <v>6304.107</v>
      </c>
      <c r="AH45" s="342">
        <v>57.843401622056888</v>
      </c>
      <c r="AI45" s="109" t="s">
        <v>70</v>
      </c>
    </row>
    <row r="46" spans="1:35" ht="30" customHeight="1">
      <c r="A46" s="109" t="s">
        <v>71</v>
      </c>
      <c r="B46" s="501">
        <v>761401.43799999997</v>
      </c>
      <c r="C46" s="298">
        <v>2144.6930000000002</v>
      </c>
      <c r="D46" s="342">
        <v>28.167703565592692</v>
      </c>
      <c r="E46" s="308">
        <v>1865.9349999999999</v>
      </c>
      <c r="F46" s="342">
        <v>24.506586235262667</v>
      </c>
      <c r="G46" s="308">
        <v>149.45400000000001</v>
      </c>
      <c r="H46" s="342">
        <v>1.9628804536090199</v>
      </c>
      <c r="I46" s="305">
        <v>129.304</v>
      </c>
      <c r="J46" s="348">
        <v>1.6982368767210025</v>
      </c>
      <c r="K46" s="298">
        <v>378.75200000000001</v>
      </c>
      <c r="L46" s="342">
        <v>4.9973027593861952</v>
      </c>
      <c r="M46" s="311">
        <v>177.17500000000001</v>
      </c>
      <c r="N46" s="342">
        <v>2.33766981136535</v>
      </c>
      <c r="O46" s="313">
        <v>65.173000000000002</v>
      </c>
      <c r="P46" s="342">
        <v>0.85990097144695332</v>
      </c>
      <c r="Q46" s="313">
        <v>136.404</v>
      </c>
      <c r="R46" s="342">
        <v>1.7997319765738913</v>
      </c>
      <c r="S46" s="305">
        <v>4.3550000000000004</v>
      </c>
      <c r="T46" s="342">
        <v>5.7460431937328062E-2</v>
      </c>
      <c r="U46" s="305">
        <v>0</v>
      </c>
      <c r="V46" s="342">
        <v>0</v>
      </c>
      <c r="W46" s="305">
        <v>4.3550000000000004</v>
      </c>
      <c r="X46" s="342">
        <v>5.7460431937328062E-2</v>
      </c>
      <c r="Y46" s="305">
        <v>0</v>
      </c>
      <c r="Z46" s="342">
        <v>0</v>
      </c>
      <c r="AA46" s="298">
        <v>-10.815</v>
      </c>
      <c r="AB46" s="342">
        <v>-0.14269450548845072</v>
      </c>
      <c r="AC46" s="317">
        <v>1748.83</v>
      </c>
      <c r="AD46" s="345">
        <v>22.968567075388162</v>
      </c>
      <c r="AE46" s="298">
        <v>667.27800000000002</v>
      </c>
      <c r="AF46" s="342">
        <v>8.763813235666623</v>
      </c>
      <c r="AG46" s="298">
        <v>6384.0870000000004</v>
      </c>
      <c r="AH46" s="342">
        <v>83.846531952570345</v>
      </c>
      <c r="AI46" s="109" t="s">
        <v>71</v>
      </c>
    </row>
    <row r="47" spans="1:35" ht="30" customHeight="1">
      <c r="A47" s="109" t="s">
        <v>72</v>
      </c>
      <c r="B47" s="501">
        <v>1029187.818</v>
      </c>
      <c r="C47" s="298">
        <v>2732.6460000000002</v>
      </c>
      <c r="D47" s="342">
        <v>26.551480227489442</v>
      </c>
      <c r="E47" s="308">
        <v>2115.3440000000001</v>
      </c>
      <c r="F47" s="342">
        <v>20.55352738347317</v>
      </c>
      <c r="G47" s="308">
        <v>299.35000000000002</v>
      </c>
      <c r="H47" s="342">
        <v>2.9086041902606357</v>
      </c>
      <c r="I47" s="305">
        <v>317.952</v>
      </c>
      <c r="J47" s="348">
        <v>3.0893486537556356</v>
      </c>
      <c r="K47" s="298">
        <v>697.43499999999995</v>
      </c>
      <c r="L47" s="342">
        <v>6.9561370131104905</v>
      </c>
      <c r="M47" s="311">
        <v>385.351</v>
      </c>
      <c r="N47" s="342">
        <v>3.8434468504436126</v>
      </c>
      <c r="O47" s="313">
        <v>84.819000000000003</v>
      </c>
      <c r="P47" s="342">
        <v>0.84597501604453285</v>
      </c>
      <c r="Q47" s="313">
        <v>227.26499999999999</v>
      </c>
      <c r="R47" s="342">
        <v>2.2667151466223459</v>
      </c>
      <c r="S47" s="305">
        <v>101.52</v>
      </c>
      <c r="T47" s="342">
        <v>1.012548882076433</v>
      </c>
      <c r="U47" s="305">
        <v>55.567999999999998</v>
      </c>
      <c r="V47" s="342">
        <v>0.55422888375909407</v>
      </c>
      <c r="W47" s="305">
        <v>0</v>
      </c>
      <c r="X47" s="342">
        <v>0</v>
      </c>
      <c r="Y47" s="305">
        <v>45.951999999999998</v>
      </c>
      <c r="Z47" s="342">
        <v>0.45831999831733894</v>
      </c>
      <c r="AA47" s="298">
        <v>-57.954000000000001</v>
      </c>
      <c r="AB47" s="342">
        <v>-0.57802657517590228</v>
      </c>
      <c r="AC47" s="317">
        <v>841.06500000000005</v>
      </c>
      <c r="AD47" s="345">
        <v>8.1721235452866594</v>
      </c>
      <c r="AE47" s="298">
        <v>111.777</v>
      </c>
      <c r="AF47" s="342">
        <v>1.0860699868874664</v>
      </c>
      <c r="AG47" s="298">
        <v>10733.111000000001</v>
      </c>
      <c r="AH47" s="342">
        <v>104.28719435153673</v>
      </c>
      <c r="AI47" s="109" t="s">
        <v>72</v>
      </c>
    </row>
    <row r="48" spans="1:35" ht="30" customHeight="1">
      <c r="A48" s="109" t="s">
        <v>73</v>
      </c>
      <c r="B48" s="501">
        <v>1158343.3899999999</v>
      </c>
      <c r="C48" s="298">
        <v>2653.3290000000002</v>
      </c>
      <c r="D48" s="342">
        <v>22.906238537779377</v>
      </c>
      <c r="E48" s="308">
        <v>2314.1019999999999</v>
      </c>
      <c r="F48" s="342">
        <v>19.977685546252395</v>
      </c>
      <c r="G48" s="308">
        <v>187.88300000000001</v>
      </c>
      <c r="H48" s="342">
        <v>1.6219974285863541</v>
      </c>
      <c r="I48" s="305">
        <v>151.34399999999999</v>
      </c>
      <c r="J48" s="348">
        <v>1.3065555629406234</v>
      </c>
      <c r="K48" s="298">
        <v>774.09699999999998</v>
      </c>
      <c r="L48" s="342">
        <v>6.8478278643724906</v>
      </c>
      <c r="M48" s="311">
        <v>440.38099999999997</v>
      </c>
      <c r="N48" s="342">
        <v>3.8957046503735606</v>
      </c>
      <c r="O48" s="313">
        <v>182.03299999999999</v>
      </c>
      <c r="P48" s="342">
        <v>1.6103029073040169</v>
      </c>
      <c r="Q48" s="313">
        <v>151.68299999999999</v>
      </c>
      <c r="R48" s="342">
        <v>1.3418203066949135</v>
      </c>
      <c r="S48" s="305">
        <v>20.161000000000001</v>
      </c>
      <c r="T48" s="342">
        <v>0.17834852424646239</v>
      </c>
      <c r="U48" s="305">
        <v>6.4470000000000001</v>
      </c>
      <c r="V48" s="342">
        <v>5.7031542870737716E-2</v>
      </c>
      <c r="W48" s="305">
        <v>0</v>
      </c>
      <c r="X48" s="342">
        <v>0</v>
      </c>
      <c r="Y48" s="305">
        <v>13.714</v>
      </c>
      <c r="Z48" s="342">
        <v>0.12131698137572468</v>
      </c>
      <c r="AA48" s="298">
        <v>-102.72499999999999</v>
      </c>
      <c r="AB48" s="342">
        <v>-0.90872735247348091</v>
      </c>
      <c r="AC48" s="317">
        <v>1160.232</v>
      </c>
      <c r="AD48" s="345">
        <v>10.01630440520751</v>
      </c>
      <c r="AE48" s="298">
        <v>365.76499999999999</v>
      </c>
      <c r="AF48" s="342">
        <v>3.1576560384222505</v>
      </c>
      <c r="AG48" s="298">
        <v>5997.2780000000002</v>
      </c>
      <c r="AH48" s="342">
        <v>51.774612362574118</v>
      </c>
      <c r="AI48" s="109" t="s">
        <v>73</v>
      </c>
    </row>
    <row r="49" spans="1:35" ht="30" customHeight="1">
      <c r="A49" s="109" t="s">
        <v>74</v>
      </c>
      <c r="B49" s="501">
        <v>655996.38199999998</v>
      </c>
      <c r="C49" s="298">
        <v>1358.039</v>
      </c>
      <c r="D49" s="342">
        <v>20.701928200573519</v>
      </c>
      <c r="E49" s="308">
        <v>1202.9939999999999</v>
      </c>
      <c r="F49" s="342">
        <v>18.33842431161457</v>
      </c>
      <c r="G49" s="308">
        <v>85.353999999999999</v>
      </c>
      <c r="H49" s="342">
        <v>1.301135224858603</v>
      </c>
      <c r="I49" s="305">
        <v>69.691000000000003</v>
      </c>
      <c r="J49" s="348">
        <v>1.0623686641003456</v>
      </c>
      <c r="K49" s="298">
        <v>461.98899999999998</v>
      </c>
      <c r="L49" s="342">
        <v>7.1507435829519137</v>
      </c>
      <c r="M49" s="311">
        <v>321.62400000000002</v>
      </c>
      <c r="N49" s="342">
        <v>4.9781504627238453</v>
      </c>
      <c r="O49" s="313">
        <v>62.396000000000001</v>
      </c>
      <c r="P49" s="342">
        <v>0.96577580115948136</v>
      </c>
      <c r="Q49" s="313">
        <v>77.968999999999994</v>
      </c>
      <c r="R49" s="342">
        <v>1.2068173190685878</v>
      </c>
      <c r="S49" s="305">
        <v>42.777000000000001</v>
      </c>
      <c r="T49" s="342">
        <v>0.6621096135361102</v>
      </c>
      <c r="U49" s="305">
        <v>41.656999999999996</v>
      </c>
      <c r="V49" s="342">
        <v>0.64477406482627908</v>
      </c>
      <c r="W49" s="305">
        <v>0</v>
      </c>
      <c r="X49" s="342">
        <v>0</v>
      </c>
      <c r="Y49" s="305">
        <v>1.1200000000000001</v>
      </c>
      <c r="Z49" s="342">
        <v>1.7335548709831068E-2</v>
      </c>
      <c r="AA49" s="298">
        <v>-129.684</v>
      </c>
      <c r="AB49" s="342">
        <v>-2.0072708025765462</v>
      </c>
      <c r="AC49" s="317">
        <v>1728.461</v>
      </c>
      <c r="AD49" s="345">
        <v>26.348636172813528</v>
      </c>
      <c r="AE49" s="298">
        <v>1320.288</v>
      </c>
      <c r="AF49" s="342">
        <v>20.126452465708873</v>
      </c>
      <c r="AG49" s="298">
        <v>6011.2529999999997</v>
      </c>
      <c r="AH49" s="342">
        <v>91.635459660202812</v>
      </c>
      <c r="AI49" s="109" t="s">
        <v>74</v>
      </c>
    </row>
    <row r="50" spans="1:35" ht="30" customHeight="1">
      <c r="A50" s="109" t="s">
        <v>75</v>
      </c>
      <c r="B50" s="501">
        <v>6374040.5460000001</v>
      </c>
      <c r="C50" s="298">
        <v>19446.696</v>
      </c>
      <c r="D50" s="342">
        <v>30.509212891975849</v>
      </c>
      <c r="E50" s="308">
        <v>16555.414000000001</v>
      </c>
      <c r="F50" s="342">
        <v>25.973185894446932</v>
      </c>
      <c r="G50" s="308">
        <v>1609.5360000000001</v>
      </c>
      <c r="H50" s="342">
        <v>2.5251423934070472</v>
      </c>
      <c r="I50" s="305">
        <v>1281.7460000000001</v>
      </c>
      <c r="J50" s="348">
        <v>2.0108846041218764</v>
      </c>
      <c r="K50" s="298">
        <v>4143.3440000000001</v>
      </c>
      <c r="L50" s="342">
        <v>6.8172909640106587</v>
      </c>
      <c r="M50" s="311">
        <v>2428.0909999999999</v>
      </c>
      <c r="N50" s="342">
        <v>3.9950829171064735</v>
      </c>
      <c r="O50" s="313">
        <v>847.78200000000004</v>
      </c>
      <c r="P50" s="342">
        <v>1.394906280543176</v>
      </c>
      <c r="Q50" s="313">
        <v>867.471</v>
      </c>
      <c r="R50" s="342">
        <v>1.4273017663610095</v>
      </c>
      <c r="S50" s="305">
        <v>4041.5039999999999</v>
      </c>
      <c r="T50" s="342">
        <v>6.6497275389668182</v>
      </c>
      <c r="U50" s="305">
        <v>2911.4720000000002</v>
      </c>
      <c r="V50" s="342">
        <v>4.7904185019564007</v>
      </c>
      <c r="W50" s="305">
        <v>3.6909999999999998</v>
      </c>
      <c r="X50" s="342">
        <v>6.0730224060959806E-3</v>
      </c>
      <c r="Y50" s="305">
        <v>1126.3409999999999</v>
      </c>
      <c r="Z50" s="342">
        <v>1.8532360146043216</v>
      </c>
      <c r="AA50" s="298">
        <v>-869.30600000000004</v>
      </c>
      <c r="AB50" s="342">
        <v>-1.4303210012879091</v>
      </c>
      <c r="AC50" s="317">
        <v>10049.906999999999</v>
      </c>
      <c r="AD50" s="345">
        <v>15.766932964219645</v>
      </c>
      <c r="AE50" s="298">
        <v>3522.9459999999999</v>
      </c>
      <c r="AF50" s="342">
        <v>5.5270216349828658</v>
      </c>
      <c r="AG50" s="298">
        <v>37106.773999999998</v>
      </c>
      <c r="AH50" s="342">
        <v>58.215465892017555</v>
      </c>
      <c r="AI50" s="109" t="s">
        <v>75</v>
      </c>
    </row>
    <row r="51" spans="1:35" ht="30" customHeight="1">
      <c r="A51" s="109" t="s">
        <v>76</v>
      </c>
      <c r="B51" s="501">
        <v>858488.12600000005</v>
      </c>
      <c r="C51" s="298">
        <v>1030.1769999999999</v>
      </c>
      <c r="D51" s="342">
        <v>11.999898062655323</v>
      </c>
      <c r="E51" s="308">
        <v>775.16700000000003</v>
      </c>
      <c r="F51" s="342">
        <v>9.0294434660590746</v>
      </c>
      <c r="G51" s="308">
        <v>161.59299999999999</v>
      </c>
      <c r="H51" s="342">
        <v>1.882297437856467</v>
      </c>
      <c r="I51" s="305">
        <v>93.417000000000002</v>
      </c>
      <c r="J51" s="348">
        <v>1.088157158739782</v>
      </c>
      <c r="K51" s="298">
        <v>323.57499999999999</v>
      </c>
      <c r="L51" s="342">
        <v>3.8523082821492163</v>
      </c>
      <c r="M51" s="311">
        <v>165.82900000000001</v>
      </c>
      <c r="N51" s="342">
        <v>1.9742700459569573</v>
      </c>
      <c r="O51" s="313">
        <v>67.375</v>
      </c>
      <c r="P51" s="342">
        <v>0.80213017232420136</v>
      </c>
      <c r="Q51" s="313">
        <v>90.370999999999995</v>
      </c>
      <c r="R51" s="342">
        <v>1.0759080638680578</v>
      </c>
      <c r="S51" s="305">
        <v>668.99199999999996</v>
      </c>
      <c r="T51" s="342">
        <v>7.964655558345263</v>
      </c>
      <c r="U51" s="305">
        <v>252.07</v>
      </c>
      <c r="V51" s="342">
        <v>3.001008571989038</v>
      </c>
      <c r="W51" s="305">
        <v>2.99</v>
      </c>
      <c r="X51" s="342">
        <v>3.5597316738394988E-2</v>
      </c>
      <c r="Y51" s="305">
        <v>413.93200000000002</v>
      </c>
      <c r="Z51" s="342">
        <v>4.9280496696178302</v>
      </c>
      <c r="AA51" s="298">
        <v>-4.5529999999999999</v>
      </c>
      <c r="AB51" s="342">
        <v>-5.4205546190606135E-2</v>
      </c>
      <c r="AC51" s="317">
        <v>1354.222</v>
      </c>
      <c r="AD51" s="345">
        <v>15.774498900873557</v>
      </c>
      <c r="AE51" s="298">
        <v>392.92899999999997</v>
      </c>
      <c r="AF51" s="342">
        <v>4.5769881737420786</v>
      </c>
      <c r="AG51" s="298">
        <v>4042.87</v>
      </c>
      <c r="AH51" s="342">
        <v>47.092905277993324</v>
      </c>
      <c r="AI51" s="109" t="s">
        <v>76</v>
      </c>
    </row>
    <row r="52" spans="1:35" ht="30" customHeight="1">
      <c r="A52" s="109" t="s">
        <v>77</v>
      </c>
      <c r="B52" s="501">
        <v>1307083.503</v>
      </c>
      <c r="C52" s="298">
        <v>3505.18</v>
      </c>
      <c r="D52" s="342">
        <v>26.816802384506872</v>
      </c>
      <c r="E52" s="308">
        <v>3110.73</v>
      </c>
      <c r="F52" s="342">
        <v>23.799015080982166</v>
      </c>
      <c r="G52" s="308">
        <v>240.202</v>
      </c>
      <c r="H52" s="342">
        <v>1.8376943741443577</v>
      </c>
      <c r="I52" s="305">
        <v>154.24799999999999</v>
      </c>
      <c r="J52" s="348">
        <v>1.1800929293803502</v>
      </c>
      <c r="K52" s="298">
        <v>773.52800000000002</v>
      </c>
      <c r="L52" s="342">
        <v>6.0670708657357029</v>
      </c>
      <c r="M52" s="311">
        <v>326.81200000000001</v>
      </c>
      <c r="N52" s="342">
        <v>2.5633093614876472</v>
      </c>
      <c r="O52" s="313">
        <v>166.423</v>
      </c>
      <c r="P52" s="342">
        <v>1.3053181458051071</v>
      </c>
      <c r="Q52" s="313">
        <v>280.29300000000001</v>
      </c>
      <c r="R52" s="342">
        <v>2.1984433584429492</v>
      </c>
      <c r="S52" s="305">
        <v>738.15099999999995</v>
      </c>
      <c r="T52" s="342">
        <v>5.7895957568616456</v>
      </c>
      <c r="U52" s="305">
        <v>420.65199999999999</v>
      </c>
      <c r="V52" s="342">
        <v>3.2993317550411296</v>
      </c>
      <c r="W52" s="305">
        <v>2.0390000000000001</v>
      </c>
      <c r="X52" s="342">
        <v>1.5992643440489677E-2</v>
      </c>
      <c r="Y52" s="305">
        <v>315.45999999999998</v>
      </c>
      <c r="Z52" s="342">
        <v>2.474271358380026</v>
      </c>
      <c r="AA52" s="298">
        <v>-169.25</v>
      </c>
      <c r="AB52" s="342">
        <v>-1.3274913694472184</v>
      </c>
      <c r="AC52" s="317">
        <v>2276.2869999999998</v>
      </c>
      <c r="AD52" s="345">
        <v>17.41500825904005</v>
      </c>
      <c r="AE52" s="298">
        <v>576.81100000000004</v>
      </c>
      <c r="AF52" s="342">
        <v>4.4129621303926747</v>
      </c>
      <c r="AG52" s="298">
        <v>7952.25</v>
      </c>
      <c r="AH52" s="342">
        <v>60.839647824703668</v>
      </c>
      <c r="AI52" s="109" t="s">
        <v>77</v>
      </c>
    </row>
    <row r="53" spans="1:35" ht="30" customHeight="1">
      <c r="A53" s="109" t="s">
        <v>78</v>
      </c>
      <c r="B53" s="501">
        <v>1754526.7660000001</v>
      </c>
      <c r="C53" s="298">
        <v>5377.8249999999998</v>
      </c>
      <c r="D53" s="342">
        <v>30.651142542900367</v>
      </c>
      <c r="E53" s="308">
        <v>4672.5910000000003</v>
      </c>
      <c r="F53" s="342">
        <v>26.631631335283945</v>
      </c>
      <c r="G53" s="308">
        <v>461.57499999999999</v>
      </c>
      <c r="H53" s="342">
        <v>2.6307663635836489</v>
      </c>
      <c r="I53" s="305">
        <v>243.65899999999999</v>
      </c>
      <c r="J53" s="348">
        <v>1.3887448440327754</v>
      </c>
      <c r="K53" s="298">
        <v>1981.866</v>
      </c>
      <c r="L53" s="342">
        <v>11.850479258279419</v>
      </c>
      <c r="M53" s="311">
        <v>888.505</v>
      </c>
      <c r="N53" s="342">
        <v>5.3127759764674076</v>
      </c>
      <c r="O53" s="313">
        <v>576.61199999999997</v>
      </c>
      <c r="P53" s="342">
        <v>3.4478257087386388</v>
      </c>
      <c r="Q53" s="313">
        <v>516.74900000000002</v>
      </c>
      <c r="R53" s="342">
        <v>3.0898775730733723</v>
      </c>
      <c r="S53" s="305">
        <v>1056.5219999999999</v>
      </c>
      <c r="T53" s="342">
        <v>6.3174261261436886</v>
      </c>
      <c r="U53" s="305">
        <v>409.55399999999997</v>
      </c>
      <c r="V53" s="342">
        <v>2.4489098567437799</v>
      </c>
      <c r="W53" s="305">
        <v>0.32500000000000001</v>
      </c>
      <c r="X53" s="342">
        <v>1.9433229890117754E-3</v>
      </c>
      <c r="Y53" s="305">
        <v>646.64300000000003</v>
      </c>
      <c r="Z53" s="342">
        <v>3.8665729464108969</v>
      </c>
      <c r="AA53" s="298">
        <v>-169.29599999999999</v>
      </c>
      <c r="AB53" s="342">
        <v>-1.0122978730699614</v>
      </c>
      <c r="AC53" s="317">
        <v>2949.6729999999998</v>
      </c>
      <c r="AD53" s="345">
        <v>16.811786842811834</v>
      </c>
      <c r="AE53" s="298">
        <v>564.28200000000004</v>
      </c>
      <c r="AF53" s="342">
        <v>3.2161492827291531</v>
      </c>
      <c r="AG53" s="298">
        <v>14836.421</v>
      </c>
      <c r="AH53" s="342">
        <v>84.560813134953335</v>
      </c>
      <c r="AI53" s="109" t="s">
        <v>78</v>
      </c>
    </row>
    <row r="54" spans="1:35" ht="30" customHeight="1">
      <c r="A54" s="109" t="s">
        <v>79</v>
      </c>
      <c r="B54" s="501">
        <v>1227623.648</v>
      </c>
      <c r="C54" s="298">
        <v>2805.1030000000001</v>
      </c>
      <c r="D54" s="342">
        <v>22.849861230434687</v>
      </c>
      <c r="E54" s="308">
        <v>2331.7750000000001</v>
      </c>
      <c r="F54" s="342">
        <v>18.994217028963586</v>
      </c>
      <c r="G54" s="308">
        <v>243.453</v>
      </c>
      <c r="H54" s="342">
        <v>1.983124065723439</v>
      </c>
      <c r="I54" s="305">
        <v>229.875</v>
      </c>
      <c r="J54" s="348">
        <v>1.8725201357476617</v>
      </c>
      <c r="K54" s="298">
        <v>1005.58</v>
      </c>
      <c r="L54" s="342">
        <v>8.7252859400866036</v>
      </c>
      <c r="M54" s="311">
        <v>700.23</v>
      </c>
      <c r="N54" s="342">
        <v>6.0758039875761671</v>
      </c>
      <c r="O54" s="313">
        <v>88.54</v>
      </c>
      <c r="P54" s="342">
        <v>0.76824998223439989</v>
      </c>
      <c r="Q54" s="313">
        <v>216.81</v>
      </c>
      <c r="R54" s="342">
        <v>1.8812319702760363</v>
      </c>
      <c r="S54" s="305">
        <v>392.899</v>
      </c>
      <c r="T54" s="342">
        <v>3.4091331575549297</v>
      </c>
      <c r="U54" s="305">
        <v>92.119</v>
      </c>
      <c r="V54" s="342">
        <v>0.7993044964247874</v>
      </c>
      <c r="W54" s="305">
        <v>1.843</v>
      </c>
      <c r="X54" s="342">
        <v>1.5991469587282574E-2</v>
      </c>
      <c r="Y54" s="305">
        <v>298.93700000000001</v>
      </c>
      <c r="Z54" s="342">
        <v>2.59383719154286</v>
      </c>
      <c r="AA54" s="298">
        <v>-109.259</v>
      </c>
      <c r="AB54" s="342">
        <v>-0.94802603127341656</v>
      </c>
      <c r="AC54" s="317">
        <v>3424.9540000000002</v>
      </c>
      <c r="AD54" s="345">
        <v>27.899055264859154</v>
      </c>
      <c r="AE54" s="298">
        <v>537.93200000000002</v>
      </c>
      <c r="AF54" s="342">
        <v>4.3818966902142957</v>
      </c>
      <c r="AG54" s="298">
        <v>3765.0419999999999</v>
      </c>
      <c r="AH54" s="342">
        <v>30.669350546756494</v>
      </c>
      <c r="AI54" s="109" t="s">
        <v>79</v>
      </c>
    </row>
    <row r="55" spans="1:35" ht="30" customHeight="1">
      <c r="A55" s="109" t="s">
        <v>80</v>
      </c>
      <c r="B55" s="501">
        <v>1101556.477</v>
      </c>
      <c r="C55" s="298">
        <v>2157.723</v>
      </c>
      <c r="D55" s="342">
        <v>19.587947100782195</v>
      </c>
      <c r="E55" s="308">
        <v>1758.6990000000001</v>
      </c>
      <c r="F55" s="342">
        <v>15.965581762904021</v>
      </c>
      <c r="G55" s="308">
        <v>281.18599999999998</v>
      </c>
      <c r="H55" s="342">
        <v>2.5526244534078484</v>
      </c>
      <c r="I55" s="305">
        <v>117.83799999999999</v>
      </c>
      <c r="J55" s="348">
        <v>1.0697408844703293</v>
      </c>
      <c r="K55" s="298">
        <v>872.94299999999998</v>
      </c>
      <c r="L55" s="342">
        <v>8.0551769128274895</v>
      </c>
      <c r="M55" s="311">
        <v>429.46300000000002</v>
      </c>
      <c r="N55" s="342">
        <v>3.9629167568943591</v>
      </c>
      <c r="O55" s="313">
        <v>96.567999999999998</v>
      </c>
      <c r="P55" s="342">
        <v>0.89109177130456962</v>
      </c>
      <c r="Q55" s="313">
        <v>346.91199999999998</v>
      </c>
      <c r="R55" s="342">
        <v>3.2011683846285606</v>
      </c>
      <c r="S55" s="305">
        <v>68.254999999999995</v>
      </c>
      <c r="T55" s="342">
        <v>0.62983047024266214</v>
      </c>
      <c r="U55" s="305">
        <v>4.5259999999999998</v>
      </c>
      <c r="V55" s="342">
        <v>4.176415952411236E-2</v>
      </c>
      <c r="W55" s="305">
        <v>2.226</v>
      </c>
      <c r="X55" s="342">
        <v>2.0540658219327025E-2</v>
      </c>
      <c r="Y55" s="305">
        <v>61.503</v>
      </c>
      <c r="Z55" s="342">
        <v>0.56752565249922282</v>
      </c>
      <c r="AA55" s="298">
        <v>-31.724</v>
      </c>
      <c r="AB55" s="342">
        <v>-0.29273667625783045</v>
      </c>
      <c r="AC55" s="317">
        <v>3400.5839999999998</v>
      </c>
      <c r="AD55" s="345">
        <v>30.870718578689814</v>
      </c>
      <c r="AE55" s="298">
        <v>364.16</v>
      </c>
      <c r="AF55" s="342">
        <v>3.3058677208431506</v>
      </c>
      <c r="AG55" s="298">
        <v>2559.277</v>
      </c>
      <c r="AH55" s="342">
        <v>23.233279940126032</v>
      </c>
      <c r="AI55" s="109" t="s">
        <v>80</v>
      </c>
    </row>
    <row r="56" spans="1:35" ht="30" customHeight="1">
      <c r="A56" s="109" t="s">
        <v>81</v>
      </c>
      <c r="B56" s="501">
        <v>1599725.808</v>
      </c>
      <c r="C56" s="298">
        <v>5266.1710000000003</v>
      </c>
      <c r="D56" s="342">
        <v>32.919210115037416</v>
      </c>
      <c r="E56" s="308">
        <v>4564.2470000000003</v>
      </c>
      <c r="F56" s="342">
        <v>28.531433181704351</v>
      </c>
      <c r="G56" s="308">
        <v>342.09500000000003</v>
      </c>
      <c r="H56" s="342">
        <v>2.1384602179275465</v>
      </c>
      <c r="I56" s="305">
        <v>359.82900000000001</v>
      </c>
      <c r="J56" s="348">
        <v>2.2493167154055191</v>
      </c>
      <c r="K56" s="298">
        <v>1319.5160000000001</v>
      </c>
      <c r="L56" s="342">
        <v>8.7367169584605655</v>
      </c>
      <c r="M56" s="311">
        <v>586.29200000000003</v>
      </c>
      <c r="N56" s="342">
        <v>3.8819288731699815</v>
      </c>
      <c r="O56" s="313">
        <v>169.72499999999999</v>
      </c>
      <c r="P56" s="342">
        <v>1.1237751461708074</v>
      </c>
      <c r="Q56" s="313">
        <v>563.49900000000002</v>
      </c>
      <c r="R56" s="342">
        <v>3.7310129391197751</v>
      </c>
      <c r="S56" s="305">
        <v>741.35900000000004</v>
      </c>
      <c r="T56" s="342">
        <v>4.9086511627046328</v>
      </c>
      <c r="U56" s="305">
        <v>536.37</v>
      </c>
      <c r="V56" s="342">
        <v>3.5513876868560086</v>
      </c>
      <c r="W56" s="305">
        <v>1.1299999999999999</v>
      </c>
      <c r="X56" s="342">
        <v>7.4819025787185882E-3</v>
      </c>
      <c r="Y56" s="305">
        <v>203.85900000000001</v>
      </c>
      <c r="Z56" s="342">
        <v>1.3497815732699052</v>
      </c>
      <c r="AA56" s="298">
        <v>-480.339</v>
      </c>
      <c r="AB56" s="342">
        <v>-3.1803978785478835</v>
      </c>
      <c r="AC56" s="317">
        <v>5883.3530000000001</v>
      </c>
      <c r="AD56" s="345">
        <v>36.777258768835217</v>
      </c>
      <c r="AE56" s="298">
        <v>487.96699999999998</v>
      </c>
      <c r="AF56" s="342">
        <v>3.0503164827356466</v>
      </c>
      <c r="AG56" s="298">
        <v>7195.2569999999996</v>
      </c>
      <c r="AH56" s="342">
        <v>44.978064140851821</v>
      </c>
      <c r="AI56" s="109" t="s">
        <v>81</v>
      </c>
    </row>
    <row r="57" spans="1:35" ht="30" customHeight="1" thickBot="1">
      <c r="A57" s="110" t="s">
        <v>82</v>
      </c>
      <c r="B57" s="299">
        <v>1528856.9240000001</v>
      </c>
      <c r="C57" s="300">
        <v>6208.4870000000001</v>
      </c>
      <c r="D57" s="343">
        <v>40.608685499206331</v>
      </c>
      <c r="E57" s="309">
        <v>5334.3180000000002</v>
      </c>
      <c r="F57" s="343">
        <v>34.890890810394758</v>
      </c>
      <c r="G57" s="309">
        <v>588.79300000000001</v>
      </c>
      <c r="H57" s="343">
        <v>3.8511975238305554</v>
      </c>
      <c r="I57" s="306">
        <v>285.37599999999998</v>
      </c>
      <c r="J57" s="349">
        <v>1.8665971649810178</v>
      </c>
      <c r="K57" s="300">
        <v>1449.876</v>
      </c>
      <c r="L57" s="343">
        <v>10.173454317146277</v>
      </c>
      <c r="M57" s="311">
        <v>689.88099999999997</v>
      </c>
      <c r="N57" s="343">
        <v>4.8407400617481695</v>
      </c>
      <c r="O57" s="312">
        <v>154.006</v>
      </c>
      <c r="P57" s="343">
        <v>1.0806255194005758</v>
      </c>
      <c r="Q57" s="312">
        <v>605.98900000000003</v>
      </c>
      <c r="R57" s="343">
        <v>4.2520887359975301</v>
      </c>
      <c r="S57" s="306">
        <v>1419.413</v>
      </c>
      <c r="T57" s="343">
        <v>9.9597022867221394</v>
      </c>
      <c r="U57" s="306">
        <v>770.60799999999995</v>
      </c>
      <c r="V57" s="343">
        <v>5.407183293210907</v>
      </c>
      <c r="W57" s="306">
        <v>6.0389999999999997</v>
      </c>
      <c r="X57" s="343">
        <v>4.237430692089969E-2</v>
      </c>
      <c r="Y57" s="306">
        <v>642.76599999999996</v>
      </c>
      <c r="Z57" s="343">
        <v>4.5101446865903307</v>
      </c>
      <c r="AA57" s="300">
        <v>-167.649</v>
      </c>
      <c r="AB57" s="343">
        <v>-1.1763553868160146</v>
      </c>
      <c r="AC57" s="318">
        <v>4368.5339999999997</v>
      </c>
      <c r="AD57" s="346">
        <v>28.573857575700778</v>
      </c>
      <c r="AE57" s="300">
        <v>952.76300000000003</v>
      </c>
      <c r="AF57" s="343">
        <v>6.2318650296409288</v>
      </c>
      <c r="AG57" s="300">
        <v>11882.205</v>
      </c>
      <c r="AH57" s="343">
        <v>77.719535513579544</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0" t="s">
        <v>205</v>
      </c>
      <c r="B4" s="116" t="s">
        <v>83</v>
      </c>
      <c r="C4" s="116"/>
      <c r="D4" s="116"/>
      <c r="E4" s="116"/>
      <c r="F4" s="116"/>
      <c r="G4" s="117" t="s">
        <v>84</v>
      </c>
      <c r="H4" s="118"/>
      <c r="I4" s="118"/>
      <c r="J4" s="118"/>
      <c r="K4" s="118"/>
      <c r="L4" s="118"/>
      <c r="M4" s="118"/>
      <c r="N4" s="118"/>
      <c r="O4" s="118"/>
      <c r="P4" s="119"/>
      <c r="Q4" s="119"/>
      <c r="R4" s="120"/>
      <c r="S4" s="750" t="s">
        <v>205</v>
      </c>
    </row>
    <row r="5" spans="1:19" s="53" customFormat="1" ht="24.95" customHeight="1" thickBot="1">
      <c r="A5" s="751"/>
      <c r="B5" s="758" t="s">
        <v>85</v>
      </c>
      <c r="C5" s="765" t="s">
        <v>86</v>
      </c>
      <c r="D5" s="247"/>
      <c r="E5" s="247"/>
      <c r="F5" s="248"/>
      <c r="G5" s="117" t="s">
        <v>87</v>
      </c>
      <c r="H5" s="118"/>
      <c r="I5" s="118"/>
      <c r="J5" s="118"/>
      <c r="K5" s="118"/>
      <c r="L5" s="121"/>
      <c r="M5" s="121"/>
      <c r="N5" s="121"/>
      <c r="O5" s="121"/>
      <c r="P5" s="119" t="s">
        <v>88</v>
      </c>
      <c r="Q5" s="119"/>
      <c r="R5" s="120"/>
      <c r="S5" s="751"/>
    </row>
    <row r="6" spans="1:19" s="53" customFormat="1" ht="24.95" customHeight="1" thickBot="1">
      <c r="A6" s="751"/>
      <c r="B6" s="759"/>
      <c r="C6" s="766"/>
      <c r="D6" s="249"/>
      <c r="E6" s="249"/>
      <c r="F6" s="250"/>
      <c r="G6" s="117" t="s">
        <v>89</v>
      </c>
      <c r="H6" s="118"/>
      <c r="I6" s="118"/>
      <c r="J6" s="118"/>
      <c r="K6" s="118"/>
      <c r="L6" s="361"/>
      <c r="M6" s="361"/>
      <c r="N6" s="361"/>
      <c r="O6" s="245" t="s">
        <v>90</v>
      </c>
      <c r="P6" s="244"/>
      <c r="Q6" s="123"/>
      <c r="R6" s="753" t="s">
        <v>96</v>
      </c>
      <c r="S6" s="751"/>
    </row>
    <row r="7" spans="1:19" s="53" customFormat="1" ht="24.95" customHeight="1">
      <c r="A7" s="751"/>
      <c r="B7" s="759"/>
      <c r="C7" s="766"/>
      <c r="D7" s="761" t="s">
        <v>97</v>
      </c>
      <c r="E7" s="761" t="s">
        <v>124</v>
      </c>
      <c r="F7" s="763" t="s">
        <v>98</v>
      </c>
      <c r="G7" s="748" t="s">
        <v>86</v>
      </c>
      <c r="H7" s="122"/>
      <c r="I7" s="122"/>
      <c r="J7" s="122"/>
      <c r="K7" s="756" t="s">
        <v>92</v>
      </c>
      <c r="L7" s="362"/>
      <c r="M7" s="362"/>
      <c r="N7" s="362"/>
      <c r="O7" s="748" t="s">
        <v>86</v>
      </c>
      <c r="P7" s="123" t="s">
        <v>94</v>
      </c>
      <c r="Q7" s="123" t="s">
        <v>95</v>
      </c>
      <c r="R7" s="754"/>
      <c r="S7" s="751"/>
    </row>
    <row r="8" spans="1:19" s="53" customFormat="1" ht="24.95" customHeight="1" thickBot="1">
      <c r="A8" s="752"/>
      <c r="B8" s="760"/>
      <c r="C8" s="767"/>
      <c r="D8" s="762"/>
      <c r="E8" s="762"/>
      <c r="F8" s="764"/>
      <c r="G8" s="749"/>
      <c r="H8" s="363" t="s">
        <v>97</v>
      </c>
      <c r="I8" s="363" t="s">
        <v>124</v>
      </c>
      <c r="J8" s="363" t="s">
        <v>98</v>
      </c>
      <c r="K8" s="757"/>
      <c r="L8" s="363" t="s">
        <v>97</v>
      </c>
      <c r="M8" s="363" t="s">
        <v>124</v>
      </c>
      <c r="N8" s="363" t="s">
        <v>98</v>
      </c>
      <c r="O8" s="749"/>
      <c r="P8" s="477"/>
      <c r="Q8" s="477"/>
      <c r="R8" s="755"/>
      <c r="S8" s="752"/>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1.1469136814631611</v>
      </c>
      <c r="C10" s="285">
        <v>25.750089999806661</v>
      </c>
      <c r="D10" s="286">
        <v>25.229512297000682</v>
      </c>
      <c r="E10" s="286">
        <v>24.596526429036587</v>
      </c>
      <c r="F10" s="364">
        <v>32.260772326630502</v>
      </c>
      <c r="G10" s="287">
        <v>-18.468235261736382</v>
      </c>
      <c r="H10" s="286">
        <v>-31.158059468135406</v>
      </c>
      <c r="I10" s="286">
        <v>10.065771517150338</v>
      </c>
      <c r="J10" s="286">
        <v>-6.6377750726036737</v>
      </c>
      <c r="K10" s="286">
        <v>-6.6055649878051526</v>
      </c>
      <c r="L10" s="286">
        <v>-21.453207813190986</v>
      </c>
      <c r="M10" s="286">
        <v>-30.544216160414734</v>
      </c>
      <c r="N10" s="364">
        <v>5.8623803120740376</v>
      </c>
      <c r="O10" s="284">
        <v>19.133110479742371</v>
      </c>
      <c r="P10" s="284">
        <v>-5.665069415156907</v>
      </c>
      <c r="Q10" s="284">
        <v>-26.767448130163729</v>
      </c>
      <c r="R10" s="284">
        <v>12.805790119619616</v>
      </c>
      <c r="S10" s="107" t="s">
        <v>99</v>
      </c>
    </row>
    <row r="11" spans="1:19" ht="24.95" customHeight="1">
      <c r="A11" s="108" t="s">
        <v>100</v>
      </c>
      <c r="B11" s="508">
        <v>1.1819556823116102</v>
      </c>
      <c r="C11" s="510">
        <v>19.197993275080165</v>
      </c>
      <c r="D11" s="290">
        <v>23.249506975993455</v>
      </c>
      <c r="E11" s="290">
        <v>-4.7907249905024827</v>
      </c>
      <c r="F11" s="511">
        <v>13.027968036529685</v>
      </c>
      <c r="G11" s="509">
        <v>-5.9742713917395776</v>
      </c>
      <c r="H11" s="290">
        <v>-19.717230024257333</v>
      </c>
      <c r="I11" s="290">
        <v>55.195983586976752</v>
      </c>
      <c r="J11" s="290">
        <v>3.0594243495749112</v>
      </c>
      <c r="K11" s="290">
        <v>-30.862786787360264</v>
      </c>
      <c r="L11" s="290">
        <v>-20.742814191406467</v>
      </c>
      <c r="M11" s="290">
        <v>-5.3972665032968763</v>
      </c>
      <c r="N11" s="511">
        <v>-40.417513220422187</v>
      </c>
      <c r="O11" s="508">
        <v>76.275367879867872</v>
      </c>
      <c r="P11" s="508">
        <v>-5.2345345698965389</v>
      </c>
      <c r="Q11" s="508">
        <v>3.2472360937773459</v>
      </c>
      <c r="R11" s="508">
        <v>25.059178127528781</v>
      </c>
      <c r="S11" s="108" t="s">
        <v>100</v>
      </c>
    </row>
    <row r="12" spans="1:19" ht="24.95" customHeight="1">
      <c r="A12" s="109" t="s">
        <v>37</v>
      </c>
      <c r="B12" s="288">
        <v>2.7635330378230805</v>
      </c>
      <c r="C12" s="291">
        <v>32.55756190644118</v>
      </c>
      <c r="D12" s="292">
        <v>32.104290540976848</v>
      </c>
      <c r="E12" s="292">
        <v>21.839778580764204</v>
      </c>
      <c r="F12" s="366">
        <v>59.068037512287134</v>
      </c>
      <c r="G12" s="291">
        <v>-22.796282923675449</v>
      </c>
      <c r="H12" s="289">
        <v>-33.99957438601858</v>
      </c>
      <c r="I12" s="289">
        <v>2.3890004893249994</v>
      </c>
      <c r="J12" s="289">
        <v>-26.069116165120903</v>
      </c>
      <c r="K12" s="289" t="s">
        <v>209</v>
      </c>
      <c r="L12" s="289" t="s">
        <v>22</v>
      </c>
      <c r="M12" s="289" t="s">
        <v>22</v>
      </c>
      <c r="N12" s="365">
        <v>209.46147798742135</v>
      </c>
      <c r="O12" s="288">
        <v>-67.918916893850763</v>
      </c>
      <c r="P12" s="288">
        <v>-22.913312860801682</v>
      </c>
      <c r="Q12" s="288">
        <v>-78.264514168614042</v>
      </c>
      <c r="R12" s="288">
        <v>26.303051828640861</v>
      </c>
      <c r="S12" s="109" t="s">
        <v>101</v>
      </c>
    </row>
    <row r="13" spans="1:19" ht="24.95" customHeight="1">
      <c r="A13" s="109" t="s">
        <v>38</v>
      </c>
      <c r="B13" s="288">
        <v>-0.29544520165953259</v>
      </c>
      <c r="C13" s="291">
        <v>15.740103803158959</v>
      </c>
      <c r="D13" s="292">
        <v>18.595871603015524</v>
      </c>
      <c r="E13" s="292">
        <v>4.6945841233204249</v>
      </c>
      <c r="F13" s="366">
        <v>9.9095936463620546</v>
      </c>
      <c r="G13" s="291">
        <v>-38.559259360252916</v>
      </c>
      <c r="H13" s="289">
        <v>-60.379792289107904</v>
      </c>
      <c r="I13" s="289">
        <v>-65.963439474320182</v>
      </c>
      <c r="J13" s="289">
        <v>134.4427912155127</v>
      </c>
      <c r="K13" s="289">
        <v>-40.421590211583705</v>
      </c>
      <c r="L13" s="289">
        <v>-53.318054643620385</v>
      </c>
      <c r="M13" s="289" t="s">
        <v>22</v>
      </c>
      <c r="N13" s="365">
        <v>-10.653446317812538</v>
      </c>
      <c r="O13" s="288">
        <v>-25.198162423109864</v>
      </c>
      <c r="P13" s="288">
        <v>88.497531098362884</v>
      </c>
      <c r="Q13" s="288">
        <v>-54.730138630289886</v>
      </c>
      <c r="R13" s="288">
        <v>70.392898702386589</v>
      </c>
      <c r="S13" s="109" t="s">
        <v>38</v>
      </c>
    </row>
    <row r="14" spans="1:19" ht="24.95" customHeight="1">
      <c r="A14" s="109" t="s">
        <v>39</v>
      </c>
      <c r="B14" s="288">
        <v>9.9345163430129446E-2</v>
      </c>
      <c r="C14" s="291">
        <v>12.101516480918747</v>
      </c>
      <c r="D14" s="292">
        <v>11.41997846779465</v>
      </c>
      <c r="E14" s="292">
        <v>6.1948975480872832</v>
      </c>
      <c r="F14" s="366">
        <v>29.745850992479717</v>
      </c>
      <c r="G14" s="291">
        <v>14.52418284124677</v>
      </c>
      <c r="H14" s="289">
        <v>1.2631804059713545</v>
      </c>
      <c r="I14" s="289">
        <v>293.92693799571583</v>
      </c>
      <c r="J14" s="289">
        <v>-40.685954173922859</v>
      </c>
      <c r="K14" s="289">
        <v>-15.489437638426622</v>
      </c>
      <c r="L14" s="289">
        <v>-21.912766467436271</v>
      </c>
      <c r="M14" s="289">
        <v>-99.664382209436781</v>
      </c>
      <c r="N14" s="365">
        <v>19.377714957626864</v>
      </c>
      <c r="O14" s="288">
        <v>7.1929633828774939</v>
      </c>
      <c r="P14" s="288">
        <v>-2.3279490129586975</v>
      </c>
      <c r="Q14" s="288">
        <v>3.4487770960463564</v>
      </c>
      <c r="R14" s="288">
        <v>-59.42506896276808</v>
      </c>
      <c r="S14" s="109" t="s">
        <v>39</v>
      </c>
    </row>
    <row r="15" spans="1:19" ht="24.95" customHeight="1">
      <c r="A15" s="109" t="s">
        <v>40</v>
      </c>
      <c r="B15" s="288">
        <v>2.6944647846560486</v>
      </c>
      <c r="C15" s="291">
        <v>-28.75563377801538</v>
      </c>
      <c r="D15" s="292">
        <v>-34.970879222171391</v>
      </c>
      <c r="E15" s="292">
        <v>-3.2919193039174957</v>
      </c>
      <c r="F15" s="366">
        <v>-9.5791863104592352</v>
      </c>
      <c r="G15" s="291">
        <v>-4.9667378927326098</v>
      </c>
      <c r="H15" s="289">
        <v>4.1449502026428888</v>
      </c>
      <c r="I15" s="289">
        <v>-43.566822180896757</v>
      </c>
      <c r="J15" s="289">
        <v>9.6578186228774001</v>
      </c>
      <c r="K15" s="289">
        <v>313.02205704358721</v>
      </c>
      <c r="L15" s="289">
        <v>80.56440553888666</v>
      </c>
      <c r="M15" s="289" t="s">
        <v>22</v>
      </c>
      <c r="N15" s="365" t="s">
        <v>209</v>
      </c>
      <c r="O15" s="288">
        <v>86.571528323295809</v>
      </c>
      <c r="P15" s="288">
        <v>-8.503092381638524</v>
      </c>
      <c r="Q15" s="288">
        <v>-54.435156291521459</v>
      </c>
      <c r="R15" s="288">
        <v>267.08136666226807</v>
      </c>
      <c r="S15" s="109" t="s">
        <v>40</v>
      </c>
    </row>
    <row r="16" spans="1:19" ht="24.95" customHeight="1">
      <c r="A16" s="109" t="s">
        <v>41</v>
      </c>
      <c r="B16" s="288">
        <v>-1.2950815108223424</v>
      </c>
      <c r="C16" s="291">
        <v>21.452907504229856</v>
      </c>
      <c r="D16" s="292">
        <v>22.576221881731186</v>
      </c>
      <c r="E16" s="292">
        <v>65.784008994114146</v>
      </c>
      <c r="F16" s="366">
        <v>-14.777778622067885</v>
      </c>
      <c r="G16" s="291">
        <v>-47.615410558057413</v>
      </c>
      <c r="H16" s="289">
        <v>-42.270257520491285</v>
      </c>
      <c r="I16" s="289">
        <v>-8.6466471354166572</v>
      </c>
      <c r="J16" s="289">
        <v>-61.538187897975881</v>
      </c>
      <c r="K16" s="289" t="s">
        <v>209</v>
      </c>
      <c r="L16" s="289" t="s">
        <v>209</v>
      </c>
      <c r="M16" s="289" t="s">
        <v>22</v>
      </c>
      <c r="N16" s="365" t="s">
        <v>209</v>
      </c>
      <c r="O16" s="288">
        <v>-77.176642256450862</v>
      </c>
      <c r="P16" s="288">
        <v>-10.319548040377427</v>
      </c>
      <c r="Q16" s="288">
        <v>25.513128955162244</v>
      </c>
      <c r="R16" s="288">
        <v>99.098027434696036</v>
      </c>
      <c r="S16" s="109" t="s">
        <v>41</v>
      </c>
    </row>
    <row r="17" spans="1:19" ht="24.95" customHeight="1">
      <c r="A17" s="109" t="s">
        <v>42</v>
      </c>
      <c r="B17" s="288">
        <v>-0.52272896735661334</v>
      </c>
      <c r="C17" s="291">
        <v>38.245300058143613</v>
      </c>
      <c r="D17" s="292">
        <v>46.369931166527891</v>
      </c>
      <c r="E17" s="292">
        <v>-13.409507801706553</v>
      </c>
      <c r="F17" s="366">
        <v>89.68116081526577</v>
      </c>
      <c r="G17" s="291">
        <v>-32.01589252608899</v>
      </c>
      <c r="H17" s="289">
        <v>-37.733123841128325</v>
      </c>
      <c r="I17" s="289">
        <v>38.725361735582055</v>
      </c>
      <c r="J17" s="289">
        <v>-42.825610027599616</v>
      </c>
      <c r="K17" s="289">
        <v>194.67395857476083</v>
      </c>
      <c r="L17" s="289">
        <v>66.591651776371918</v>
      </c>
      <c r="M17" s="289" t="s">
        <v>22</v>
      </c>
      <c r="N17" s="365">
        <v>446.96156607837952</v>
      </c>
      <c r="O17" s="288">
        <v>185.99104685278729</v>
      </c>
      <c r="P17" s="288">
        <v>58.757746063567083</v>
      </c>
      <c r="Q17" s="288">
        <v>-43.432704012220448</v>
      </c>
      <c r="R17" s="288">
        <v>29.228460058798817</v>
      </c>
      <c r="S17" s="109" t="s">
        <v>42</v>
      </c>
    </row>
    <row r="18" spans="1:19" ht="24.95" customHeight="1">
      <c r="A18" s="109" t="s">
        <v>43</v>
      </c>
      <c r="B18" s="288">
        <v>7.7317779397191089E-2</v>
      </c>
      <c r="C18" s="291">
        <v>15.815286987801727</v>
      </c>
      <c r="D18" s="292">
        <v>8.7366256516278327</v>
      </c>
      <c r="E18" s="292">
        <v>37.928805281477963</v>
      </c>
      <c r="F18" s="366">
        <v>41.1420201931939</v>
      </c>
      <c r="G18" s="291">
        <v>-45.95654671273968</v>
      </c>
      <c r="H18" s="289">
        <v>-47.350581578036731</v>
      </c>
      <c r="I18" s="289">
        <v>-53.54164547251726</v>
      </c>
      <c r="J18" s="289">
        <v>-30.900875447750735</v>
      </c>
      <c r="K18" s="289">
        <v>17.007117592567482</v>
      </c>
      <c r="L18" s="289">
        <v>-42.860526509437435</v>
      </c>
      <c r="M18" s="289">
        <v>-22.920962199312712</v>
      </c>
      <c r="N18" s="365">
        <v>39.945332524091668</v>
      </c>
      <c r="O18" s="288">
        <v>143.10942595700217</v>
      </c>
      <c r="P18" s="288">
        <v>-12.32652218818555</v>
      </c>
      <c r="Q18" s="288">
        <v>-54.969588625092854</v>
      </c>
      <c r="R18" s="288">
        <v>-26.030705617963079</v>
      </c>
      <c r="S18" s="109" t="s">
        <v>43</v>
      </c>
    </row>
    <row r="19" spans="1:19" ht="24.95" customHeight="1">
      <c r="A19" s="109" t="s">
        <v>44</v>
      </c>
      <c r="B19" s="288">
        <v>-0.60313011587957988</v>
      </c>
      <c r="C19" s="291">
        <v>9.0912993026783369</v>
      </c>
      <c r="D19" s="292">
        <v>6.1847194379786004</v>
      </c>
      <c r="E19" s="292">
        <v>25.955214138675501</v>
      </c>
      <c r="F19" s="366">
        <v>25.406985871271587</v>
      </c>
      <c r="G19" s="291">
        <v>-10.142002269905731</v>
      </c>
      <c r="H19" s="289">
        <v>-16.471258323588145</v>
      </c>
      <c r="I19" s="289">
        <v>-19.867006902173429</v>
      </c>
      <c r="J19" s="289">
        <v>6.3321727168112147</v>
      </c>
      <c r="K19" s="289">
        <v>8.4674856396188147</v>
      </c>
      <c r="L19" s="289">
        <v>37.441001660693985</v>
      </c>
      <c r="M19" s="289" t="s">
        <v>22</v>
      </c>
      <c r="N19" s="365">
        <v>-2.216474845958885</v>
      </c>
      <c r="O19" s="288">
        <v>202.65543847008314</v>
      </c>
      <c r="P19" s="288">
        <v>-4.4939927730437432</v>
      </c>
      <c r="Q19" s="288">
        <v>-3.5333786414779667</v>
      </c>
      <c r="R19" s="288">
        <v>52.160390892911124</v>
      </c>
      <c r="S19" s="109" t="s">
        <v>44</v>
      </c>
    </row>
    <row r="20" spans="1:19" ht="24.95" customHeight="1">
      <c r="A20" s="109" t="s">
        <v>45</v>
      </c>
      <c r="B20" s="288">
        <v>-0.91829065178252733</v>
      </c>
      <c r="C20" s="291">
        <v>39.024759660135288</v>
      </c>
      <c r="D20" s="292">
        <v>42.99890535552683</v>
      </c>
      <c r="E20" s="292">
        <v>68.076961085498482</v>
      </c>
      <c r="F20" s="366">
        <v>-13.437505239332708</v>
      </c>
      <c r="G20" s="291">
        <v>-15.235518911085109</v>
      </c>
      <c r="H20" s="289">
        <v>-18.537107165292085</v>
      </c>
      <c r="I20" s="289">
        <v>-15.023452467463827</v>
      </c>
      <c r="J20" s="289">
        <v>-6.747032908322268</v>
      </c>
      <c r="K20" s="289">
        <v>-76.979899670123316</v>
      </c>
      <c r="L20" s="289">
        <v>-81.070064332318339</v>
      </c>
      <c r="M20" s="289" t="s">
        <v>22</v>
      </c>
      <c r="N20" s="365">
        <v>-72.898029079723557</v>
      </c>
      <c r="O20" s="288">
        <v>237.5405707890319</v>
      </c>
      <c r="P20" s="288">
        <v>-10.402300541740644</v>
      </c>
      <c r="Q20" s="288">
        <v>-27.240579774222368</v>
      </c>
      <c r="R20" s="288">
        <v>-10.426601430172909</v>
      </c>
      <c r="S20" s="109" t="s">
        <v>45</v>
      </c>
    </row>
    <row r="21" spans="1:19" ht="24.95" customHeight="1">
      <c r="A21" s="109" t="s">
        <v>46</v>
      </c>
      <c r="B21" s="288">
        <v>-9.5372579714307903E-2</v>
      </c>
      <c r="C21" s="291">
        <v>36.454045235045413</v>
      </c>
      <c r="D21" s="292">
        <v>40.74963232777759</v>
      </c>
      <c r="E21" s="292">
        <v>22.639877187104645</v>
      </c>
      <c r="F21" s="366">
        <v>13.513347752076314</v>
      </c>
      <c r="G21" s="291">
        <v>-30.547524853374497</v>
      </c>
      <c r="H21" s="289">
        <v>-37.954192199521962</v>
      </c>
      <c r="I21" s="289">
        <v>-13.810786744309695</v>
      </c>
      <c r="J21" s="289">
        <v>-15.555967728608067</v>
      </c>
      <c r="K21" s="289">
        <v>-35.095841536214849</v>
      </c>
      <c r="L21" s="289">
        <v>-78.313635314313899</v>
      </c>
      <c r="M21" s="289" t="s">
        <v>209</v>
      </c>
      <c r="N21" s="365">
        <v>15.90407357126044</v>
      </c>
      <c r="O21" s="288">
        <v>108.44553024506581</v>
      </c>
      <c r="P21" s="288">
        <v>2.7001552094487522</v>
      </c>
      <c r="Q21" s="288">
        <v>-21.106718682938748</v>
      </c>
      <c r="R21" s="288">
        <v>2.5233564123730901</v>
      </c>
      <c r="S21" s="109" t="s">
        <v>46</v>
      </c>
    </row>
    <row r="22" spans="1:19" ht="24.95" customHeight="1">
      <c r="A22" s="109" t="s">
        <v>47</v>
      </c>
      <c r="B22" s="288">
        <v>0.27613528834280032</v>
      </c>
      <c r="C22" s="291">
        <v>18.624853381735164</v>
      </c>
      <c r="D22" s="292">
        <v>17.266376619965371</v>
      </c>
      <c r="E22" s="292">
        <v>33.604926833256144</v>
      </c>
      <c r="F22" s="366">
        <v>14.312002188562261</v>
      </c>
      <c r="G22" s="291">
        <v>45.510457174457002</v>
      </c>
      <c r="H22" s="289">
        <v>-0.75687884880441914</v>
      </c>
      <c r="I22" s="289">
        <v>328.69402080903842</v>
      </c>
      <c r="J22" s="289">
        <v>18.862669213929053</v>
      </c>
      <c r="K22" s="289">
        <v>-18.578955206905192</v>
      </c>
      <c r="L22" s="289">
        <v>-30.611952555442926</v>
      </c>
      <c r="M22" s="289">
        <v>112.75662746661351</v>
      </c>
      <c r="N22" s="365">
        <v>-14.061067221144796</v>
      </c>
      <c r="O22" s="288">
        <v>111.94939627921437</v>
      </c>
      <c r="P22" s="288">
        <v>-4.9308032575290781</v>
      </c>
      <c r="Q22" s="288">
        <v>-30.47332707636933</v>
      </c>
      <c r="R22" s="288">
        <v>-14.283921224540919</v>
      </c>
      <c r="S22" s="109" t="s">
        <v>47</v>
      </c>
    </row>
    <row r="23" spans="1:19" ht="24.95" customHeight="1">
      <c r="A23" s="109" t="s">
        <v>48</v>
      </c>
      <c r="B23" s="288">
        <v>1.5026989045142614</v>
      </c>
      <c r="C23" s="291">
        <v>23.820936883716428</v>
      </c>
      <c r="D23" s="292">
        <v>19.837341854749923</v>
      </c>
      <c r="E23" s="292">
        <v>26.889741440880115</v>
      </c>
      <c r="F23" s="366">
        <v>54.18292857607355</v>
      </c>
      <c r="G23" s="291">
        <v>-12.869756861680841</v>
      </c>
      <c r="H23" s="289">
        <v>-17.614409222098942</v>
      </c>
      <c r="I23" s="289">
        <v>-28.565614882444962</v>
      </c>
      <c r="J23" s="289">
        <v>4.4560515482029928</v>
      </c>
      <c r="K23" s="289">
        <v>-30.565140274481109</v>
      </c>
      <c r="L23" s="289">
        <v>-53.126573595280334</v>
      </c>
      <c r="M23" s="289">
        <v>-28.411776328788775</v>
      </c>
      <c r="N23" s="365">
        <v>-17.129380145070996</v>
      </c>
      <c r="O23" s="288">
        <v>21.96380517666752</v>
      </c>
      <c r="P23" s="288">
        <v>-1.9311500826603663</v>
      </c>
      <c r="Q23" s="288">
        <v>-49.669729493121316</v>
      </c>
      <c r="R23" s="288">
        <v>12.520441128674491</v>
      </c>
      <c r="S23" s="109" t="s">
        <v>48</v>
      </c>
    </row>
    <row r="24" spans="1:19" ht="24.95" customHeight="1">
      <c r="A24" s="109" t="s">
        <v>49</v>
      </c>
      <c r="B24" s="288">
        <v>3.5038645108596285</v>
      </c>
      <c r="C24" s="291">
        <v>34.934005349098754</v>
      </c>
      <c r="D24" s="292">
        <v>33.19033440875333</v>
      </c>
      <c r="E24" s="292">
        <v>52.378555676627656</v>
      </c>
      <c r="F24" s="366">
        <v>32.402400326370639</v>
      </c>
      <c r="G24" s="291">
        <v>-9.7346695481885206</v>
      </c>
      <c r="H24" s="289">
        <v>-15.564000883773488</v>
      </c>
      <c r="I24" s="289">
        <v>-15.675457373770257</v>
      </c>
      <c r="J24" s="289">
        <v>8.7476665822682236</v>
      </c>
      <c r="K24" s="289">
        <v>2.5870197348540245</v>
      </c>
      <c r="L24" s="289">
        <v>9.1255958329502249</v>
      </c>
      <c r="M24" s="289">
        <v>-90.050366845131862</v>
      </c>
      <c r="N24" s="365">
        <v>2.2823477782169448</v>
      </c>
      <c r="O24" s="288">
        <v>115.53020537287719</v>
      </c>
      <c r="P24" s="288">
        <v>2.4859121515820419</v>
      </c>
      <c r="Q24" s="288">
        <v>-18.290957152438793</v>
      </c>
      <c r="R24" s="288">
        <v>2.9039198768923171</v>
      </c>
      <c r="S24" s="109" t="s">
        <v>49</v>
      </c>
    </row>
    <row r="25" spans="1:19" ht="24.95" customHeight="1">
      <c r="A25" s="109" t="s">
        <v>50</v>
      </c>
      <c r="B25" s="288">
        <v>1.0105041231861946</v>
      </c>
      <c r="C25" s="291">
        <v>146.02462652007185</v>
      </c>
      <c r="D25" s="292">
        <v>177.02363000759073</v>
      </c>
      <c r="E25" s="292">
        <v>35.177785900651656</v>
      </c>
      <c r="F25" s="366">
        <v>87.568017412457579</v>
      </c>
      <c r="G25" s="291">
        <v>-19.299930785203415</v>
      </c>
      <c r="H25" s="289">
        <v>-30.042607875538565</v>
      </c>
      <c r="I25" s="289">
        <v>41.099507389162568</v>
      </c>
      <c r="J25" s="289">
        <v>-24.001093794832585</v>
      </c>
      <c r="K25" s="289">
        <v>-14.546148474168874</v>
      </c>
      <c r="L25" s="289">
        <v>-42.0540814113224</v>
      </c>
      <c r="M25" s="289" t="s">
        <v>22</v>
      </c>
      <c r="N25" s="365">
        <v>66.900816651942506</v>
      </c>
      <c r="O25" s="288">
        <v>163.56827397401793</v>
      </c>
      <c r="P25" s="288">
        <v>3.4675782448519925</v>
      </c>
      <c r="Q25" s="288">
        <v>-57.691584657166217</v>
      </c>
      <c r="R25" s="288">
        <v>156.59320665302863</v>
      </c>
      <c r="S25" s="109" t="s">
        <v>50</v>
      </c>
    </row>
    <row r="26" spans="1:19" ht="24.95" customHeight="1">
      <c r="A26" s="109" t="s">
        <v>51</v>
      </c>
      <c r="B26" s="288">
        <v>1.2877992247645125</v>
      </c>
      <c r="C26" s="291">
        <v>38.82669175079559</v>
      </c>
      <c r="D26" s="292">
        <v>45.314522478282328</v>
      </c>
      <c r="E26" s="292">
        <v>-10.3499484710958</v>
      </c>
      <c r="F26" s="366">
        <v>37.292176622055507</v>
      </c>
      <c r="G26" s="291">
        <v>20.971790766652589</v>
      </c>
      <c r="H26" s="289">
        <v>24.979391782816876</v>
      </c>
      <c r="I26" s="289">
        <v>-23.860833603228784</v>
      </c>
      <c r="J26" s="289">
        <v>27.107180777566072</v>
      </c>
      <c r="K26" s="289">
        <v>-95.957959220649144</v>
      </c>
      <c r="L26" s="289" t="s">
        <v>22</v>
      </c>
      <c r="M26" s="289">
        <v>477.75229357798162</v>
      </c>
      <c r="N26" s="365">
        <v>-86.311158909505551</v>
      </c>
      <c r="O26" s="288">
        <v>-65.245614614647678</v>
      </c>
      <c r="P26" s="288">
        <v>-50.791504452436783</v>
      </c>
      <c r="Q26" s="288">
        <v>-57.021835218950372</v>
      </c>
      <c r="R26" s="288">
        <v>29.580172569698874</v>
      </c>
      <c r="S26" s="109" t="s">
        <v>51</v>
      </c>
    </row>
    <row r="27" spans="1:19" ht="24.95" customHeight="1">
      <c r="A27" s="109" t="s">
        <v>52</v>
      </c>
      <c r="B27" s="288">
        <v>-3.475946165035154</v>
      </c>
      <c r="C27" s="291">
        <v>83.835013323373119</v>
      </c>
      <c r="D27" s="292">
        <v>106.10201004860312</v>
      </c>
      <c r="E27" s="292">
        <v>-27.108218446622359</v>
      </c>
      <c r="F27" s="366">
        <v>20.866507882499704</v>
      </c>
      <c r="G27" s="291">
        <v>7.7468876991549962</v>
      </c>
      <c r="H27" s="289">
        <v>-6.1937707734107903</v>
      </c>
      <c r="I27" s="289">
        <v>6.179937862084401</v>
      </c>
      <c r="J27" s="289">
        <v>61.505766781368976</v>
      </c>
      <c r="K27" s="289">
        <v>39.634422425733248</v>
      </c>
      <c r="L27" s="289">
        <v>70.584782519792242</v>
      </c>
      <c r="M27" s="289" t="s">
        <v>22</v>
      </c>
      <c r="N27" s="365">
        <v>-10.247512852523585</v>
      </c>
      <c r="O27" s="288">
        <v>218.95328603935218</v>
      </c>
      <c r="P27" s="288">
        <v>104.54182715992474</v>
      </c>
      <c r="Q27" s="288">
        <v>467.93714706604476</v>
      </c>
      <c r="R27" s="288">
        <v>-7.9903710759314919</v>
      </c>
      <c r="S27" s="109" t="s">
        <v>52</v>
      </c>
    </row>
    <row r="28" spans="1:19" ht="24.95" customHeight="1">
      <c r="A28" s="109" t="s">
        <v>53</v>
      </c>
      <c r="B28" s="288">
        <v>-0.74572086415139438</v>
      </c>
      <c r="C28" s="291">
        <v>63.989174705869914</v>
      </c>
      <c r="D28" s="292">
        <v>71.042976061411423</v>
      </c>
      <c r="E28" s="292">
        <v>51.480060107366512</v>
      </c>
      <c r="F28" s="366">
        <v>23.457713492511203</v>
      </c>
      <c r="G28" s="291">
        <v>-18.108093315169796</v>
      </c>
      <c r="H28" s="289">
        <v>-63.8914285152525</v>
      </c>
      <c r="I28" s="289">
        <v>42.11834324668385</v>
      </c>
      <c r="J28" s="289">
        <v>19.91800698877438</v>
      </c>
      <c r="K28" s="289">
        <v>-70.595016742712218</v>
      </c>
      <c r="L28" s="289">
        <v>-84.950784564062431</v>
      </c>
      <c r="M28" s="289">
        <v>0.16469986248361579</v>
      </c>
      <c r="N28" s="365">
        <v>-76.207174646793504</v>
      </c>
      <c r="O28" s="288">
        <v>151.47144553600347</v>
      </c>
      <c r="P28" s="288">
        <v>-10.871539360058946</v>
      </c>
      <c r="Q28" s="288">
        <v>-62.014478606908817</v>
      </c>
      <c r="R28" s="288">
        <v>59.227333902810187</v>
      </c>
      <c r="S28" s="109" t="s">
        <v>53</v>
      </c>
    </row>
    <row r="29" spans="1:19" ht="24.95" customHeight="1">
      <c r="A29" s="109" t="s">
        <v>54</v>
      </c>
      <c r="B29" s="288">
        <v>3.1800966064091654</v>
      </c>
      <c r="C29" s="291">
        <v>41.182146040236347</v>
      </c>
      <c r="D29" s="292">
        <v>45.206979053810045</v>
      </c>
      <c r="E29" s="292">
        <v>34.004489590312659</v>
      </c>
      <c r="F29" s="366">
        <v>22.114505103023305</v>
      </c>
      <c r="G29" s="291">
        <v>-30.755751177498212</v>
      </c>
      <c r="H29" s="289">
        <v>-45.209552636206077</v>
      </c>
      <c r="I29" s="289">
        <v>-36.614370518849739</v>
      </c>
      <c r="J29" s="289">
        <v>7.7659999112964044</v>
      </c>
      <c r="K29" s="289">
        <v>-79.57169311959052</v>
      </c>
      <c r="L29" s="289">
        <v>-98.983922242672222</v>
      </c>
      <c r="M29" s="289">
        <v>-64.727594861951872</v>
      </c>
      <c r="N29" s="365">
        <v>-62.289483396811832</v>
      </c>
      <c r="O29" s="288">
        <v>-40.06541127842933</v>
      </c>
      <c r="P29" s="288">
        <v>-29.68363137674379</v>
      </c>
      <c r="Q29" s="288">
        <v>-30.868613053203575</v>
      </c>
      <c r="R29" s="288">
        <v>-29.278090067071233</v>
      </c>
      <c r="S29" s="109" t="s">
        <v>54</v>
      </c>
    </row>
    <row r="30" spans="1:19" ht="24.95" customHeight="1">
      <c r="A30" s="109" t="s">
        <v>55</v>
      </c>
      <c r="B30" s="288">
        <v>0.4932740582327142</v>
      </c>
      <c r="C30" s="291">
        <v>37.492428113850849</v>
      </c>
      <c r="D30" s="292">
        <v>43.369522294439264</v>
      </c>
      <c r="E30" s="292">
        <v>52.173981483181905</v>
      </c>
      <c r="F30" s="366">
        <v>-16.430078405236642</v>
      </c>
      <c r="G30" s="291">
        <v>0.9994925043888685</v>
      </c>
      <c r="H30" s="289">
        <v>35.707228078972918</v>
      </c>
      <c r="I30" s="289">
        <v>16.23413861530338</v>
      </c>
      <c r="J30" s="289">
        <v>-40.359465915902923</v>
      </c>
      <c r="K30" s="289">
        <v>-18.931216461927363</v>
      </c>
      <c r="L30" s="289">
        <v>-72.780915945108973</v>
      </c>
      <c r="M30" s="289" t="s">
        <v>22</v>
      </c>
      <c r="N30" s="365">
        <v>409.39698766547974</v>
      </c>
      <c r="O30" s="288">
        <v>-83.798466126970595</v>
      </c>
      <c r="P30" s="288">
        <v>-32.799766423726794</v>
      </c>
      <c r="Q30" s="288">
        <v>62.902978729922864</v>
      </c>
      <c r="R30" s="288">
        <v>-53.154409084912814</v>
      </c>
      <c r="S30" s="109" t="s">
        <v>55</v>
      </c>
    </row>
    <row r="31" spans="1:19" ht="24.95" customHeight="1">
      <c r="A31" s="109" t="s">
        <v>56</v>
      </c>
      <c r="B31" s="288">
        <v>-0.69185684731567676</v>
      </c>
      <c r="C31" s="291">
        <v>7.0009597167592403</v>
      </c>
      <c r="D31" s="292">
        <v>3.854517077581022</v>
      </c>
      <c r="E31" s="292">
        <v>15.962515457957039</v>
      </c>
      <c r="F31" s="366">
        <v>28.887835791824131</v>
      </c>
      <c r="G31" s="291">
        <v>32.158151223405156</v>
      </c>
      <c r="H31" s="289">
        <v>36.352043326471716</v>
      </c>
      <c r="I31" s="289">
        <v>7.0609558648814499</v>
      </c>
      <c r="J31" s="289">
        <v>37.090461195987302</v>
      </c>
      <c r="K31" s="289">
        <v>29.979283226010779</v>
      </c>
      <c r="L31" s="289">
        <v>383.54907153078176</v>
      </c>
      <c r="M31" s="289">
        <v>-53.648816936488167</v>
      </c>
      <c r="N31" s="365">
        <v>-23.989374797538062</v>
      </c>
      <c r="O31" s="288">
        <v>18.060821836522777</v>
      </c>
      <c r="P31" s="288">
        <v>-9.3176972370994378</v>
      </c>
      <c r="Q31" s="288">
        <v>-36.60990286309891</v>
      </c>
      <c r="R31" s="288">
        <v>4.3731185349282526</v>
      </c>
      <c r="S31" s="109" t="s">
        <v>56</v>
      </c>
    </row>
    <row r="32" spans="1:19" ht="24.95" customHeight="1">
      <c r="A32" s="109" t="s">
        <v>57</v>
      </c>
      <c r="B32" s="288">
        <v>2.2087688620069343</v>
      </c>
      <c r="C32" s="291">
        <v>22.8407383815602</v>
      </c>
      <c r="D32" s="292">
        <v>19.228353373472146</v>
      </c>
      <c r="E32" s="292">
        <v>38.787662365520845</v>
      </c>
      <c r="F32" s="366">
        <v>47.277567121951336</v>
      </c>
      <c r="G32" s="291">
        <v>-4.7939370033935802</v>
      </c>
      <c r="H32" s="289">
        <v>-21.078874887065027</v>
      </c>
      <c r="I32" s="289">
        <v>0.9378551184983337</v>
      </c>
      <c r="J32" s="289">
        <v>29.899497111047538</v>
      </c>
      <c r="K32" s="289">
        <v>75.68262437499078</v>
      </c>
      <c r="L32" s="289">
        <v>251.43069783731721</v>
      </c>
      <c r="M32" s="289">
        <v>-92.829452788939619</v>
      </c>
      <c r="N32" s="365">
        <v>29.434678743747298</v>
      </c>
      <c r="O32" s="288">
        <v>1.9448058618092006</v>
      </c>
      <c r="P32" s="288">
        <v>7.7781952947923969</v>
      </c>
      <c r="Q32" s="288">
        <v>-15.728985061361229</v>
      </c>
      <c r="R32" s="288">
        <v>-26.909874449508607</v>
      </c>
      <c r="S32" s="109" t="s">
        <v>57</v>
      </c>
    </row>
    <row r="33" spans="1:19" ht="24.95" customHeight="1">
      <c r="A33" s="109" t="s">
        <v>58</v>
      </c>
      <c r="B33" s="288">
        <v>1.6540033222856465</v>
      </c>
      <c r="C33" s="291">
        <v>32.690053499670682</v>
      </c>
      <c r="D33" s="292">
        <v>38.335471732297179</v>
      </c>
      <c r="E33" s="292">
        <v>-10.647942005777537</v>
      </c>
      <c r="F33" s="366">
        <v>25.922874103846596</v>
      </c>
      <c r="G33" s="291">
        <v>-0.94773225857866805</v>
      </c>
      <c r="H33" s="289">
        <v>-1.2577474556393469</v>
      </c>
      <c r="I33" s="289">
        <v>44.167768237692258</v>
      </c>
      <c r="J33" s="289">
        <v>-10.431613320496041</v>
      </c>
      <c r="K33" s="289">
        <v>26.706333854657487</v>
      </c>
      <c r="L33" s="289">
        <v>-66.067929919148341</v>
      </c>
      <c r="M33" s="289">
        <v>-88.76773408998784</v>
      </c>
      <c r="N33" s="365">
        <v>121.95529852100816</v>
      </c>
      <c r="O33" s="288">
        <v>5.5558092289271741</v>
      </c>
      <c r="P33" s="288">
        <v>-26.353060565857405</v>
      </c>
      <c r="Q33" s="288">
        <v>-37.864389899366635</v>
      </c>
      <c r="R33" s="288">
        <v>25.101215835413456</v>
      </c>
      <c r="S33" s="109" t="s">
        <v>58</v>
      </c>
    </row>
    <row r="34" spans="1:19" ht="24.95" customHeight="1">
      <c r="A34" s="109" t="s">
        <v>59</v>
      </c>
      <c r="B34" s="288">
        <v>-1.8768216697377085</v>
      </c>
      <c r="C34" s="291">
        <v>50.473923772773588</v>
      </c>
      <c r="D34" s="292">
        <v>36.925393800089068</v>
      </c>
      <c r="E34" s="292">
        <v>183.70116605668568</v>
      </c>
      <c r="F34" s="366">
        <v>17.974252395797237</v>
      </c>
      <c r="G34" s="291">
        <v>-22.054599295107565</v>
      </c>
      <c r="H34" s="289">
        <v>-30.359972716999962</v>
      </c>
      <c r="I34" s="289">
        <v>-45.278634432487216</v>
      </c>
      <c r="J34" s="289">
        <v>1.1280847247553822</v>
      </c>
      <c r="K34" s="289">
        <v>416.90374503849239</v>
      </c>
      <c r="L34" s="289" t="s">
        <v>209</v>
      </c>
      <c r="M34" s="289" t="s">
        <v>22</v>
      </c>
      <c r="N34" s="365">
        <v>350.59476541609274</v>
      </c>
      <c r="O34" s="288">
        <v>9.8967147658758137</v>
      </c>
      <c r="P34" s="288">
        <v>-6.2990900818926292</v>
      </c>
      <c r="Q34" s="288">
        <v>-2.88305427575213</v>
      </c>
      <c r="R34" s="288">
        <v>-10.955634340893411</v>
      </c>
      <c r="S34" s="109" t="s">
        <v>59</v>
      </c>
    </row>
    <row r="35" spans="1:19" ht="24.95" customHeight="1">
      <c r="A35" s="109" t="s">
        <v>60</v>
      </c>
      <c r="B35" s="288">
        <v>4.074346090232865</v>
      </c>
      <c r="C35" s="291">
        <v>18.014543546194872</v>
      </c>
      <c r="D35" s="292">
        <v>14.770771001510823</v>
      </c>
      <c r="E35" s="292">
        <v>2.4509754140812987</v>
      </c>
      <c r="F35" s="366">
        <v>71.354874290162371</v>
      </c>
      <c r="G35" s="291">
        <v>-29.564596784103898</v>
      </c>
      <c r="H35" s="289">
        <v>-26.513247576270572</v>
      </c>
      <c r="I35" s="289">
        <v>-38.022001234928993</v>
      </c>
      <c r="J35" s="289">
        <v>-31.675360213958683</v>
      </c>
      <c r="K35" s="289">
        <v>-33.057329383826612</v>
      </c>
      <c r="L35" s="289">
        <v>9.2044371852456806</v>
      </c>
      <c r="M35" s="289" t="s">
        <v>22</v>
      </c>
      <c r="N35" s="365">
        <v>-53.622810422630891</v>
      </c>
      <c r="O35" s="288">
        <v>11.257760782862533</v>
      </c>
      <c r="P35" s="288">
        <v>-25.275213785965491</v>
      </c>
      <c r="Q35" s="288">
        <v>-28.23468715902554</v>
      </c>
      <c r="R35" s="288">
        <v>21.399069139645732</v>
      </c>
      <c r="S35" s="109" t="s">
        <v>60</v>
      </c>
    </row>
    <row r="36" spans="1:19" ht="24.95" customHeight="1">
      <c r="A36" s="109" t="s">
        <v>61</v>
      </c>
      <c r="B36" s="288">
        <v>1.6307851314428774</v>
      </c>
      <c r="C36" s="291">
        <v>69.568621289622087</v>
      </c>
      <c r="D36" s="292">
        <v>80.946752891171997</v>
      </c>
      <c r="E36" s="292">
        <v>20.490420459733286</v>
      </c>
      <c r="F36" s="366">
        <v>14.221188855645323</v>
      </c>
      <c r="G36" s="291">
        <v>-10.156996458307887</v>
      </c>
      <c r="H36" s="289">
        <v>-25.808863191897558</v>
      </c>
      <c r="I36" s="289">
        <v>74.853683234930656</v>
      </c>
      <c r="J36" s="289">
        <v>-9.5695715659389577</v>
      </c>
      <c r="K36" s="289">
        <v>-53.354329478595318</v>
      </c>
      <c r="L36" s="289">
        <v>208.32513976564024</v>
      </c>
      <c r="M36" s="289">
        <v>-52.033071867712529</v>
      </c>
      <c r="N36" s="365">
        <v>-75.580970091930226</v>
      </c>
      <c r="O36" s="288">
        <v>125.82428910516325</v>
      </c>
      <c r="P36" s="288">
        <v>-8.9583526964770073</v>
      </c>
      <c r="Q36" s="288">
        <v>0.65743515185900492</v>
      </c>
      <c r="R36" s="288">
        <v>-34.652555698091618</v>
      </c>
      <c r="S36" s="109" t="s">
        <v>61</v>
      </c>
    </row>
    <row r="37" spans="1:19" ht="24.95" customHeight="1">
      <c r="A37" s="109" t="s">
        <v>62</v>
      </c>
      <c r="B37" s="288">
        <v>1.1297025000475571</v>
      </c>
      <c r="C37" s="291">
        <v>19.057793623862523</v>
      </c>
      <c r="D37" s="292">
        <v>15.048661481300172</v>
      </c>
      <c r="E37" s="292">
        <v>45.930598925839035</v>
      </c>
      <c r="F37" s="366">
        <v>37.595945813337323</v>
      </c>
      <c r="G37" s="291">
        <v>-40.888397585286981</v>
      </c>
      <c r="H37" s="289">
        <v>-62.615094400361997</v>
      </c>
      <c r="I37" s="289">
        <v>24.620198566209737</v>
      </c>
      <c r="J37" s="289">
        <v>-6.392194853207144</v>
      </c>
      <c r="K37" s="289">
        <v>45.447076553903798</v>
      </c>
      <c r="L37" s="289">
        <v>3.2275139120587255</v>
      </c>
      <c r="M37" s="289">
        <v>139.66676133674144</v>
      </c>
      <c r="N37" s="365">
        <v>120.36966998955597</v>
      </c>
      <c r="O37" s="288">
        <v>-21.683514495295626</v>
      </c>
      <c r="P37" s="288">
        <v>-1.1153280524808054</v>
      </c>
      <c r="Q37" s="288">
        <v>8.6585358050873253</v>
      </c>
      <c r="R37" s="288">
        <v>125.32721320349191</v>
      </c>
      <c r="S37" s="109" t="s">
        <v>62</v>
      </c>
    </row>
    <row r="38" spans="1:19" ht="24.95" customHeight="1">
      <c r="A38" s="109" t="s">
        <v>63</v>
      </c>
      <c r="B38" s="288">
        <v>0.96280573882701503</v>
      </c>
      <c r="C38" s="291">
        <v>29.035182276207763</v>
      </c>
      <c r="D38" s="292">
        <v>28.065873074080088</v>
      </c>
      <c r="E38" s="292">
        <v>27.193891147924319</v>
      </c>
      <c r="F38" s="366">
        <v>42.934457680217463</v>
      </c>
      <c r="G38" s="291">
        <v>12.664858433491972</v>
      </c>
      <c r="H38" s="289">
        <v>-13.093547110825739</v>
      </c>
      <c r="I38" s="289">
        <v>152.28269476761892</v>
      </c>
      <c r="J38" s="289">
        <v>-4.4665720404942277</v>
      </c>
      <c r="K38" s="289">
        <v>76.607898829397868</v>
      </c>
      <c r="L38" s="289">
        <v>62.20689167026606</v>
      </c>
      <c r="M38" s="289">
        <v>95.050241683929812</v>
      </c>
      <c r="N38" s="365">
        <v>83.340214379446337</v>
      </c>
      <c r="O38" s="288">
        <v>-23.057065153791783</v>
      </c>
      <c r="P38" s="288">
        <v>-3.4623091062382372</v>
      </c>
      <c r="Q38" s="288">
        <v>-16.846312545979885</v>
      </c>
      <c r="R38" s="288">
        <v>-22.38474530566674</v>
      </c>
      <c r="S38" s="109" t="s">
        <v>63</v>
      </c>
    </row>
    <row r="39" spans="1:19" ht="24.95" customHeight="1">
      <c r="A39" s="109" t="s">
        <v>64</v>
      </c>
      <c r="B39" s="288">
        <v>0.16377454193914787</v>
      </c>
      <c r="C39" s="291">
        <v>62.20266587544981</v>
      </c>
      <c r="D39" s="292">
        <v>80.451519211601209</v>
      </c>
      <c r="E39" s="292">
        <v>-31.273357915130305</v>
      </c>
      <c r="F39" s="366">
        <v>32.568187505213103</v>
      </c>
      <c r="G39" s="291">
        <v>-19.087417427882102</v>
      </c>
      <c r="H39" s="289">
        <v>-20.209950416848201</v>
      </c>
      <c r="I39" s="289">
        <v>-12.657794128255063</v>
      </c>
      <c r="J39" s="289">
        <v>-18.919429703209815</v>
      </c>
      <c r="K39" s="289">
        <v>56.173970537970604</v>
      </c>
      <c r="L39" s="289">
        <v>1.1526950774698435</v>
      </c>
      <c r="M39" s="289" t="s">
        <v>22</v>
      </c>
      <c r="N39" s="365">
        <v>195.51825195877115</v>
      </c>
      <c r="O39" s="288">
        <v>-78.516943971557822</v>
      </c>
      <c r="P39" s="288">
        <v>-41.18122171810429</v>
      </c>
      <c r="Q39" s="288">
        <v>38.202574619526018</v>
      </c>
      <c r="R39" s="288">
        <v>44.183584319861922</v>
      </c>
      <c r="S39" s="109" t="s">
        <v>64</v>
      </c>
    </row>
    <row r="40" spans="1:19" ht="24.95" customHeight="1">
      <c r="A40" s="109" t="s">
        <v>65</v>
      </c>
      <c r="B40" s="288">
        <v>1.2552867401583967</v>
      </c>
      <c r="C40" s="291">
        <v>31.047421328350026</v>
      </c>
      <c r="D40" s="292">
        <v>25.021122831585146</v>
      </c>
      <c r="E40" s="292">
        <v>64.391254825033229</v>
      </c>
      <c r="F40" s="366">
        <v>45.65909391944146</v>
      </c>
      <c r="G40" s="291">
        <v>-38.381294667997523</v>
      </c>
      <c r="H40" s="289">
        <v>-41.80428335357913</v>
      </c>
      <c r="I40" s="289">
        <v>-50.555760951233765</v>
      </c>
      <c r="J40" s="289">
        <v>-9.2749273887432082</v>
      </c>
      <c r="K40" s="289">
        <v>-81.443093944626924</v>
      </c>
      <c r="L40" s="289">
        <v>-87.837607184947373</v>
      </c>
      <c r="M40" s="289">
        <v>-86.153694968553452</v>
      </c>
      <c r="N40" s="365">
        <v>-70.697894403369673</v>
      </c>
      <c r="O40" s="288">
        <v>-21.487315024752803</v>
      </c>
      <c r="P40" s="288">
        <v>29.422220109099783</v>
      </c>
      <c r="Q40" s="288">
        <v>-73.746348962336668</v>
      </c>
      <c r="R40" s="288">
        <v>-26.304914004143299</v>
      </c>
      <c r="S40" s="109" t="s">
        <v>65</v>
      </c>
    </row>
    <row r="41" spans="1:19" ht="24.95" customHeight="1">
      <c r="A41" s="109" t="s">
        <v>66</v>
      </c>
      <c r="B41" s="288">
        <v>-6.5116395641159102</v>
      </c>
      <c r="C41" s="291">
        <v>3.7603501617949746</v>
      </c>
      <c r="D41" s="292">
        <v>4.2484438794460289</v>
      </c>
      <c r="E41" s="292">
        <v>-0.86552397542239135</v>
      </c>
      <c r="F41" s="366">
        <v>3.6444741365512243</v>
      </c>
      <c r="G41" s="291">
        <v>-22.088454434716581</v>
      </c>
      <c r="H41" s="289">
        <v>-17.593062753887097</v>
      </c>
      <c r="I41" s="289">
        <v>-2.4557860795362103</v>
      </c>
      <c r="J41" s="289">
        <v>-31.663924794359573</v>
      </c>
      <c r="K41" s="289">
        <v>59.093885429874518</v>
      </c>
      <c r="L41" s="289" t="s">
        <v>22</v>
      </c>
      <c r="M41" s="289" t="s">
        <v>22</v>
      </c>
      <c r="N41" s="365" t="s">
        <v>209</v>
      </c>
      <c r="O41" s="288">
        <v>28.947498639220157</v>
      </c>
      <c r="P41" s="288">
        <v>-24.112721277334259</v>
      </c>
      <c r="Q41" s="288">
        <v>-79.555742904238599</v>
      </c>
      <c r="R41" s="288">
        <v>16.741755831755285</v>
      </c>
      <c r="S41" s="109" t="s">
        <v>66</v>
      </c>
    </row>
    <row r="42" spans="1:19" ht="24.95" customHeight="1">
      <c r="A42" s="109" t="s">
        <v>67</v>
      </c>
      <c r="B42" s="288">
        <v>1.7449253172807175</v>
      </c>
      <c r="C42" s="291">
        <v>56.213103149676641</v>
      </c>
      <c r="D42" s="292">
        <v>54.712203607514169</v>
      </c>
      <c r="E42" s="292">
        <v>35.246655019750648</v>
      </c>
      <c r="F42" s="366">
        <v>114.93447341892073</v>
      </c>
      <c r="G42" s="291">
        <v>-0.72206339157422406</v>
      </c>
      <c r="H42" s="289">
        <v>-29.468776427649445</v>
      </c>
      <c r="I42" s="289">
        <v>58.375045126794106</v>
      </c>
      <c r="J42" s="289">
        <v>14.443049734414132</v>
      </c>
      <c r="K42" s="289">
        <v>65.910215623895368</v>
      </c>
      <c r="L42" s="289" t="s">
        <v>209</v>
      </c>
      <c r="M42" s="289" t="s">
        <v>22</v>
      </c>
      <c r="N42" s="365">
        <v>-55.979888746255888</v>
      </c>
      <c r="O42" s="288">
        <v>-83.066152978763398</v>
      </c>
      <c r="P42" s="288">
        <v>104.42355543267902</v>
      </c>
      <c r="Q42" s="288">
        <v>-33.50236628599184</v>
      </c>
      <c r="R42" s="288">
        <v>-80.367631737607368</v>
      </c>
      <c r="S42" s="109" t="s">
        <v>67</v>
      </c>
    </row>
    <row r="43" spans="1:19" ht="24.95" customHeight="1">
      <c r="A43" s="109" t="s">
        <v>68</v>
      </c>
      <c r="B43" s="288">
        <v>3.7021153178183255</v>
      </c>
      <c r="C43" s="291">
        <v>37.285027790161564</v>
      </c>
      <c r="D43" s="292">
        <v>42.060372886230056</v>
      </c>
      <c r="E43" s="292">
        <v>-7.8139086120445</v>
      </c>
      <c r="F43" s="366">
        <v>43.083688631961195</v>
      </c>
      <c r="G43" s="291">
        <v>-12.797930406294469</v>
      </c>
      <c r="H43" s="289">
        <v>-13.054202516351879</v>
      </c>
      <c r="I43" s="289">
        <v>-38.850941505353653</v>
      </c>
      <c r="J43" s="289">
        <v>17.765172201850746</v>
      </c>
      <c r="K43" s="289">
        <v>-70.471151520270922</v>
      </c>
      <c r="L43" s="289">
        <v>-85.791741855430772</v>
      </c>
      <c r="M43" s="289">
        <v>-56.280731210060139</v>
      </c>
      <c r="N43" s="365">
        <v>-61.574399001821959</v>
      </c>
      <c r="O43" s="288">
        <v>79.457062735828288</v>
      </c>
      <c r="P43" s="288">
        <v>-1.9563212073368703</v>
      </c>
      <c r="Q43" s="288">
        <v>58.486213535801198</v>
      </c>
      <c r="R43" s="288">
        <v>-32.855008731679774</v>
      </c>
      <c r="S43" s="109" t="s">
        <v>68</v>
      </c>
    </row>
    <row r="44" spans="1:19" ht="24.95" customHeight="1">
      <c r="A44" s="109" t="s">
        <v>69</v>
      </c>
      <c r="B44" s="288">
        <v>-0.133252916948436</v>
      </c>
      <c r="C44" s="291">
        <v>21.205476013634652</v>
      </c>
      <c r="D44" s="292">
        <v>22.706756777534309</v>
      </c>
      <c r="E44" s="292">
        <v>16.00478228728403</v>
      </c>
      <c r="F44" s="366">
        <v>12.013720170784993</v>
      </c>
      <c r="G44" s="291">
        <v>-9.0701249445968557</v>
      </c>
      <c r="H44" s="289">
        <v>-30.471553928352961</v>
      </c>
      <c r="I44" s="289">
        <v>302.75256058655617</v>
      </c>
      <c r="J44" s="289">
        <v>-19.245862837628366</v>
      </c>
      <c r="K44" s="289">
        <v>93.490959995969263</v>
      </c>
      <c r="L44" s="289">
        <v>68.722860111356795</v>
      </c>
      <c r="M44" s="289" t="s">
        <v>22</v>
      </c>
      <c r="N44" s="365">
        <v>107.75532187176631</v>
      </c>
      <c r="O44" s="288">
        <v>-0.66903826087896334</v>
      </c>
      <c r="P44" s="288">
        <v>-24.033053385957942</v>
      </c>
      <c r="Q44" s="288">
        <v>16.208682902836415</v>
      </c>
      <c r="R44" s="288">
        <v>75.48800635366706</v>
      </c>
      <c r="S44" s="109" t="s">
        <v>69</v>
      </c>
    </row>
    <row r="45" spans="1:19" ht="24.95" customHeight="1">
      <c r="A45" s="109" t="s">
        <v>70</v>
      </c>
      <c r="B45" s="288">
        <v>1.0505043113379458</v>
      </c>
      <c r="C45" s="291">
        <v>84.936614410612009</v>
      </c>
      <c r="D45" s="292">
        <v>99.330320711093663</v>
      </c>
      <c r="E45" s="292">
        <v>84.154558061015308</v>
      </c>
      <c r="F45" s="366">
        <v>11.910963285147758</v>
      </c>
      <c r="G45" s="291">
        <v>8.8694067888515349</v>
      </c>
      <c r="H45" s="289">
        <v>1.8329935155785932</v>
      </c>
      <c r="I45" s="289">
        <v>-18.821146445209649</v>
      </c>
      <c r="J45" s="289">
        <v>38.335967898832678</v>
      </c>
      <c r="K45" s="289">
        <v>77.871944764675021</v>
      </c>
      <c r="L45" s="289">
        <v>-95.601687283757528</v>
      </c>
      <c r="M45" s="289">
        <v>173.13854853911408</v>
      </c>
      <c r="N45" s="365">
        <v>89.888144989482981</v>
      </c>
      <c r="O45" s="288">
        <v>55.675737567268413</v>
      </c>
      <c r="P45" s="288">
        <v>-8.9944394971322197</v>
      </c>
      <c r="Q45" s="288">
        <v>-72.677960296512154</v>
      </c>
      <c r="R45" s="288">
        <v>12.359114595261843</v>
      </c>
      <c r="S45" s="109" t="s">
        <v>70</v>
      </c>
    </row>
    <row r="46" spans="1:19" ht="24.95" customHeight="1">
      <c r="A46" s="109" t="s">
        <v>71</v>
      </c>
      <c r="B46" s="288">
        <v>-1.2817073231906022</v>
      </c>
      <c r="C46" s="291">
        <v>9.4199301346848472</v>
      </c>
      <c r="D46" s="292">
        <v>10.65175919298494</v>
      </c>
      <c r="E46" s="292">
        <v>21.043807857715578</v>
      </c>
      <c r="F46" s="366">
        <v>-13.953937167688153</v>
      </c>
      <c r="G46" s="291">
        <v>-51.678640094205427</v>
      </c>
      <c r="H46" s="289">
        <v>-69.67163024295219</v>
      </c>
      <c r="I46" s="289">
        <v>27.407972161945523</v>
      </c>
      <c r="J46" s="289">
        <v>-8.1312257117264011</v>
      </c>
      <c r="K46" s="289">
        <v>-97.462816128449674</v>
      </c>
      <c r="L46" s="289" t="s">
        <v>22</v>
      </c>
      <c r="M46" s="289" t="s">
        <v>209</v>
      </c>
      <c r="N46" s="365" t="s">
        <v>22</v>
      </c>
      <c r="O46" s="288">
        <v>-75.629267413299686</v>
      </c>
      <c r="P46" s="288">
        <v>-20.047491560510139</v>
      </c>
      <c r="Q46" s="288">
        <v>156.45797301971641</v>
      </c>
      <c r="R46" s="288">
        <v>5.4114606982753628</v>
      </c>
      <c r="S46" s="109" t="s">
        <v>71</v>
      </c>
    </row>
    <row r="47" spans="1:19" ht="24.95" customHeight="1">
      <c r="A47" s="109" t="s">
        <v>72</v>
      </c>
      <c r="B47" s="288">
        <v>0.51923173269297251</v>
      </c>
      <c r="C47" s="291">
        <v>-24.761017138152866</v>
      </c>
      <c r="D47" s="292">
        <v>-34.405700659557382</v>
      </c>
      <c r="E47" s="292">
        <v>24.88162631879753</v>
      </c>
      <c r="F47" s="366">
        <v>89.983149894238693</v>
      </c>
      <c r="G47" s="291">
        <v>-51.935872688141217</v>
      </c>
      <c r="H47" s="289">
        <v>-57.268827005454625</v>
      </c>
      <c r="I47" s="289">
        <v>-68.22103910409399</v>
      </c>
      <c r="J47" s="289">
        <v>-19.508048663868678</v>
      </c>
      <c r="K47" s="289" t="s">
        <v>209</v>
      </c>
      <c r="L47" s="289" t="s">
        <v>209</v>
      </c>
      <c r="M47" s="289" t="s">
        <v>22</v>
      </c>
      <c r="N47" s="365" t="s">
        <v>209</v>
      </c>
      <c r="O47" s="288">
        <v>-64.480264770777154</v>
      </c>
      <c r="P47" s="288">
        <v>-14.978240761800791</v>
      </c>
      <c r="Q47" s="288">
        <v>-68.838218116024862</v>
      </c>
      <c r="R47" s="288">
        <v>37.891030340980308</v>
      </c>
      <c r="S47" s="109" t="s">
        <v>72</v>
      </c>
    </row>
    <row r="48" spans="1:19" ht="24.95" customHeight="1">
      <c r="A48" s="109" t="s">
        <v>73</v>
      </c>
      <c r="B48" s="288">
        <v>-0.43074223890297958</v>
      </c>
      <c r="C48" s="291">
        <v>35.780924966417217</v>
      </c>
      <c r="D48" s="292">
        <v>43.278290642742604</v>
      </c>
      <c r="E48" s="292">
        <v>19.111559114221777</v>
      </c>
      <c r="F48" s="366">
        <v>-16.512759408201774</v>
      </c>
      <c r="G48" s="291">
        <v>-15.842007188409838</v>
      </c>
      <c r="H48" s="289">
        <v>-2.4466911520381984</v>
      </c>
      <c r="I48" s="289">
        <v>-0.32470732535345803</v>
      </c>
      <c r="J48" s="289">
        <v>-46.919814390996706</v>
      </c>
      <c r="K48" s="289">
        <v>-87.091424802955515</v>
      </c>
      <c r="L48" s="289">
        <v>-94.552276011255415</v>
      </c>
      <c r="M48" s="289" t="s">
        <v>22</v>
      </c>
      <c r="N48" s="365">
        <v>-48.713537771129388</v>
      </c>
      <c r="O48" s="288">
        <v>-49.400290618919783</v>
      </c>
      <c r="P48" s="288">
        <v>-42.055933809145444</v>
      </c>
      <c r="Q48" s="288">
        <v>-32.908083717005709</v>
      </c>
      <c r="R48" s="288">
        <v>-17.632999989287441</v>
      </c>
      <c r="S48" s="109" t="s">
        <v>73</v>
      </c>
    </row>
    <row r="49" spans="1:19" ht="24.95" customHeight="1">
      <c r="A49" s="109" t="s">
        <v>74</v>
      </c>
      <c r="B49" s="288">
        <v>-0.72092353005726295</v>
      </c>
      <c r="C49" s="291">
        <v>-30.290661116087364</v>
      </c>
      <c r="D49" s="292">
        <v>-31.429460627033109</v>
      </c>
      <c r="E49" s="292">
        <v>-34.254573464278835</v>
      </c>
      <c r="F49" s="366">
        <v>9.0097135974722704</v>
      </c>
      <c r="G49" s="291">
        <v>-57.714341678084978</v>
      </c>
      <c r="H49" s="289">
        <v>-56.677685015315241</v>
      </c>
      <c r="I49" s="289">
        <v>-13.057533406718974</v>
      </c>
      <c r="J49" s="289">
        <v>-71.991680377041291</v>
      </c>
      <c r="K49" s="289">
        <v>231.11695951699051</v>
      </c>
      <c r="L49" s="289">
        <v>378.92618992871923</v>
      </c>
      <c r="M49" s="289" t="s">
        <v>22</v>
      </c>
      <c r="N49" s="365">
        <v>-73.466003316749578</v>
      </c>
      <c r="O49" s="288">
        <v>114.26871984667238</v>
      </c>
      <c r="P49" s="288">
        <v>-13.830632617573869</v>
      </c>
      <c r="Q49" s="288">
        <v>40.993896936721455</v>
      </c>
      <c r="R49" s="288">
        <v>51.339681225731852</v>
      </c>
      <c r="S49" s="109" t="s">
        <v>74</v>
      </c>
    </row>
    <row r="50" spans="1:19" ht="24.95" customHeight="1">
      <c r="A50" s="109" t="s">
        <v>75</v>
      </c>
      <c r="B50" s="288">
        <v>4.1728854669912891</v>
      </c>
      <c r="C50" s="291">
        <v>18.204228029592187</v>
      </c>
      <c r="D50" s="292">
        <v>17.567421508043736</v>
      </c>
      <c r="E50" s="292">
        <v>22.409810818518878</v>
      </c>
      <c r="F50" s="366">
        <v>21.461657133543326</v>
      </c>
      <c r="G50" s="291">
        <v>-32.333847496780692</v>
      </c>
      <c r="H50" s="289">
        <v>-19.393368195169629</v>
      </c>
      <c r="I50" s="289">
        <v>-57.032906660395646</v>
      </c>
      <c r="J50" s="289">
        <v>-23.762069944377401</v>
      </c>
      <c r="K50" s="289">
        <v>163.92237300687054</v>
      </c>
      <c r="L50" s="289">
        <v>334.34190936242203</v>
      </c>
      <c r="M50" s="289">
        <v>-85.220629454632814</v>
      </c>
      <c r="N50" s="365">
        <v>34.724788913329775</v>
      </c>
      <c r="O50" s="288">
        <v>21.866579936803106</v>
      </c>
      <c r="P50" s="288">
        <v>-27.297775081541189</v>
      </c>
      <c r="Q50" s="288">
        <v>-29.179840530578375</v>
      </c>
      <c r="R50" s="288">
        <v>-13.878681159329474</v>
      </c>
      <c r="S50" s="109" t="s">
        <v>75</v>
      </c>
    </row>
    <row r="51" spans="1:19" ht="24.95" customHeight="1">
      <c r="A51" s="109" t="s">
        <v>76</v>
      </c>
      <c r="B51" s="288">
        <v>0.20261365436144274</v>
      </c>
      <c r="C51" s="291">
        <v>16.256790825642511</v>
      </c>
      <c r="D51" s="292">
        <v>11.305003338430723</v>
      </c>
      <c r="E51" s="292">
        <v>30.129087848992185</v>
      </c>
      <c r="F51" s="366">
        <v>42.603956768638938</v>
      </c>
      <c r="G51" s="291">
        <v>-41.421348101025202</v>
      </c>
      <c r="H51" s="289">
        <v>-51.764449227726232</v>
      </c>
      <c r="I51" s="289">
        <v>24.172948266646998</v>
      </c>
      <c r="J51" s="289">
        <v>-41.442252864029861</v>
      </c>
      <c r="K51" s="289">
        <v>137.76153192759736</v>
      </c>
      <c r="L51" s="289">
        <v>6.2868949232585578</v>
      </c>
      <c r="M51" s="289" t="s">
        <v>22</v>
      </c>
      <c r="N51" s="365" t="s">
        <v>209</v>
      </c>
      <c r="O51" s="288">
        <v>-83.690356784639633</v>
      </c>
      <c r="P51" s="288">
        <v>-65.029015477675955</v>
      </c>
      <c r="Q51" s="288">
        <v>-51.43214536896609</v>
      </c>
      <c r="R51" s="288">
        <v>5.48250076968435</v>
      </c>
      <c r="S51" s="109" t="s">
        <v>76</v>
      </c>
    </row>
    <row r="52" spans="1:19" ht="24.95" customHeight="1">
      <c r="A52" s="109" t="s">
        <v>77</v>
      </c>
      <c r="B52" s="288">
        <v>2.6135534442801145E-2</v>
      </c>
      <c r="C52" s="291">
        <v>17.938758439506415</v>
      </c>
      <c r="D52" s="292">
        <v>24.028884372798359</v>
      </c>
      <c r="E52" s="292">
        <v>-6.0135930915479463</v>
      </c>
      <c r="F52" s="366">
        <v>-25.982513891954667</v>
      </c>
      <c r="G52" s="291">
        <v>-39.377448129820827</v>
      </c>
      <c r="H52" s="289">
        <v>-60.898628511127569</v>
      </c>
      <c r="I52" s="289">
        <v>-19.377295055759561</v>
      </c>
      <c r="J52" s="289">
        <v>19.914008855804411</v>
      </c>
      <c r="K52" s="289">
        <v>1.1903195205272823</v>
      </c>
      <c r="L52" s="289">
        <v>54.229607250755294</v>
      </c>
      <c r="M52" s="289">
        <v>-89.3357740585774</v>
      </c>
      <c r="N52" s="365">
        <v>-27.911993491832803</v>
      </c>
      <c r="O52" s="288">
        <v>25.392662399241345</v>
      </c>
      <c r="P52" s="288">
        <v>5.9865540693751882</v>
      </c>
      <c r="Q52" s="288">
        <v>-45.470900091132194</v>
      </c>
      <c r="R52" s="288">
        <v>-19.429887107110204</v>
      </c>
      <c r="S52" s="109" t="s">
        <v>77</v>
      </c>
    </row>
    <row r="53" spans="1:19" ht="24.95" customHeight="1">
      <c r="A53" s="109" t="s">
        <v>78</v>
      </c>
      <c r="B53" s="288">
        <v>0.34197900606511666</v>
      </c>
      <c r="C53" s="291">
        <v>12.811437245180073</v>
      </c>
      <c r="D53" s="292">
        <v>14.810104468403324</v>
      </c>
      <c r="E53" s="292">
        <v>-5.9206356000432123</v>
      </c>
      <c r="F53" s="366">
        <v>17.922720277215845</v>
      </c>
      <c r="G53" s="291">
        <v>-37.854265611643797</v>
      </c>
      <c r="H53" s="289">
        <v>-51.412687970592948</v>
      </c>
      <c r="I53" s="289">
        <v>22.372785673810938</v>
      </c>
      <c r="J53" s="289">
        <v>-41.885554525906663</v>
      </c>
      <c r="K53" s="289">
        <v>69.699510427508585</v>
      </c>
      <c r="L53" s="289">
        <v>158.00302381252362</v>
      </c>
      <c r="M53" s="289" t="s">
        <v>22</v>
      </c>
      <c r="N53" s="365">
        <v>39.409585981493791</v>
      </c>
      <c r="O53" s="288">
        <v>-34.777030801533343</v>
      </c>
      <c r="P53" s="288">
        <v>-5.9347408119146365</v>
      </c>
      <c r="Q53" s="288">
        <v>-51.857918741969669</v>
      </c>
      <c r="R53" s="288">
        <v>-4.0145754479925984</v>
      </c>
      <c r="S53" s="109" t="s">
        <v>78</v>
      </c>
    </row>
    <row r="54" spans="1:19" ht="24.95" customHeight="1">
      <c r="A54" s="109" t="s">
        <v>79</v>
      </c>
      <c r="B54" s="288">
        <v>-0.76969940182959817</v>
      </c>
      <c r="C54" s="291">
        <v>-12.200875768018506</v>
      </c>
      <c r="D54" s="292">
        <v>-16.573464653360077</v>
      </c>
      <c r="E54" s="292">
        <v>-4.8944847684602877</v>
      </c>
      <c r="F54" s="366">
        <v>59.719713181957133</v>
      </c>
      <c r="G54" s="291">
        <v>-1.5321764896541197</v>
      </c>
      <c r="H54" s="289">
        <v>-9.2407893457762214</v>
      </c>
      <c r="I54" s="289">
        <v>54.449987789135804</v>
      </c>
      <c r="J54" s="289">
        <v>12.701168544932841</v>
      </c>
      <c r="K54" s="289">
        <v>-74.778533261094523</v>
      </c>
      <c r="L54" s="289">
        <v>-91.91642907975988</v>
      </c>
      <c r="M54" s="289" t="s">
        <v>22</v>
      </c>
      <c r="N54" s="365">
        <v>-28.520395109668996</v>
      </c>
      <c r="O54" s="288">
        <v>208.35379448536673</v>
      </c>
      <c r="P54" s="288">
        <v>-18.542245747907586</v>
      </c>
      <c r="Q54" s="288">
        <v>-25.648652384243263</v>
      </c>
      <c r="R54" s="288">
        <v>-47.209947133419938</v>
      </c>
      <c r="S54" s="109" t="s">
        <v>79</v>
      </c>
    </row>
    <row r="55" spans="1:19" ht="24.95" customHeight="1">
      <c r="A55" s="109" t="s">
        <v>80</v>
      </c>
      <c r="B55" s="288">
        <v>-0.93543273150876871</v>
      </c>
      <c r="C55" s="291">
        <v>1.819538270752048</v>
      </c>
      <c r="D55" s="292">
        <v>2.4679841989349427</v>
      </c>
      <c r="E55" s="292">
        <v>18.638375434051582</v>
      </c>
      <c r="F55" s="366">
        <v>-28.933195829036322</v>
      </c>
      <c r="G55" s="291">
        <v>-36.986684048794118</v>
      </c>
      <c r="H55" s="289">
        <v>-51.247247133613349</v>
      </c>
      <c r="I55" s="289">
        <v>-39.117222421869577</v>
      </c>
      <c r="J55" s="289">
        <v>0.31635137557906035</v>
      </c>
      <c r="K55" s="289">
        <v>-81.113933437372026</v>
      </c>
      <c r="L55" s="289">
        <v>-98.440321446786214</v>
      </c>
      <c r="M55" s="289" t="s">
        <v>22</v>
      </c>
      <c r="N55" s="365">
        <v>-13.638789036171644</v>
      </c>
      <c r="O55" s="288">
        <v>-59.053654632987858</v>
      </c>
      <c r="P55" s="288">
        <v>2.9327776725084078</v>
      </c>
      <c r="Q55" s="288">
        <v>-7.1827823245594971</v>
      </c>
      <c r="R55" s="288">
        <v>-58.977833116356663</v>
      </c>
      <c r="S55" s="109" t="s">
        <v>80</v>
      </c>
    </row>
    <row r="56" spans="1:19" ht="24.95" customHeight="1">
      <c r="A56" s="109" t="s">
        <v>81</v>
      </c>
      <c r="B56" s="288">
        <v>7.9187591770278232E-2</v>
      </c>
      <c r="C56" s="291">
        <v>17.681823798979337</v>
      </c>
      <c r="D56" s="292">
        <v>13.755211733000763</v>
      </c>
      <c r="E56" s="292">
        <v>40.837213514971126</v>
      </c>
      <c r="F56" s="366">
        <v>63.796140767749591</v>
      </c>
      <c r="G56" s="291">
        <v>-20.522670791366565</v>
      </c>
      <c r="H56" s="289">
        <v>-38.243188013769334</v>
      </c>
      <c r="I56" s="289">
        <v>26.50467707673387</v>
      </c>
      <c r="J56" s="289">
        <v>-2.2926163604238496</v>
      </c>
      <c r="K56" s="289">
        <v>-37.034067523528606</v>
      </c>
      <c r="L56" s="289">
        <v>-26.788319872677718</v>
      </c>
      <c r="M56" s="289">
        <v>-77.543720190779013</v>
      </c>
      <c r="N56" s="365">
        <v>-53.640593446977277</v>
      </c>
      <c r="O56" s="288">
        <v>360.07279344858966</v>
      </c>
      <c r="P56" s="288">
        <v>48.550426220468125</v>
      </c>
      <c r="Q56" s="288">
        <v>-60.632805900960605</v>
      </c>
      <c r="R56" s="288">
        <v>-12.412159655182819</v>
      </c>
      <c r="S56" s="109" t="s">
        <v>81</v>
      </c>
    </row>
    <row r="57" spans="1:19" ht="24.95" customHeight="1" thickBot="1">
      <c r="A57" s="110" t="s">
        <v>82</v>
      </c>
      <c r="B57" s="284">
        <v>4.0518819192699311</v>
      </c>
      <c r="C57" s="294">
        <v>28.504797957165806</v>
      </c>
      <c r="D57" s="293">
        <v>22.824802039129352</v>
      </c>
      <c r="E57" s="293">
        <v>62.683255693152745</v>
      </c>
      <c r="F57" s="367">
        <v>125.82396277626989</v>
      </c>
      <c r="G57" s="287">
        <v>-35.28896395019234</v>
      </c>
      <c r="H57" s="286">
        <v>-34.839677958033292</v>
      </c>
      <c r="I57" s="286">
        <v>64.091035011826875</v>
      </c>
      <c r="J57" s="286">
        <v>-44.299461092099669</v>
      </c>
      <c r="K57" s="286">
        <v>-49.680766132920404</v>
      </c>
      <c r="L57" s="286">
        <v>-28.843088912896945</v>
      </c>
      <c r="M57" s="286">
        <v>-94.983552631578945</v>
      </c>
      <c r="N57" s="364">
        <v>-60.260828384221696</v>
      </c>
      <c r="O57" s="284">
        <v>88.071706622093103</v>
      </c>
      <c r="P57" s="284">
        <v>-2.4396486112748761</v>
      </c>
      <c r="Q57" s="284">
        <v>25.627701403741014</v>
      </c>
      <c r="R57" s="284">
        <v>82.617810815699812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F5984-FE98-4750-A4FF-C4E0297FFD3F}">
  <sheetPr>
    <pageSetUpPr fitToPage="1"/>
  </sheetPr>
  <dimension ref="A1:P22"/>
  <sheetViews>
    <sheetView showGridLines="0" zoomScaleNormal="100" zoomScaleSheetLayoutView="100" workbookViewId="0"/>
  </sheetViews>
  <sheetFormatPr defaultRowHeight="13.5"/>
  <cols>
    <col min="1" max="1" width="4.625" style="618" customWidth="1"/>
    <col min="2" max="2" width="4.625" style="616" customWidth="1"/>
    <col min="3" max="3" width="3.125" style="616" customWidth="1"/>
    <col min="4" max="4" width="10.5" style="617" bestFit="1" customWidth="1"/>
    <col min="5" max="5" width="11.625" style="617" customWidth="1"/>
    <col min="6" max="6" width="9.625" style="617" customWidth="1"/>
    <col min="7" max="7" width="11.625" style="617" customWidth="1"/>
    <col min="8" max="8" width="9.625" style="617" customWidth="1"/>
    <col min="9" max="9" width="11.625" style="617" customWidth="1"/>
    <col min="10" max="10" width="9.625" style="617" customWidth="1"/>
    <col min="11" max="11" width="11.625" style="617" customWidth="1"/>
    <col min="12" max="12" width="9.625" style="617" customWidth="1"/>
    <col min="13" max="15" width="10.625" style="617" customWidth="1"/>
    <col min="16" max="16" width="10.625" style="616" customWidth="1"/>
    <col min="17" max="16384" width="9" style="616"/>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令和6年8月審査分</v>
      </c>
    </row>
    <row r="7" spans="1:16" s="541" customFormat="1" ht="23.25" customHeight="1">
      <c r="A7" s="780" t="s">
        <v>318</v>
      </c>
      <c r="B7" s="781"/>
      <c r="C7" s="781"/>
      <c r="D7" s="782"/>
      <c r="E7" s="786" t="s">
        <v>319</v>
      </c>
      <c r="F7" s="788" t="s">
        <v>320</v>
      </c>
      <c r="G7" s="790" t="s">
        <v>321</v>
      </c>
      <c r="H7" s="792" t="s">
        <v>322</v>
      </c>
      <c r="I7" s="794" t="s">
        <v>323</v>
      </c>
      <c r="J7" s="795"/>
      <c r="K7" s="795"/>
      <c r="L7" s="796"/>
    </row>
    <row r="8" spans="1:16" s="541" customFormat="1" ht="36.75" customHeight="1" thickBot="1">
      <c r="A8" s="783"/>
      <c r="B8" s="784"/>
      <c r="C8" s="784"/>
      <c r="D8" s="785"/>
      <c r="E8" s="787"/>
      <c r="F8" s="789"/>
      <c r="G8" s="791"/>
      <c r="H8" s="793"/>
      <c r="I8" s="548" t="s">
        <v>319</v>
      </c>
      <c r="J8" s="549" t="s">
        <v>324</v>
      </c>
      <c r="K8" s="550" t="s">
        <v>321</v>
      </c>
      <c r="L8" s="551" t="s">
        <v>325</v>
      </c>
    </row>
    <row r="9" spans="1:16" s="541" customFormat="1" ht="12" customHeight="1" thickTop="1">
      <c r="A9" s="768" t="s">
        <v>326</v>
      </c>
      <c r="B9" s="552"/>
      <c r="C9" s="552"/>
      <c r="D9" s="552"/>
      <c r="E9" s="553" t="s">
        <v>327</v>
      </c>
      <c r="F9" s="554" t="s">
        <v>15</v>
      </c>
      <c r="G9" s="554" t="s">
        <v>328</v>
      </c>
      <c r="H9" s="555" t="s">
        <v>129</v>
      </c>
      <c r="I9" s="553" t="s">
        <v>329</v>
      </c>
      <c r="J9" s="554" t="s">
        <v>329</v>
      </c>
      <c r="K9" s="554" t="s">
        <v>329</v>
      </c>
      <c r="L9" s="556" t="s">
        <v>329</v>
      </c>
    </row>
    <row r="10" spans="1:16" s="541" customFormat="1" ht="33.75" customHeight="1">
      <c r="A10" s="769"/>
      <c r="B10" s="557" t="s">
        <v>330</v>
      </c>
      <c r="C10" s="558"/>
      <c r="D10" s="559"/>
      <c r="E10" s="560">
        <v>4266</v>
      </c>
      <c r="F10" s="561" t="s">
        <v>22</v>
      </c>
      <c r="G10" s="562">
        <v>2620994.6129999999</v>
      </c>
      <c r="H10" s="563" t="s">
        <v>22</v>
      </c>
      <c r="I10" s="564">
        <v>12.381454162276071</v>
      </c>
      <c r="J10" s="565" t="s">
        <v>22</v>
      </c>
      <c r="K10" s="566">
        <v>15.103251689177497</v>
      </c>
      <c r="L10" s="567" t="s">
        <v>22</v>
      </c>
    </row>
    <row r="11" spans="1:16" s="541" customFormat="1" ht="33.75" customHeight="1" thickBot="1">
      <c r="A11" s="770"/>
      <c r="B11" s="568" t="s">
        <v>331</v>
      </c>
      <c r="C11" s="568"/>
      <c r="D11" s="568"/>
      <c r="E11" s="569">
        <v>2059</v>
      </c>
      <c r="F11" s="570">
        <v>4826.5353961556493</v>
      </c>
      <c r="G11" s="571">
        <v>34595.423000000003</v>
      </c>
      <c r="H11" s="572">
        <v>131.99349143416191</v>
      </c>
      <c r="I11" s="573">
        <v>3.5714285714285836</v>
      </c>
      <c r="J11" s="574">
        <v>-7.8393945482553136</v>
      </c>
      <c r="K11" s="574">
        <v>13.548413290689936</v>
      </c>
      <c r="L11" s="575">
        <v>-1.350820568202721</v>
      </c>
      <c r="O11" s="576"/>
      <c r="P11" s="576"/>
    </row>
    <row r="12" spans="1:16" s="541" customFormat="1" ht="33.75" customHeight="1">
      <c r="A12" s="771" t="s">
        <v>332</v>
      </c>
      <c r="B12" s="774" t="s">
        <v>5</v>
      </c>
      <c r="C12" s="577" t="s">
        <v>6</v>
      </c>
      <c r="D12" s="578"/>
      <c r="E12" s="579">
        <v>1896</v>
      </c>
      <c r="F12" s="580">
        <v>4444.4444444444443</v>
      </c>
      <c r="G12" s="581" t="s">
        <v>22</v>
      </c>
      <c r="H12" s="582" t="s">
        <v>22</v>
      </c>
      <c r="I12" s="583">
        <v>28.804347826086968</v>
      </c>
      <c r="J12" s="580">
        <v>14.613526570048307</v>
      </c>
      <c r="K12" s="581" t="s">
        <v>22</v>
      </c>
      <c r="L12" s="584" t="s">
        <v>22</v>
      </c>
      <c r="O12" s="585"/>
      <c r="P12" s="586"/>
    </row>
    <row r="13" spans="1:16" s="541" customFormat="1" ht="33.75" customHeight="1">
      <c r="A13" s="772"/>
      <c r="B13" s="775"/>
      <c r="C13" s="587" t="s">
        <v>3</v>
      </c>
      <c r="D13" s="588"/>
      <c r="E13" s="589">
        <v>187</v>
      </c>
      <c r="F13" s="590">
        <v>438.34974214721052</v>
      </c>
      <c r="G13" s="591">
        <v>784.96799999999996</v>
      </c>
      <c r="H13" s="592">
        <v>2.9949241257749963</v>
      </c>
      <c r="I13" s="593">
        <v>21.428571428571416</v>
      </c>
      <c r="J13" s="590">
        <v>8.0503650123903299</v>
      </c>
      <c r="K13" s="594">
        <v>21.018259856067203</v>
      </c>
      <c r="L13" s="595">
        <v>5.1388714741634516</v>
      </c>
    </row>
    <row r="14" spans="1:16" s="541" customFormat="1" ht="33.75" customHeight="1">
      <c r="A14" s="772"/>
      <c r="B14" s="775"/>
      <c r="C14" s="596"/>
      <c r="D14" s="597" t="s">
        <v>7</v>
      </c>
      <c r="E14" s="589">
        <v>163</v>
      </c>
      <c r="F14" s="590">
        <v>382.09095171120487</v>
      </c>
      <c r="G14" s="598">
        <v>763.47900000000004</v>
      </c>
      <c r="H14" s="592">
        <v>2.9129361663438114</v>
      </c>
      <c r="I14" s="593">
        <v>21.641791044776127</v>
      </c>
      <c r="J14" s="590">
        <v>8.2400934847562439</v>
      </c>
      <c r="K14" s="590">
        <v>27.687020219758168</v>
      </c>
      <c r="L14" s="595">
        <v>10.932591691294419</v>
      </c>
    </row>
    <row r="15" spans="1:16" s="541" customFormat="1" ht="33.75" customHeight="1">
      <c r="A15" s="772"/>
      <c r="B15" s="775"/>
      <c r="C15" s="599"/>
      <c r="D15" s="597" t="s">
        <v>8</v>
      </c>
      <c r="E15" s="589">
        <v>24</v>
      </c>
      <c r="F15" s="590">
        <v>56.258790436005626</v>
      </c>
      <c r="G15" s="598">
        <v>21.488999999999919</v>
      </c>
      <c r="H15" s="592">
        <v>8.1987959431185295E-2</v>
      </c>
      <c r="I15" s="593">
        <v>20</v>
      </c>
      <c r="J15" s="590">
        <v>6.7791842475386659</v>
      </c>
      <c r="K15" s="590">
        <v>-57.6203999526685</v>
      </c>
      <c r="L15" s="595">
        <v>-63.181231263759145</v>
      </c>
    </row>
    <row r="16" spans="1:16" s="541" customFormat="1" ht="33.75" customHeight="1" thickBot="1">
      <c r="A16" s="772"/>
      <c r="B16" s="776"/>
      <c r="C16" s="600" t="s">
        <v>9</v>
      </c>
      <c r="D16" s="601"/>
      <c r="E16" s="602">
        <v>2083</v>
      </c>
      <c r="F16" s="603">
        <v>4882.7941865916555</v>
      </c>
      <c r="G16" s="604" t="s">
        <v>22</v>
      </c>
      <c r="H16" s="605" t="s">
        <v>22</v>
      </c>
      <c r="I16" s="606">
        <v>28.105781057810589</v>
      </c>
      <c r="J16" s="603">
        <v>13.991923322890074</v>
      </c>
      <c r="K16" s="604" t="s">
        <v>22</v>
      </c>
      <c r="L16" s="607" t="s">
        <v>22</v>
      </c>
    </row>
    <row r="17" spans="1:12" s="541" customFormat="1" ht="33.75" customHeight="1">
      <c r="A17" s="772"/>
      <c r="B17" s="777" t="s">
        <v>10</v>
      </c>
      <c r="C17" s="599" t="s">
        <v>6</v>
      </c>
      <c r="D17" s="608"/>
      <c r="E17" s="579">
        <v>231</v>
      </c>
      <c r="F17" s="609">
        <v>541.49085794655423</v>
      </c>
      <c r="G17" s="610" t="s">
        <v>22</v>
      </c>
      <c r="H17" s="563" t="s">
        <v>22</v>
      </c>
      <c r="I17" s="611">
        <v>-12.5</v>
      </c>
      <c r="J17" s="609">
        <v>-22.14017815283637</v>
      </c>
      <c r="K17" s="610" t="s">
        <v>22</v>
      </c>
      <c r="L17" s="612" t="s">
        <v>22</v>
      </c>
    </row>
    <row r="18" spans="1:12" s="541" customFormat="1" ht="33.75" customHeight="1">
      <c r="A18" s="772"/>
      <c r="B18" s="778"/>
      <c r="C18" s="613" t="s">
        <v>3</v>
      </c>
      <c r="D18" s="614"/>
      <c r="E18" s="589">
        <v>17</v>
      </c>
      <c r="F18" s="590">
        <v>39.849976558837312</v>
      </c>
      <c r="G18" s="598">
        <v>-200.834</v>
      </c>
      <c r="H18" s="592">
        <v>-0.76625109797583546</v>
      </c>
      <c r="I18" s="593">
        <v>13.333333333333329</v>
      </c>
      <c r="J18" s="590">
        <v>0.84700734489761942</v>
      </c>
      <c r="K18" s="590">
        <v>29.060740816903603</v>
      </c>
      <c r="L18" s="595">
        <v>12.126059796656847</v>
      </c>
    </row>
    <row r="19" spans="1:12" s="541" customFormat="1" ht="33.75" customHeight="1" thickBot="1">
      <c r="A19" s="773"/>
      <c r="B19" s="779"/>
      <c r="C19" s="600" t="s">
        <v>9</v>
      </c>
      <c r="D19" s="601"/>
      <c r="E19" s="602">
        <v>248</v>
      </c>
      <c r="F19" s="603">
        <v>581.3408345053914</v>
      </c>
      <c r="G19" s="604" t="s">
        <v>22</v>
      </c>
      <c r="H19" s="605" t="s">
        <v>22</v>
      </c>
      <c r="I19" s="606">
        <v>-11.111111111111114</v>
      </c>
      <c r="J19" s="603">
        <v>-20.90430796478617</v>
      </c>
      <c r="K19" s="604" t="s">
        <v>22</v>
      </c>
      <c r="L19" s="607" t="s">
        <v>22</v>
      </c>
    </row>
    <row r="20" spans="1:12" s="541" customFormat="1" ht="18.75" customHeight="1">
      <c r="A20" s="615"/>
    </row>
    <row r="21" spans="1:12" s="541" customFormat="1" ht="18.75" customHeight="1">
      <c r="A21" s="541" t="s">
        <v>333</v>
      </c>
    </row>
    <row r="22" spans="1:12" ht="14.25">
      <c r="A22" s="541" t="s">
        <v>334</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799" t="s">
        <v>207</v>
      </c>
      <c r="O5" s="801" t="s">
        <v>206</v>
      </c>
      <c r="P5" s="133"/>
      <c r="Q5" s="133"/>
      <c r="R5" s="134"/>
    </row>
    <row r="6" spans="1:18" ht="14.25" thickBot="1">
      <c r="L6" s="132"/>
      <c r="M6" s="138"/>
      <c r="N6" s="800"/>
      <c r="O6" s="802"/>
      <c r="P6" s="133"/>
      <c r="Q6" s="133"/>
      <c r="R6" s="134"/>
    </row>
    <row r="7" spans="1:18" ht="14.25" thickTop="1">
      <c r="L7" s="132"/>
      <c r="M7" s="139" t="s">
        <v>139</v>
      </c>
      <c r="N7" s="140">
        <v>526711</v>
      </c>
      <c r="O7" s="141">
        <v>717682</v>
      </c>
      <c r="P7" s="133"/>
      <c r="Q7" s="133"/>
      <c r="R7" s="134"/>
    </row>
    <row r="8" spans="1:18">
      <c r="L8" s="132"/>
      <c r="M8" s="139" t="s">
        <v>140</v>
      </c>
      <c r="N8" s="140">
        <v>145509</v>
      </c>
      <c r="O8" s="141">
        <v>195285</v>
      </c>
      <c r="P8" s="133"/>
      <c r="Q8" s="133"/>
      <c r="R8" s="134"/>
    </row>
    <row r="9" spans="1:18">
      <c r="L9" s="132"/>
      <c r="M9" s="139" t="s">
        <v>141</v>
      </c>
      <c r="N9" s="140">
        <v>106489</v>
      </c>
      <c r="O9" s="141">
        <v>141525</v>
      </c>
      <c r="P9" s="133"/>
      <c r="Q9" s="133"/>
      <c r="R9" s="134"/>
    </row>
    <row r="10" spans="1:18">
      <c r="L10" s="132"/>
      <c r="M10" s="142" t="s">
        <v>194</v>
      </c>
      <c r="N10" s="140">
        <v>209270</v>
      </c>
      <c r="O10" s="141">
        <v>286396</v>
      </c>
      <c r="P10" s="133"/>
      <c r="Q10" s="133"/>
      <c r="R10" s="134"/>
    </row>
    <row r="11" spans="1:18">
      <c r="L11" s="132"/>
      <c r="M11" s="142" t="s">
        <v>144</v>
      </c>
      <c r="N11" s="140">
        <v>56329</v>
      </c>
      <c r="O11" s="141">
        <v>76787</v>
      </c>
      <c r="P11" s="133"/>
      <c r="Q11" s="133"/>
      <c r="R11" s="134"/>
    </row>
    <row r="12" spans="1:18">
      <c r="L12" s="132"/>
      <c r="M12" s="142" t="s">
        <v>145</v>
      </c>
      <c r="N12" s="140">
        <v>40505</v>
      </c>
      <c r="O12" s="141">
        <v>55156</v>
      </c>
      <c r="P12" s="133"/>
      <c r="Q12" s="133"/>
      <c r="R12" s="134"/>
    </row>
    <row r="13" spans="1:18">
      <c r="L13" s="132"/>
      <c r="M13" s="142" t="s">
        <v>146</v>
      </c>
      <c r="N13" s="140">
        <v>551</v>
      </c>
      <c r="O13" s="141">
        <v>735</v>
      </c>
      <c r="P13" s="133"/>
      <c r="Q13" s="133"/>
      <c r="R13" s="134"/>
    </row>
    <row r="14" spans="1:18">
      <c r="L14" s="132"/>
      <c r="M14" s="142" t="s">
        <v>147</v>
      </c>
      <c r="N14" s="140">
        <v>157</v>
      </c>
      <c r="O14" s="141">
        <v>192</v>
      </c>
      <c r="P14" s="133"/>
      <c r="Q14" s="133"/>
      <c r="R14" s="134"/>
    </row>
    <row r="15" spans="1:18">
      <c r="L15" s="132"/>
      <c r="M15" s="142" t="s">
        <v>148</v>
      </c>
      <c r="N15" s="140">
        <v>84</v>
      </c>
      <c r="O15" s="141">
        <v>134</v>
      </c>
      <c r="P15" s="133"/>
      <c r="Q15" s="133"/>
      <c r="R15" s="134"/>
    </row>
    <row r="16" spans="1:18">
      <c r="L16" s="132"/>
      <c r="M16" s="142" t="s">
        <v>149</v>
      </c>
      <c r="N16" s="140">
        <v>46925</v>
      </c>
      <c r="O16" s="141">
        <v>64767</v>
      </c>
      <c r="P16" s="133"/>
      <c r="Q16" s="133"/>
      <c r="R16" s="134"/>
    </row>
    <row r="17" spans="2:28">
      <c r="L17" s="132"/>
      <c r="M17" s="142" t="s">
        <v>150</v>
      </c>
      <c r="N17" s="140">
        <v>12081</v>
      </c>
      <c r="O17" s="141">
        <v>16848</v>
      </c>
      <c r="P17" s="133"/>
      <c r="Q17" s="133"/>
      <c r="R17" s="134"/>
    </row>
    <row r="18" spans="2:28">
      <c r="L18" s="132"/>
      <c r="M18" s="142" t="s">
        <v>151</v>
      </c>
      <c r="N18" s="140">
        <v>9037</v>
      </c>
      <c r="O18" s="141">
        <v>12183</v>
      </c>
      <c r="P18" s="133"/>
      <c r="Q18" s="133"/>
      <c r="R18" s="134"/>
    </row>
    <row r="19" spans="2:28">
      <c r="L19" s="132"/>
      <c r="M19" s="142" t="s">
        <v>152</v>
      </c>
      <c r="N19" s="140">
        <v>138864</v>
      </c>
      <c r="O19" s="141">
        <v>196088</v>
      </c>
      <c r="P19" s="133"/>
      <c r="Q19" s="133"/>
      <c r="R19" s="134"/>
    </row>
    <row r="20" spans="2:28">
      <c r="L20" s="132"/>
      <c r="M20" s="142" t="s">
        <v>153</v>
      </c>
      <c r="N20" s="140">
        <v>36329</v>
      </c>
      <c r="O20" s="141">
        <v>50829</v>
      </c>
      <c r="P20" s="133"/>
      <c r="Q20" s="133"/>
      <c r="R20" s="134"/>
    </row>
    <row r="21" spans="2:28">
      <c r="L21" s="132"/>
      <c r="M21" s="142" t="s">
        <v>154</v>
      </c>
      <c r="N21" s="140">
        <v>27753</v>
      </c>
      <c r="O21" s="141">
        <v>37857</v>
      </c>
      <c r="P21" s="133"/>
      <c r="Q21" s="133"/>
      <c r="R21" s="134"/>
    </row>
    <row r="22" spans="2:28">
      <c r="L22" s="132"/>
      <c r="M22" s="368" t="s">
        <v>155</v>
      </c>
      <c r="N22" s="512">
        <v>131101</v>
      </c>
      <c r="O22" s="144">
        <v>169696</v>
      </c>
      <c r="P22" s="133"/>
      <c r="Q22" s="133"/>
      <c r="R22" s="134"/>
    </row>
    <row r="23" spans="2:28">
      <c r="L23" s="132"/>
      <c r="M23" s="368" t="s">
        <v>156</v>
      </c>
      <c r="N23" s="513">
        <v>40613</v>
      </c>
      <c r="O23" s="141">
        <v>50629</v>
      </c>
      <c r="P23" s="133"/>
      <c r="Q23" s="133"/>
      <c r="R23" s="134"/>
    </row>
    <row r="24" spans="2:28" ht="14.25" thickBot="1">
      <c r="L24" s="132"/>
      <c r="M24" s="145" t="s">
        <v>157</v>
      </c>
      <c r="N24" s="514">
        <v>29110</v>
      </c>
      <c r="O24" s="515">
        <v>36195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799" t="str">
        <f>N5</f>
        <v>令和5年8月審査分</v>
      </c>
      <c r="O27" s="803" t="str">
        <f>O5</f>
        <v>令和6年8月審査分</v>
      </c>
      <c r="P27" s="797" t="s">
        <v>113</v>
      </c>
      <c r="Q27" s="152"/>
      <c r="R27" s="134"/>
    </row>
    <row r="28" spans="2:28" ht="14.25" thickBot="1">
      <c r="B28" s="167"/>
      <c r="C28" s="167"/>
      <c r="L28" s="132"/>
      <c r="M28" s="138"/>
      <c r="N28" s="800"/>
      <c r="O28" s="804"/>
      <c r="P28" s="798"/>
      <c r="Q28" s="133"/>
      <c r="R28" s="134"/>
      <c r="AB28" s="485"/>
    </row>
    <row r="29" spans="2:28" ht="14.25" thickTop="1">
      <c r="L29" s="132"/>
      <c r="M29" s="139" t="s">
        <v>110</v>
      </c>
      <c r="N29" s="153">
        <v>0</v>
      </c>
      <c r="O29" s="154">
        <v>0</v>
      </c>
      <c r="P29" s="483" t="s">
        <v>18</v>
      </c>
      <c r="Q29" s="152"/>
      <c r="R29" s="134"/>
    </row>
    <row r="30" spans="2:28">
      <c r="L30" s="132"/>
      <c r="M30" s="142" t="s">
        <v>110</v>
      </c>
      <c r="N30" s="155">
        <v>77.870900000000006</v>
      </c>
      <c r="O30" s="156">
        <v>105.4492</v>
      </c>
      <c r="P30" s="516">
        <v>35.415411918958171</v>
      </c>
      <c r="Q30" s="157"/>
      <c r="R30" s="134"/>
    </row>
    <row r="31" spans="2:28">
      <c r="L31" s="132"/>
      <c r="M31" s="142" t="s">
        <v>142</v>
      </c>
      <c r="N31" s="155">
        <v>20.927</v>
      </c>
      <c r="O31" s="156">
        <v>28.639600000000002</v>
      </c>
      <c r="P31" s="516">
        <v>36.854780905050887</v>
      </c>
      <c r="Q31" s="157"/>
      <c r="R31" s="134"/>
    </row>
    <row r="32" spans="2:28">
      <c r="L32" s="132"/>
      <c r="M32" s="142" t="s">
        <v>144</v>
      </c>
      <c r="N32" s="155">
        <v>5.6329000000000002</v>
      </c>
      <c r="O32" s="156">
        <v>7.6787000000000001</v>
      </c>
      <c r="P32" s="516">
        <v>36.318770082905786</v>
      </c>
      <c r="Q32" s="157"/>
      <c r="R32" s="134"/>
    </row>
    <row r="33" spans="12:18" ht="13.5" customHeight="1">
      <c r="L33" s="132"/>
      <c r="M33" s="142" t="s">
        <v>145</v>
      </c>
      <c r="N33" s="155">
        <v>4.0505000000000004</v>
      </c>
      <c r="O33" s="156">
        <v>5.5156000000000001</v>
      </c>
      <c r="P33" s="516">
        <v>36.170843105789402</v>
      </c>
      <c r="Q33" s="157"/>
      <c r="R33" s="134"/>
    </row>
    <row r="34" spans="12:18">
      <c r="L34" s="132"/>
      <c r="M34" s="142" t="s">
        <v>149</v>
      </c>
      <c r="N34" s="518">
        <v>4.6924999999999999</v>
      </c>
      <c r="O34" s="156">
        <v>6.4767000000000001</v>
      </c>
      <c r="P34" s="516">
        <v>38.022376132125743</v>
      </c>
      <c r="Q34" s="157"/>
      <c r="R34" s="134"/>
    </row>
    <row r="35" spans="12:18">
      <c r="L35" s="132"/>
      <c r="M35" s="142" t="s">
        <v>150</v>
      </c>
      <c r="N35" s="518">
        <v>1.2081</v>
      </c>
      <c r="O35" s="156">
        <v>1.6848000000000001</v>
      </c>
      <c r="P35" s="516">
        <v>39.458654084926735</v>
      </c>
      <c r="Q35" s="157"/>
      <c r="R35" s="134"/>
    </row>
    <row r="36" spans="12:18">
      <c r="L36" s="132"/>
      <c r="M36" s="142" t="s">
        <v>151</v>
      </c>
      <c r="N36" s="518">
        <v>0.90369999999999995</v>
      </c>
      <c r="O36" s="156">
        <v>1.2182999999999999</v>
      </c>
      <c r="P36" s="516">
        <v>34.812437755892432</v>
      </c>
      <c r="Q36" s="157"/>
      <c r="R36" s="134"/>
    </row>
    <row r="37" spans="12:18">
      <c r="L37" s="132"/>
      <c r="M37" s="142" t="s">
        <v>152</v>
      </c>
      <c r="N37" s="518">
        <v>13.8864</v>
      </c>
      <c r="O37" s="156">
        <v>19.608799999999999</v>
      </c>
      <c r="P37" s="516">
        <v>41.208664592695015</v>
      </c>
      <c r="Q37" s="157"/>
      <c r="R37" s="134"/>
    </row>
    <row r="38" spans="12:18">
      <c r="L38" s="132"/>
      <c r="M38" s="368" t="s">
        <v>153</v>
      </c>
      <c r="N38" s="518">
        <v>3.6328999999999998</v>
      </c>
      <c r="O38" s="156">
        <v>5.0829000000000004</v>
      </c>
      <c r="P38" s="516">
        <v>39.913017148834285</v>
      </c>
      <c r="Q38" s="157"/>
      <c r="R38" s="134"/>
    </row>
    <row r="39" spans="12:18">
      <c r="L39" s="132"/>
      <c r="M39" s="368" t="s">
        <v>154</v>
      </c>
      <c r="N39" s="518">
        <v>2.7753000000000001</v>
      </c>
      <c r="O39" s="156">
        <v>3.7856999999999998</v>
      </c>
      <c r="P39" s="516">
        <v>36.406874932439734</v>
      </c>
      <c r="Q39" s="157"/>
      <c r="R39" s="134"/>
    </row>
    <row r="40" spans="12:18">
      <c r="L40" s="132"/>
      <c r="M40" s="368" t="s">
        <v>155</v>
      </c>
      <c r="N40" s="518">
        <v>13.1652</v>
      </c>
      <c r="O40" s="155">
        <v>17.043099999999999</v>
      </c>
      <c r="P40" s="516">
        <v>29.455686203020093</v>
      </c>
      <c r="Q40" s="157"/>
      <c r="R40" s="134"/>
    </row>
    <row r="41" spans="12:18">
      <c r="L41" s="132"/>
      <c r="M41" s="368" t="s">
        <v>156</v>
      </c>
      <c r="N41" s="518">
        <v>4.077</v>
      </c>
      <c r="O41" s="155">
        <v>5.0820999999999996</v>
      </c>
      <c r="P41" s="516">
        <v>24.652931076772134</v>
      </c>
      <c r="Q41" s="157"/>
      <c r="R41" s="134"/>
    </row>
    <row r="42" spans="12:18" ht="14.25" thickBot="1">
      <c r="L42" s="132"/>
      <c r="M42" s="145" t="s">
        <v>157</v>
      </c>
      <c r="N42" s="519">
        <v>2.9194</v>
      </c>
      <c r="O42" s="158">
        <v>3.6328999999999998</v>
      </c>
      <c r="P42" s="517">
        <v>24.439953415085284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令和5年8月審査分</v>
      </c>
      <c r="O45" s="162"/>
      <c r="P45" s="163" t="str">
        <f>O5</f>
        <v>令和6年8月審査分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令和5年8月審査分</v>
      </c>
      <c r="N61" s="170"/>
      <c r="O61" s="171" t="str">
        <f>O5</f>
        <v>令和6年8月審査分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799" t="s">
        <v>207</v>
      </c>
      <c r="O5" s="801" t="s">
        <v>206</v>
      </c>
      <c r="P5" s="133"/>
      <c r="Q5" s="133"/>
      <c r="R5" s="134"/>
    </row>
    <row r="6" spans="1:18" ht="14.25" thickBot="1">
      <c r="L6" s="132"/>
      <c r="M6" s="138"/>
      <c r="N6" s="800"/>
      <c r="O6" s="802"/>
      <c r="P6" s="133"/>
      <c r="Q6" s="133"/>
      <c r="R6" s="134"/>
    </row>
    <row r="7" spans="1:18" ht="14.25" thickTop="1">
      <c r="L7" s="132"/>
      <c r="M7" s="139" t="s">
        <v>139</v>
      </c>
      <c r="N7" s="140">
        <v>288520.924</v>
      </c>
      <c r="O7" s="141">
        <v>361313.34600000002</v>
      </c>
      <c r="P7" s="133"/>
      <c r="Q7" s="133"/>
      <c r="R7" s="134"/>
    </row>
    <row r="8" spans="1:18">
      <c r="L8" s="132"/>
      <c r="M8" s="139" t="s">
        <v>140</v>
      </c>
      <c r="N8" s="140">
        <v>34122.866999999998</v>
      </c>
      <c r="O8" s="141">
        <v>42515.906999999999</v>
      </c>
      <c r="P8" s="133"/>
      <c r="Q8" s="133"/>
      <c r="R8" s="134"/>
    </row>
    <row r="9" spans="1:18">
      <c r="L9" s="132"/>
      <c r="M9" s="139" t="s">
        <v>141</v>
      </c>
      <c r="N9" s="140">
        <v>29115.297999999999</v>
      </c>
      <c r="O9" s="141">
        <v>38508.118000000002</v>
      </c>
      <c r="P9" s="133"/>
      <c r="Q9" s="133"/>
      <c r="R9" s="134"/>
    </row>
    <row r="10" spans="1:18">
      <c r="L10" s="132"/>
      <c r="M10" s="142" t="s">
        <v>142</v>
      </c>
      <c r="N10" s="140">
        <v>117777.989</v>
      </c>
      <c r="O10" s="141">
        <v>148756.76</v>
      </c>
      <c r="P10" s="133"/>
      <c r="Q10" s="133"/>
      <c r="R10" s="134"/>
    </row>
    <row r="11" spans="1:18">
      <c r="L11" s="132"/>
      <c r="M11" s="142" t="s">
        <v>144</v>
      </c>
      <c r="N11" s="140">
        <v>12875.632</v>
      </c>
      <c r="O11" s="141">
        <v>16315.361999999999</v>
      </c>
      <c r="P11" s="133"/>
      <c r="Q11" s="133"/>
      <c r="R11" s="134"/>
    </row>
    <row r="12" spans="1:18">
      <c r="L12" s="132"/>
      <c r="M12" s="142" t="s">
        <v>145</v>
      </c>
      <c r="N12" s="140">
        <v>11654.114</v>
      </c>
      <c r="O12" s="141">
        <v>15409.235000000001</v>
      </c>
      <c r="P12" s="133"/>
      <c r="Q12" s="133"/>
      <c r="R12" s="134"/>
    </row>
    <row r="13" spans="1:18">
      <c r="L13" s="132"/>
      <c r="M13" s="142" t="s">
        <v>146</v>
      </c>
      <c r="N13" s="140">
        <v>311.464</v>
      </c>
      <c r="O13" s="141">
        <v>419.19499999999999</v>
      </c>
      <c r="P13" s="133"/>
      <c r="Q13" s="133"/>
      <c r="R13" s="134"/>
    </row>
    <row r="14" spans="1:18">
      <c r="L14" s="132"/>
      <c r="M14" s="142" t="s">
        <v>147</v>
      </c>
      <c r="N14" s="140">
        <v>22.562000000000001</v>
      </c>
      <c r="O14" s="141">
        <v>33.131</v>
      </c>
      <c r="P14" s="133"/>
      <c r="Q14" s="133"/>
      <c r="R14" s="134"/>
    </row>
    <row r="15" spans="1:18">
      <c r="L15" s="132"/>
      <c r="M15" s="142" t="s">
        <v>148</v>
      </c>
      <c r="N15" s="140">
        <v>21.673999999999999</v>
      </c>
      <c r="O15" s="141">
        <v>91.150999999999996</v>
      </c>
      <c r="P15" s="133"/>
      <c r="Q15" s="133"/>
      <c r="R15" s="134"/>
    </row>
    <row r="16" spans="1:18">
      <c r="L16" s="132"/>
      <c r="M16" s="142" t="s">
        <v>149</v>
      </c>
      <c r="N16" s="140">
        <v>23587.294999999998</v>
      </c>
      <c r="O16" s="141">
        <v>28567.170999999998</v>
      </c>
      <c r="P16" s="133"/>
      <c r="Q16" s="133"/>
      <c r="R16" s="134"/>
    </row>
    <row r="17" spans="2:28">
      <c r="L17" s="132"/>
      <c r="M17" s="142" t="s">
        <v>150</v>
      </c>
      <c r="N17" s="140">
        <v>2481.1149999999998</v>
      </c>
      <c r="O17" s="141">
        <v>2991.63</v>
      </c>
      <c r="P17" s="133"/>
      <c r="Q17" s="133"/>
      <c r="R17" s="134"/>
    </row>
    <row r="18" spans="2:28">
      <c r="L18" s="132"/>
      <c r="M18" s="142" t="s">
        <v>151</v>
      </c>
      <c r="N18" s="140">
        <v>2494.203</v>
      </c>
      <c r="O18" s="141">
        <v>3088.25</v>
      </c>
      <c r="P18" s="133"/>
      <c r="Q18" s="133"/>
      <c r="R18" s="134"/>
    </row>
    <row r="19" spans="2:28">
      <c r="L19" s="132"/>
      <c r="M19" s="142" t="s">
        <v>152</v>
      </c>
      <c r="N19" s="140">
        <v>69727.14</v>
      </c>
      <c r="O19" s="141">
        <v>87608.547999999995</v>
      </c>
      <c r="P19" s="133"/>
      <c r="Q19" s="133"/>
      <c r="R19" s="134"/>
    </row>
    <row r="20" spans="2:28">
      <c r="L20" s="132"/>
      <c r="M20" s="368" t="s">
        <v>153</v>
      </c>
      <c r="N20" s="140">
        <v>7302.3149999999996</v>
      </c>
      <c r="O20" s="141">
        <v>9456.1309999999994</v>
      </c>
      <c r="P20" s="133"/>
      <c r="Q20" s="133"/>
      <c r="R20" s="134"/>
    </row>
    <row r="21" spans="2:28">
      <c r="L21" s="132"/>
      <c r="M21" s="368" t="s">
        <v>154</v>
      </c>
      <c r="N21" s="140">
        <v>7416.8810000000003</v>
      </c>
      <c r="O21" s="141">
        <v>9983.6630000000005</v>
      </c>
      <c r="P21" s="133"/>
      <c r="Q21" s="133"/>
      <c r="R21" s="134"/>
    </row>
    <row r="22" spans="2:28">
      <c r="L22" s="132"/>
      <c r="M22" s="368" t="s">
        <v>155</v>
      </c>
      <c r="N22" s="512">
        <v>77117.036000000007</v>
      </c>
      <c r="O22" s="144">
        <v>95961.671999999991</v>
      </c>
      <c r="P22" s="133"/>
      <c r="Q22" s="133"/>
      <c r="R22" s="134"/>
    </row>
    <row r="23" spans="2:28">
      <c r="L23" s="132"/>
      <c r="M23" s="368" t="s">
        <v>156</v>
      </c>
      <c r="N23" s="513">
        <v>11441.242999999999</v>
      </c>
      <c r="O23" s="141">
        <v>13719.653</v>
      </c>
      <c r="P23" s="133"/>
      <c r="Q23" s="133"/>
      <c r="R23" s="134"/>
    </row>
    <row r="24" spans="2:28" ht="14.25" thickBot="1">
      <c r="L24" s="132"/>
      <c r="M24" s="145" t="s">
        <v>157</v>
      </c>
      <c r="N24" s="514">
        <v>7528.4259999999995</v>
      </c>
      <c r="O24" s="515">
        <v>9935.8189999999995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799" t="str">
        <f>N5</f>
        <v>令和5年8月審査分</v>
      </c>
      <c r="O27" s="803" t="str">
        <f>O5</f>
        <v>令和6年8月審査分</v>
      </c>
      <c r="P27" s="797" t="s">
        <v>113</v>
      </c>
      <c r="Q27" s="152"/>
      <c r="R27" s="134"/>
    </row>
    <row r="28" spans="2:28" ht="14.25" thickBot="1">
      <c r="B28" s="167"/>
      <c r="C28" s="167"/>
      <c r="L28" s="132"/>
      <c r="M28" s="138"/>
      <c r="N28" s="800"/>
      <c r="O28" s="804"/>
      <c r="P28" s="798"/>
      <c r="Q28" s="133"/>
      <c r="R28" s="134"/>
      <c r="AB28" s="485"/>
    </row>
    <row r="29" spans="2:28" ht="14.25" thickTop="1">
      <c r="L29" s="132"/>
      <c r="M29" s="139" t="s">
        <v>110</v>
      </c>
      <c r="N29" s="153">
        <v>0</v>
      </c>
      <c r="O29" s="154">
        <v>0</v>
      </c>
      <c r="P29" s="483" t="s">
        <v>18</v>
      </c>
      <c r="Q29" s="152"/>
      <c r="R29" s="134"/>
    </row>
    <row r="30" spans="2:28">
      <c r="L30" s="132"/>
      <c r="M30" s="142" t="s">
        <v>110</v>
      </c>
      <c r="N30" s="521">
        <v>351.75908899999996</v>
      </c>
      <c r="O30" s="156">
        <v>442.33737100000002</v>
      </c>
      <c r="P30" s="516">
        <v>25.750089999806676</v>
      </c>
      <c r="Q30" s="157"/>
      <c r="R30" s="134"/>
    </row>
    <row r="31" spans="2:28">
      <c r="L31" s="132"/>
      <c r="M31" s="142" t="s">
        <v>142</v>
      </c>
      <c r="N31" s="521">
        <v>117.77798900000001</v>
      </c>
      <c r="O31" s="156">
        <v>148.75676000000001</v>
      </c>
      <c r="P31" s="516">
        <v>26.302682923207328</v>
      </c>
      <c r="Q31" s="157"/>
      <c r="R31" s="134"/>
    </row>
    <row r="32" spans="2:28">
      <c r="L32" s="132"/>
      <c r="M32" s="142" t="s">
        <v>144</v>
      </c>
      <c r="N32" s="521">
        <v>12.875632</v>
      </c>
      <c r="O32" s="156">
        <v>16.315362</v>
      </c>
      <c r="P32" s="516">
        <v>26.715038143370379</v>
      </c>
      <c r="Q32" s="157"/>
      <c r="R32" s="134"/>
    </row>
    <row r="33" spans="12:18" ht="13.5" customHeight="1">
      <c r="L33" s="132"/>
      <c r="M33" s="142" t="s">
        <v>145</v>
      </c>
      <c r="N33" s="521">
        <v>11.654114</v>
      </c>
      <c r="O33" s="156">
        <v>15.409235000000001</v>
      </c>
      <c r="P33" s="516">
        <v>32.221419835089989</v>
      </c>
      <c r="Q33" s="157"/>
      <c r="R33" s="134"/>
    </row>
    <row r="34" spans="12:18">
      <c r="L34" s="132"/>
      <c r="M34" s="142" t="s">
        <v>149</v>
      </c>
      <c r="N34" s="522">
        <v>23.587294999999997</v>
      </c>
      <c r="O34" s="156">
        <v>28.567170999999998</v>
      </c>
      <c r="P34" s="516">
        <v>21.112535371266603</v>
      </c>
      <c r="Q34" s="157"/>
      <c r="R34" s="134"/>
    </row>
    <row r="35" spans="12:18">
      <c r="L35" s="132"/>
      <c r="M35" s="142" t="s">
        <v>150</v>
      </c>
      <c r="N35" s="522">
        <v>2.481115</v>
      </c>
      <c r="O35" s="156">
        <v>2.9916300000000002</v>
      </c>
      <c r="P35" s="516">
        <v>20.576031340748017</v>
      </c>
      <c r="Q35" s="157"/>
      <c r="R35" s="134"/>
    </row>
    <row r="36" spans="12:18">
      <c r="L36" s="132"/>
      <c r="M36" s="142" t="s">
        <v>151</v>
      </c>
      <c r="N36" s="522">
        <v>2.4942030000000002</v>
      </c>
      <c r="O36" s="156">
        <v>3.0882499999999999</v>
      </c>
      <c r="P36" s="516">
        <v>23.817107107961917</v>
      </c>
      <c r="Q36" s="157"/>
      <c r="R36" s="134"/>
    </row>
    <row r="37" spans="12:18">
      <c r="L37" s="132"/>
      <c r="M37" s="142" t="s">
        <v>152</v>
      </c>
      <c r="N37" s="522">
        <v>69.727140000000006</v>
      </c>
      <c r="O37" s="156">
        <v>87.608547999999999</v>
      </c>
      <c r="P37" s="516">
        <v>25.644832127059829</v>
      </c>
      <c r="Q37" s="157"/>
      <c r="R37" s="134"/>
    </row>
    <row r="38" spans="12:18">
      <c r="L38" s="132"/>
      <c r="M38" s="368" t="s">
        <v>153</v>
      </c>
      <c r="N38" s="522">
        <v>7.3023149999999992</v>
      </c>
      <c r="O38" s="156">
        <v>9.4561309999999992</v>
      </c>
      <c r="P38" s="516">
        <v>29.494975223610595</v>
      </c>
      <c r="Q38" s="157"/>
      <c r="R38" s="134"/>
    </row>
    <row r="39" spans="12:18">
      <c r="L39" s="132"/>
      <c r="M39" s="368" t="s">
        <v>154</v>
      </c>
      <c r="N39" s="522">
        <v>7.4168810000000001</v>
      </c>
      <c r="O39" s="156">
        <v>9.983663</v>
      </c>
      <c r="P39" s="516">
        <v>34.607296517228747</v>
      </c>
      <c r="Q39" s="157"/>
      <c r="R39" s="134"/>
    </row>
    <row r="40" spans="12:18">
      <c r="L40" s="132"/>
      <c r="M40" s="368" t="s">
        <v>155</v>
      </c>
      <c r="N40" s="518">
        <v>77.428500000000014</v>
      </c>
      <c r="O40" s="156">
        <v>96.380866999999995</v>
      </c>
      <c r="P40" s="516">
        <v>24.477249333255813</v>
      </c>
      <c r="Q40" s="157"/>
      <c r="R40" s="134"/>
    </row>
    <row r="41" spans="12:18">
      <c r="L41" s="132"/>
      <c r="M41" s="368" t="s">
        <v>156</v>
      </c>
      <c r="N41" s="518">
        <v>11.463804999999999</v>
      </c>
      <c r="O41" s="156">
        <v>13.752784</v>
      </c>
      <c r="P41" s="516">
        <v>19.96700920854812</v>
      </c>
      <c r="Q41" s="157"/>
      <c r="R41" s="134"/>
    </row>
    <row r="42" spans="12:18" ht="14.25" thickBot="1">
      <c r="L42" s="132"/>
      <c r="M42" s="145" t="s">
        <v>157</v>
      </c>
      <c r="N42" s="519">
        <v>7.5500999999999996</v>
      </c>
      <c r="O42" s="159">
        <v>10.026969999999999</v>
      </c>
      <c r="P42" s="517">
        <v>32.805790651779432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令和5年8月審査分</v>
      </c>
      <c r="O45" s="162"/>
      <c r="P45" s="163" t="str">
        <f>O5</f>
        <v>令和6年8月審査分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令和5年8月審査分</v>
      </c>
      <c r="N61" s="170"/>
      <c r="O61" s="171" t="str">
        <f>O5</f>
        <v>令和6年8月審査分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2024-10-01T22:49:16Z</cp:lastPrinted>
  <dcterms:created xsi:type="dcterms:W3CDTF">2005-07-22T00:33:45Z</dcterms:created>
  <dcterms:modified xsi:type="dcterms:W3CDTF">2024-10-01T22:50:29Z</dcterms:modified>
</cp:coreProperties>
</file>