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D:\Users\04140028\Desktop\支払基金における審査状況（令和06年08月審査分）\"/>
    </mc:Choice>
  </mc:AlternateContent>
  <xr:revisionPtr revIDLastSave="0" documentId="13_ncr:1_{9242942D-1E56-44F4-B3C1-698F1DBF0AC7}"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<sst xmlns="http://schemas.openxmlformats.org/spreadsheetml/2006/main" count="1589" uniqueCount="334">
  <si>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</si>
  <si>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</si>
  <si>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</si>
  <si>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</si>
  <si>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</si>
  <si>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</si>
  <si>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</si>
  <si>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</si>
  <si>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</si>
  <si>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</si>
  <si>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</si>
  <si>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</si>
  <si>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</si>
  <si>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</si>
  <si>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</si>
  <si>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</si>
  <si>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</si>
  <si>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</si>
  <si>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</si>
  <si>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</si>
  <si>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</si>
  <si>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</si>
  <si>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</si>
  <si>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</si>
  <si>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</si>
  <si>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</si>
  <si>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</si>
  <si>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</si>
  <si>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</si>
  <si>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</si>
  <si>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</si>
  <si>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</si>
  <si>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</si>
  <si>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</si>
  <si>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</si>
  <si>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</si>
  <si>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</si>
  <si>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</si>
  <si>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</si>
  <si>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</si>
  <si>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</si>
  <si>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</si>
  <si>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</si>
  <si>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</si>
  <si>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</si>
  <si>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</si>
  <si>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</si>
  <si>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</si>
  <si>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</si>
  <si>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</si>
  <si>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</si>
  <si>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</si>
  <si>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</si>
  <si>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</si>
  <si>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</si>
  <si>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</si>
  <si>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</si>
  <si>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</si>
  <si>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</si>
  <si>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</si>
  <si>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</si>
  <si>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</si>
  <si>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</si>
  <si>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</si>
  <si>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</si>
  <si>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</si>
  <si>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</si>
  <si>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</si>
  <si>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</si>
  <si>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</si>
  <si>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</si>
  <si>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</si>
  <si>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</si>
  <si>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</si>
  <si>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</si>
  <si>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</si>
  <si>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</si>
  <si>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</si>
  <si>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</si>
  <si>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</si>
  <si>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</si>
  <si>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</si>
  <si>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</si>
  <si>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</si>
  <si>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</si>
  <si>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</si>
  <si>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</si>
  <si>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</si>
  <si>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</si>
  <si>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</si>
  <si>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</si>
  <si>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</si>
  <si>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</si>
  <si>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</si>
  <si>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</si>
  <si>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</si>
  <si>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</si>
  <si>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</si>
  <si>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</si>
  <si>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</si>
  <si>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</si>
  <si>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</si>
  <si>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</si>
  <si>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</si>
  <si>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</si>
  <si>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</si>
  <si>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</si>
  <si>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</si>
  <si>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</si>
  <si>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</si>
  <si>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</si>
  <si>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</si>
  <si>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</si>
  <si>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</si>
  <si>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</si>
  <si>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</si>
  <si>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</si>
  <si>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</si>
  <si>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</si>
  <si>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</si>
  <si>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</si>
  <si>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</si>
  <si>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</si>
  <si>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</si>
  <si>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</si>
  <si>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</si>
  <si>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</si>
  <si>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</si>
  <si>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</si>
  <si>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</si>
  <si>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</si>
  <si>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</si>
  <si>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</si>
  <si>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</si>
  <si>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</si>
  <si>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</si>
  <si>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</si>
  <si>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</si>
  <si>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</si>
  <si>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</si>
  <si>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</si>
  <si>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</si>
  <si>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</si>
  <si>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</si>
  <si>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</si>
  <si>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</si>
  <si>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</si>
  <si>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</si>
  <si>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</si>
  <si>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</si>
  <si>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</si>
  <si>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</si>
  <si>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</si>
  <si>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</si>
  <si>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</si>
  <si>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</si>
  <si>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</si>
  <si>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</si>
  <si>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</si>
  <si>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</si>
  <si>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</si>
  <si>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</si>
  <si>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</si>
  <si>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</si>
  <si>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</si>
  <si>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</si>
  <si>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</si>
  <si>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</si>
  <si>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</si>
  <si>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</si>
  <si>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</si>
  <si>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</si>
  <si>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</si>
  <si>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</si>
  <si>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</si>
  <si>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</si>
  <si>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</si>
  <si>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</si>
  <si>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</si>
  <si>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</si>
  <si>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</si>
  <si>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</si>
  <si>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</si>
  <si>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</si>
  <si>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</si>
  <si>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</si>
  <si>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</si>
  <si>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</si>
  <si>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</si>
  <si>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</si>
  <si>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</si>
  <si>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</si>
  <si>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</si>
  <si>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</si>
  <si>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</si>
  <si>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</si>
  <si>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（医科歯科計）</t>
  </si>
  <si>
    <t>点 数　対前年増減率（医科歯科計，全請求者分）</t>
  </si>
  <si>
    <t>点 数　（医科歯科計，全請求者分）</t>
  </si>
  <si>
    <t>件 数　対前年増減率 （医科歯科計，全請求者分）</t>
  </si>
  <si>
    <t>件 数　（医科歯科計，全請求者分）</t>
  </si>
  <si>
    <t>（医科歯科計，全請求者分）</t>
  </si>
  <si>
    <t>－医科歯科計－</t>
  </si>
  <si>
    <t>-</t>
    <phoneticPr fontId="2"/>
  </si>
  <si>
    <t>（医科歯科計，全請求者分）</t>
    <phoneticPr fontId="2"/>
  </si>
  <si>
    <t>都道府県</t>
    <phoneticPr fontId="19"/>
  </si>
  <si>
    <t>令和6年8月審査分</t>
    <phoneticPr fontId="2"/>
  </si>
  <si>
    <t>令和5年8月審査分</t>
    <phoneticPr fontId="2"/>
  </si>
  <si>
    <t>：令和6年8月審査分の（　）内の数値は、令和5年8月審査分に対する増減率である。</t>
    <phoneticPr fontId="2"/>
  </si>
  <si>
    <t>…</t>
  </si>
  <si>
    <t>全管掌
81.7万件</t>
  </si>
  <si>
    <t>112.0万件
（+37.0％）</t>
  </si>
  <si>
    <t>協会けんぽ（単月）
22.4万件</t>
  </si>
  <si>
    <t>31.0万件
（+38.6％）</t>
  </si>
  <si>
    <t>協会けんぽ（突合）
5.7万件</t>
  </si>
  <si>
    <t>7.9万件
（+38.1％）</t>
  </si>
  <si>
    <t>協会けんぽ（縦覧）
4.3万件</t>
  </si>
  <si>
    <t>5.8万件
（+35.9％）</t>
  </si>
  <si>
    <t>共済組合（単月）
5.0万件</t>
  </si>
  <si>
    <t>7.0万件
（+40.1％）</t>
  </si>
  <si>
    <t>共済組合（突合）
1.2万件</t>
  </si>
  <si>
    <t>1.7万件
（+41.5％）</t>
  </si>
  <si>
    <t>共済組合（縦覧）
1.0万件</t>
  </si>
  <si>
    <t>1.3万件
（+34.5％）</t>
  </si>
  <si>
    <t>健保組合（単月）
14.8万件</t>
  </si>
  <si>
    <t>21.2万件
（+43.1％）</t>
  </si>
  <si>
    <t>健保組合（突合）
3.7万件</t>
  </si>
  <si>
    <t>5.2万件
（+42.6％）</t>
  </si>
  <si>
    <t>健保組合（縦覧）
2.9万件</t>
  </si>
  <si>
    <t>4.0万件
（+36.0％）</t>
  </si>
  <si>
    <t>その他（単月）
13.7万件</t>
  </si>
  <si>
    <t>17.9万件
（+31.4％）</t>
  </si>
  <si>
    <t>その他（突合）
4.1万件</t>
  </si>
  <si>
    <t>5.1万件
（+25.4％）</t>
  </si>
  <si>
    <t>その他（縦覧）
3.0万件</t>
  </si>
  <si>
    <t>3.8万件
（+25.1％）</t>
  </si>
  <si>
    <t>全管掌
357.8百万点</t>
  </si>
  <si>
    <t>449.6百万点
（+25.6％）</t>
  </si>
  <si>
    <t>協会けんぽ（単月）
120.3百万点</t>
  </si>
  <si>
    <t>151.7百万点
（+26.2％）</t>
  </si>
  <si>
    <t>協会けんぽ（突合）
12.9百万点</t>
  </si>
  <si>
    <t>16.3百万点
（+26.6％）</t>
  </si>
  <si>
    <t>協会けんぽ（縦覧）
12.2百万点</t>
  </si>
  <si>
    <t>16.0百万点
（+31.5％）</t>
  </si>
  <si>
    <t>共済組合（単月）
24.0百万点</t>
  </si>
  <si>
    <t>29.0百万点
（+20.9％）</t>
  </si>
  <si>
    <t>共済組合（突合）
2.5百万点</t>
  </si>
  <si>
    <t>3.0百万点
（+20.7％）</t>
  </si>
  <si>
    <t>共済組合（縦覧）
2.6百万点</t>
  </si>
  <si>
    <t>3.2百万点
（+23.7％）</t>
  </si>
  <si>
    <t>健保組合（単月）
71.0百万点</t>
  </si>
  <si>
    <t>89.2百万点
（+25.6％）</t>
  </si>
  <si>
    <t>健保組合（突合）
7.3百万点</t>
  </si>
  <si>
    <t>9.5百万点
（+29.5％）</t>
  </si>
  <si>
    <t>健保組合（縦覧）
7.7百万点</t>
  </si>
  <si>
    <t>10.3百万点
（+34.1％）</t>
  </si>
  <si>
    <t>その他（単月）
78.2百万点</t>
  </si>
  <si>
    <t>97.3百万点
（+24.4％）</t>
  </si>
  <si>
    <t>その他（突合）
11.5百万点</t>
  </si>
  <si>
    <t>13.8百万点
（+20.0％）</t>
  </si>
  <si>
    <t>その他（縦覧）
7.7百万点</t>
  </si>
  <si>
    <t>10.2百万点
（+32.5％）</t>
  </si>
  <si>
    <t>全管掌
24.0万件</t>
  </si>
  <si>
    <t>18.6万件
（▲22.5％）</t>
  </si>
  <si>
    <t>協会けんぽ（単月）
6.0万件</t>
  </si>
  <si>
    <t>3.1万件
（▲48.7％）</t>
  </si>
  <si>
    <t>協会けんぽ（突合）
1.9万件</t>
  </si>
  <si>
    <t>1.7万件
（▲13.8％）</t>
  </si>
  <si>
    <t>協会けんぽ（縦覧）
2.9万件</t>
  </si>
  <si>
    <t>2.4万件
（▲19.8％）</t>
  </si>
  <si>
    <t>共済組合（単月）
1.1万件</t>
  </si>
  <si>
    <t>0.9万件
（▲18.3％）</t>
  </si>
  <si>
    <t>共済組合（突合）
0.4万件</t>
  </si>
  <si>
    <t>0.4万件
（▲6.4％）</t>
  </si>
  <si>
    <t>共済組合（縦覧）
0.5万件</t>
  </si>
  <si>
    <t>0.5万件
（▲2.9％）</t>
  </si>
  <si>
    <t>健保組合（単月）
4.7万件</t>
  </si>
  <si>
    <t>3.9万件
（▲17.3％）</t>
  </si>
  <si>
    <t>健保組合（突合）
1.3万件</t>
  </si>
  <si>
    <t>1.1万件
（▲12.7％）</t>
  </si>
  <si>
    <t>健保組合（縦覧）
2.7万件</t>
  </si>
  <si>
    <t>2.4万件
（▲12.5％）</t>
  </si>
  <si>
    <t>その他（単月）
1.0万件</t>
  </si>
  <si>
    <t>1.0万件
（+1.3％）</t>
  </si>
  <si>
    <t>その他（突合）
0.6万件</t>
  </si>
  <si>
    <t>0.5万件
（▲13.8％）</t>
  </si>
  <si>
    <t>その他（縦覧）
0.7万件</t>
  </si>
  <si>
    <t>0.7万件
（+4.3％）</t>
  </si>
  <si>
    <t>全管掌
127.7百万点</t>
  </si>
  <si>
    <t>103.8百万点
（▲18.7％）</t>
  </si>
  <si>
    <t>協会けんぽ（単月）
51.9百万点</t>
  </si>
  <si>
    <t>31.4百万点
（▲39.5％）</t>
  </si>
  <si>
    <t>協会けんぽ（突合）
13.2百万点</t>
  </si>
  <si>
    <t>15.3百万点
（+16.5％）</t>
  </si>
  <si>
    <t>協会けんぽ（縦覧）
27.9百万点</t>
  </si>
  <si>
    <t>24.7百万点
（▲11.4％）</t>
  </si>
  <si>
    <t>共済組合（単月）
3.5百万点</t>
  </si>
  <si>
    <t>2.8百万点
（▲20.8％）</t>
  </si>
  <si>
    <t>共済組合（突合）
0.8百万点</t>
  </si>
  <si>
    <t>0.8百万点
（▲1.2％）</t>
  </si>
  <si>
    <t>共済組合（縦覧）
1.1百万点</t>
  </si>
  <si>
    <t>1.2百万点
（+13.0％）</t>
  </si>
  <si>
    <t>健保組合（単月）
13.5百万点</t>
  </si>
  <si>
    <t>12.0百万点
（▲10.9％）</t>
  </si>
  <si>
    <t>健保組合（突合）
3.0百万点</t>
  </si>
  <si>
    <t>2.6百万点
（▲12.4％）</t>
  </si>
  <si>
    <t>健保組合（縦覧）
5.8百万点</t>
  </si>
  <si>
    <t>5.3百万点
（▲8.6％）</t>
  </si>
  <si>
    <t>その他（単月）
4.2百万点</t>
  </si>
  <si>
    <t>4.0百万点
（▲3.8％）</t>
  </si>
  <si>
    <t>その他（突合）
1.3百万点</t>
  </si>
  <si>
    <t>1.3百万点
（+1.9％）</t>
  </si>
  <si>
    <t>その他（縦覧）
1.5百万点</t>
  </si>
  <si>
    <t>2.3百万点
（+45.6％）</t>
  </si>
  <si>
    <t>支払基金における審査状況</t>
    <rPh sb="0" eb="2">
      <t>シハライ</t>
    </rPh>
    <rPh sb="2" eb="4">
      <t>キキン</t>
    </rPh>
    <rPh sb="8" eb="10">
      <t>シンサ</t>
    </rPh>
    <rPh sb="10" eb="12">
      <t>ジョウキョウ</t>
    </rPh>
    <phoneticPr fontId="46"/>
  </si>
  <si>
    <t>令和6年8月審査分</t>
    <phoneticPr fontId="47"/>
  </si>
  <si>
    <t>特別審査委員会分再掲</t>
    <phoneticPr fontId="46"/>
  </si>
  <si>
    <t>処 理 区 分</t>
    <rPh sb="0" eb="3">
      <t>ショリ</t>
    </rPh>
    <phoneticPr fontId="46"/>
  </si>
  <si>
    <t>件    数</t>
  </si>
  <si>
    <t>請求1万件
当たり件数</t>
    <rPh sb="0" eb="2">
      <t>セイキュウ</t>
    </rPh>
    <rPh sb="3" eb="5">
      <t>マンケン</t>
    </rPh>
    <rPh sb="6" eb="7">
      <t>ア</t>
    </rPh>
    <rPh sb="9" eb="10">
      <t>ケン</t>
    </rPh>
    <phoneticPr fontId="46"/>
  </si>
  <si>
    <t>点    数</t>
  </si>
  <si>
    <t>請求1万点
当たり点数</t>
    <rPh sb="4" eb="5">
      <t>テン</t>
    </rPh>
    <rPh sb="9" eb="10">
      <t>テン</t>
    </rPh>
    <phoneticPr fontId="2"/>
  </si>
  <si>
    <t>対前年増減率</t>
    <rPh sb="2" eb="3">
      <t>ドシ</t>
    </rPh>
    <rPh sb="3" eb="5">
      <t>ゾウゲン</t>
    </rPh>
    <rPh sb="5" eb="6">
      <t>リツ</t>
    </rPh>
    <phoneticPr fontId="46"/>
  </si>
  <si>
    <t>請求1万件
当たり件数</t>
    <rPh sb="0" eb="2">
      <t>セイキュウ</t>
    </rPh>
    <rPh sb="3" eb="5">
      <t>マンケン</t>
    </rPh>
    <rPh sb="6" eb="7">
      <t>ア</t>
    </rPh>
    <rPh sb="9" eb="11">
      <t>ケンスウ</t>
    </rPh>
    <phoneticPr fontId="46"/>
  </si>
  <si>
    <t>請求1万点
当たり点数</t>
    <phoneticPr fontId="2"/>
  </si>
  <si>
    <t>原審査</t>
  </si>
  <si>
    <t>(件）</t>
    <rPh sb="1" eb="2">
      <t>ケン</t>
    </rPh>
    <phoneticPr fontId="46"/>
  </si>
  <si>
    <t>（千点）</t>
  </si>
  <si>
    <t>（％）</t>
  </si>
  <si>
    <t>請求</t>
    <phoneticPr fontId="2"/>
  </si>
  <si>
    <t>査定</t>
    <phoneticPr fontId="2"/>
  </si>
  <si>
    <t>再審査</t>
    <phoneticPr fontId="46"/>
  </si>
  <si>
    <t>注１：  「請求1万件（点）当たり件数（点数）」は、原審査請求件数（点数）に対するものである。</t>
    <phoneticPr fontId="46"/>
  </si>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</sst>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0\ ;&quot;▲ &quot;#,##0.0\ ;\-\ \ \ \ \ \ \ \ \ "/>
    <numFmt numFmtId="194" formatCode="#,##0.0\ ;&quot;▲ &quot;#,##0.0\ ;\-"/>
    <numFmt numFmtId="195" formatCode="0.0\ ;&quot;▲ &quot;0.0\ ;\-"/>
    <numFmt numFmtId="196" formatCode="#,##0,\ ;&quot;▲ &quot;#,##0,\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2"/>
      <name val="ＭＳ Ｐゴシック"/>
      <family val="3"/>
      <charset val="128"/>
    </font>
    <font>
      <sz val="26"/>
      <name val="ＭＳ Ｐ明朝"/>
      <family val="1"/>
      <charset val="128"/>
    </font>
    <font>
      <sz val="6"/>
      <name val="ＭＳ Ｐゴシック"/>
      <family val="3"/>
      <charset val="128"/>
      <scheme val="minor"/>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style="thin">
        <color indexed="64"/>
      </right>
      <top style="medium">
        <color indexed="64"/>
      </top>
      <bottom style="thin">
        <color indexed="64"/>
      </bottom>
      <diagonal/>
    </border>
    <border>
      <left style="double">
        <color indexed="64"/>
      </left>
      <right/>
      <top/>
      <bottom style="double">
        <color indexed="64"/>
      </bottom>
      <diagonal/>
    </border>
    <border>
      <left style="thin">
        <color indexed="64"/>
      </left>
      <right/>
      <top/>
      <bottom style="double">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07">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0" fontId="1" fillId="0" borderId="0" xfId="0" applyFont="1" applyAlignment="1">
      <alignment horizontal="lef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49" fontId="4" fillId="0" borderId="72" xfId="0" applyNumberFormat="1" applyFont="1" applyFill="1" applyBorder="1" applyAlignment="1">
      <alignment horizontal="center" vertical="center"/>
    </xf>
    <xf numFmtId="49" fontId="4" fillId="0" borderId="9" xfId="0" applyNumberFormat="1" applyFont="1" applyBorder="1" applyAlignment="1">
      <alignment horizontal="center" vertical="center"/>
    </xf>
    <xf numFmtId="49" fontId="4" fillId="0" borderId="8" xfId="0" applyNumberFormat="1" applyFont="1" applyBorder="1" applyAlignment="1">
      <alignment horizontal="center" vertical="center"/>
    </xf>
    <xf numFmtId="49" fontId="4" fillId="0" borderId="8"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188" fontId="4" fillId="0" borderId="27"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20" fontId="45" fillId="0" borderId="0" xfId="11" applyNumberFormat="1" applyFont="1" applyAlignment="1">
      <alignment horizontal="centerContinuous" vertical="center"/>
    </xf>
    <xf numFmtId="0" fontId="4" fillId="0" borderId="0" xfId="11" applyFont="1" applyAlignment="1">
      <alignment horizontal="centerContinuous" vertical="center"/>
    </xf>
    <xf numFmtId="0" fontId="4" fillId="0" borderId="0" xfId="11" applyFont="1" applyAlignment="1">
      <alignment vertical="center"/>
    </xf>
    <xf numFmtId="186" fontId="29" fillId="0" borderId="0" xfId="11" applyNumberFormat="1" applyFont="1" applyAlignment="1">
      <alignment horizontal="centerContinuous" vertical="center"/>
    </xf>
    <xf numFmtId="0" fontId="29" fillId="0" borderId="0" xfId="11" applyFont="1" applyAlignment="1">
      <alignment horizontal="centerContinuous" vertical="center"/>
    </xf>
    <xf numFmtId="0" fontId="4" fillId="0" borderId="0" xfId="11" applyFont="1" applyBorder="1" applyAlignment="1">
      <alignment horizontal="left" vertical="center"/>
    </xf>
    <xf numFmtId="0" fontId="4" fillId="0" borderId="0" xfId="11" applyFont="1" applyAlignment="1"/>
    <xf numFmtId="0" fontId="4" fillId="0" borderId="0" xfId="11" applyFont="1" applyBorder="1" applyAlignment="1">
      <alignment horizontal="left"/>
    </xf>
    <xf numFmtId="186" fontId="4" fillId="0" borderId="0" xfId="11" applyNumberFormat="1" applyFont="1" applyAlignment="1">
      <alignment horizontal="right"/>
    </xf>
    <xf numFmtId="0" fontId="1" fillId="0" borderId="155" xfId="11" applyFont="1" applyBorder="1" applyAlignment="1">
      <alignment horizontal="center" vertical="center"/>
    </xf>
    <xf numFmtId="0" fontId="30" fillId="0" borderId="156" xfId="11" applyFont="1" applyBorder="1" applyAlignment="1">
      <alignment horizontal="center" vertical="center" wrapText="1"/>
    </xf>
    <xf numFmtId="0" fontId="1" fillId="0" borderId="156" xfId="11" applyFont="1" applyBorder="1" applyAlignment="1">
      <alignment horizontal="center" vertical="center"/>
    </xf>
    <xf numFmtId="0" fontId="30" fillId="0" borderId="120" xfId="11" applyFont="1" applyBorder="1" applyAlignment="1">
      <alignment horizontal="center" vertical="center" wrapText="1"/>
    </xf>
    <xf numFmtId="0" fontId="1" fillId="0" borderId="16" xfId="4" applyFont="1" applyBorder="1" applyAlignment="1">
      <alignment horizontal="left" vertical="center"/>
    </xf>
    <xf numFmtId="0" fontId="30" fillId="0" borderId="147" xfId="11" applyFont="1" applyBorder="1" applyAlignment="1">
      <alignment horizontal="right" vertical="center"/>
    </xf>
    <xf numFmtId="0" fontId="30" fillId="0" borderId="37" xfId="11" applyFont="1" applyBorder="1" applyAlignment="1">
      <alignment horizontal="right" vertical="center"/>
    </xf>
    <xf numFmtId="0" fontId="30" fillId="0" borderId="12" xfId="11" applyFont="1" applyBorder="1" applyAlignment="1">
      <alignment horizontal="right" vertical="center"/>
    </xf>
    <xf numFmtId="0" fontId="30" fillId="0" borderId="13" xfId="11"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8" fontId="4" fillId="0" borderId="143" xfId="9" applyNumberFormat="1" applyFont="1" applyBorder="1" applyAlignment="1">
      <alignment vertical="center"/>
    </xf>
    <xf numFmtId="192" fontId="4" fillId="0" borderId="8" xfId="9" applyNumberFormat="1" applyFont="1" applyBorder="1" applyAlignment="1">
      <alignment horizontal="center" vertical="center"/>
    </xf>
    <xf numFmtId="188" fontId="4" fillId="0" borderId="8" xfId="9" applyNumberFormat="1" applyFont="1" applyBorder="1" applyAlignment="1">
      <alignment vertical="center"/>
    </xf>
    <xf numFmtId="192" fontId="4" fillId="0" borderId="9" xfId="11" applyNumberFormat="1" applyFont="1" applyBorder="1" applyAlignment="1">
      <alignment horizontal="center" vertical="center"/>
    </xf>
    <xf numFmtId="193" fontId="4" fillId="0" borderId="26" xfId="12" applyNumberFormat="1" applyFont="1" applyBorder="1" applyAlignment="1">
      <alignment horizontal="right" vertical="center"/>
    </xf>
    <xf numFmtId="193" fontId="4" fillId="0" borderId="8" xfId="12" applyNumberFormat="1" applyFont="1" applyBorder="1" applyAlignment="1">
      <alignment horizontal="center" vertical="center"/>
    </xf>
    <xf numFmtId="193" fontId="4" fillId="0" borderId="8" xfId="12" applyNumberFormat="1" applyFont="1" applyBorder="1" applyAlignment="1">
      <alignment horizontal="right" vertical="center"/>
    </xf>
    <xf numFmtId="193" fontId="4" fillId="0" borderId="72" xfId="12" applyNumberFormat="1" applyFont="1" applyBorder="1" applyAlignment="1">
      <alignment horizontal="center" vertical="center"/>
    </xf>
    <xf numFmtId="0" fontId="1" fillId="0" borderId="38" xfId="11" applyFont="1" applyBorder="1" applyAlignment="1">
      <alignment horizontal="centerContinuous" vertical="center"/>
    </xf>
    <xf numFmtId="188" fontId="4" fillId="0" borderId="146" xfId="9" applyNumberFormat="1" applyFont="1" applyBorder="1" applyAlignment="1">
      <alignment vertical="center"/>
    </xf>
    <xf numFmtId="194" fontId="4" fillId="0" borderId="21" xfId="9" applyNumberFormat="1" applyFont="1" applyBorder="1" applyAlignment="1">
      <alignment vertical="center"/>
    </xf>
    <xf numFmtId="188" fontId="4" fillId="0" borderId="21" xfId="9" applyNumberFormat="1" applyFont="1" applyBorder="1" applyAlignment="1">
      <alignment vertical="center"/>
    </xf>
    <xf numFmtId="195" fontId="4" fillId="0" borderId="22" xfId="11" applyNumberFormat="1" applyFont="1" applyBorder="1" applyAlignment="1">
      <alignment vertical="center"/>
    </xf>
    <xf numFmtId="193" fontId="4" fillId="0" borderId="33" xfId="12" applyNumberFormat="1" applyFont="1" applyBorder="1" applyAlignment="1">
      <alignment horizontal="right" vertical="center"/>
    </xf>
    <xf numFmtId="193" fontId="4" fillId="0" borderId="21" xfId="12" applyNumberFormat="1" applyFont="1" applyBorder="1" applyAlignment="1">
      <alignment horizontal="right" vertical="center"/>
    </xf>
    <xf numFmtId="193" fontId="4" fillId="0" borderId="90" xfId="12" applyNumberFormat="1" applyFont="1" applyBorder="1" applyAlignment="1">
      <alignment horizontal="right" vertical="center"/>
    </xf>
    <xf numFmtId="194" fontId="4" fillId="0" borderId="0" xfId="9" applyNumberFormat="1" applyFont="1" applyBorder="1" applyAlignment="1">
      <alignment horizontal="right" vertical="center"/>
    </xf>
    <xf numFmtId="0" fontId="1" fillId="0" borderId="5" xfId="11" applyFont="1" applyBorder="1" applyAlignment="1">
      <alignment horizontal="centerContinuous" vertical="center"/>
    </xf>
    <xf numFmtId="0" fontId="1" fillId="0" borderId="63" xfId="11" applyFont="1" applyBorder="1" applyAlignment="1">
      <alignment horizontal="centerContinuous" vertical="center"/>
    </xf>
    <xf numFmtId="188" fontId="4" fillId="0" borderId="152" xfId="9" applyNumberFormat="1" applyFont="1" applyBorder="1" applyAlignment="1">
      <alignment horizontal="right" vertical="center"/>
    </xf>
    <xf numFmtId="194" fontId="4" fillId="0" borderId="5" xfId="9" applyNumberFormat="1" applyFont="1" applyBorder="1" applyAlignment="1">
      <alignment horizontal="right" vertical="center"/>
    </xf>
    <xf numFmtId="196" fontId="4" fillId="0" borderId="5" xfId="9" applyNumberFormat="1" applyFont="1" applyBorder="1" applyAlignment="1">
      <alignment horizontal="center" vertical="center"/>
    </xf>
    <xf numFmtId="192" fontId="4" fillId="0" borderId="19" xfId="11" applyNumberFormat="1" applyFont="1" applyBorder="1" applyAlignment="1">
      <alignment horizontal="center" vertical="center"/>
    </xf>
    <xf numFmtId="194" fontId="4" fillId="0" borderId="152" xfId="9" applyNumberFormat="1" applyFont="1" applyBorder="1" applyAlignment="1">
      <alignment horizontal="right" vertical="center"/>
    </xf>
    <xf numFmtId="192" fontId="4" fillId="0" borderId="6" xfId="11" applyNumberFormat="1" applyFont="1" applyBorder="1" applyAlignment="1">
      <alignment horizontal="center" vertical="center"/>
    </xf>
    <xf numFmtId="188" fontId="4" fillId="0" borderId="0" xfId="9" applyNumberFormat="1" applyFont="1" applyBorder="1" applyAlignment="1">
      <alignment vertical="center"/>
    </xf>
    <xf numFmtId="38" fontId="4" fillId="0" borderId="0" xfId="10" applyFont="1" applyAlignment="1">
      <alignment vertical="center"/>
    </xf>
    <xf numFmtId="0" fontId="1" fillId="0" borderId="79" xfId="11" applyFont="1" applyBorder="1" applyAlignment="1">
      <alignment horizontal="centerContinuous" vertical="center"/>
    </xf>
    <xf numFmtId="0" fontId="1" fillId="0" borderId="66" xfId="11" applyFont="1" applyBorder="1" applyAlignment="1">
      <alignment horizontal="centerContinuous" vertical="center"/>
    </xf>
    <xf numFmtId="188" fontId="4" fillId="0" borderId="142" xfId="9" applyNumberFormat="1" applyFont="1" applyBorder="1" applyAlignment="1">
      <alignment horizontal="right" vertical="center"/>
    </xf>
    <xf numFmtId="194" fontId="4" fillId="0" borderId="1" xfId="9" applyNumberFormat="1" applyFont="1" applyBorder="1" applyAlignment="1">
      <alignment horizontal="right" vertical="center"/>
    </xf>
    <xf numFmtId="188" fontId="4" fillId="0" borderId="1" xfId="11" quotePrefix="1" applyNumberFormat="1" applyFont="1" applyBorder="1" applyAlignment="1">
      <alignment horizontal="right" vertical="center"/>
    </xf>
    <xf numFmtId="195" fontId="4" fillId="0" borderId="20" xfId="11" applyNumberFormat="1" applyFont="1" applyBorder="1" applyAlignment="1">
      <alignment horizontal="right" vertical="center"/>
    </xf>
    <xf numFmtId="194" fontId="4" fillId="0" borderId="142" xfId="9" applyNumberFormat="1" applyFont="1" applyBorder="1" applyAlignment="1">
      <alignment horizontal="right" vertical="center"/>
    </xf>
    <xf numFmtId="194" fontId="4" fillId="0" borderId="1" xfId="11" quotePrefix="1" applyNumberFormat="1" applyFont="1" applyBorder="1" applyAlignment="1">
      <alignment horizontal="right" vertical="center"/>
    </xf>
    <xf numFmtId="195" fontId="4" fillId="0" borderId="23" xfId="11" applyNumberFormat="1" applyFont="1" applyBorder="1" applyAlignment="1">
      <alignment horizontal="right" vertical="center"/>
    </xf>
    <xf numFmtId="177" fontId="4" fillId="0" borderId="0" xfId="11" applyNumberFormat="1" applyFont="1" applyAlignment="1">
      <alignment vertical="center"/>
    </xf>
    <xf numFmtId="0" fontId="1" fillId="0" borderId="71" xfId="11" applyFont="1" applyBorder="1" applyAlignment="1">
      <alignment horizontal="centerContinuous" vertical="center"/>
    </xf>
    <xf numFmtId="0" fontId="1" fillId="0" borderId="66" xfId="9" applyNumberFormat="1" applyFont="1" applyBorder="1" applyAlignment="1">
      <alignment horizontal="center" vertical="center"/>
    </xf>
    <xf numFmtId="188" fontId="4" fillId="0" borderId="1" xfId="9" applyNumberFormat="1" applyFont="1" applyBorder="1" applyAlignment="1">
      <alignment horizontal="right" vertical="center"/>
    </xf>
    <xf numFmtId="0" fontId="1" fillId="0" borderId="8" xfId="9" applyNumberFormat="1" applyFont="1" applyBorder="1" applyAlignment="1">
      <alignment horizontal="centerContinuous" vertical="center"/>
    </xf>
    <xf numFmtId="0" fontId="1" fillId="0" borderId="21" xfId="9" applyNumberFormat="1" applyFont="1" applyBorder="1" applyAlignment="1">
      <alignment horizontal="centerContinuous" vertical="center"/>
    </xf>
    <xf numFmtId="0" fontId="1" fillId="0" borderId="50" xfId="9" applyNumberFormat="1" applyFont="1" applyBorder="1" applyAlignment="1">
      <alignment horizontal="centerContinuous" vertical="center"/>
    </xf>
    <xf numFmtId="188" fontId="4" fillId="0" borderId="146" xfId="9" applyNumberFormat="1" applyFont="1" applyBorder="1" applyAlignment="1">
      <alignment horizontal="right" vertical="center"/>
    </xf>
    <xf numFmtId="194" fontId="4" fillId="0" borderId="21" xfId="9" applyNumberFormat="1" applyFont="1" applyBorder="1" applyAlignment="1">
      <alignment horizontal="right" vertical="center"/>
    </xf>
    <xf numFmtId="196" fontId="4" fillId="0" borderId="21" xfId="9" applyNumberFormat="1" applyFont="1" applyBorder="1" applyAlignment="1">
      <alignment horizontal="center" vertical="center"/>
    </xf>
    <xf numFmtId="192" fontId="4" fillId="0" borderId="22" xfId="11" applyNumberFormat="1" applyFont="1" applyBorder="1" applyAlignment="1">
      <alignment horizontal="center" vertical="center"/>
    </xf>
    <xf numFmtId="194" fontId="4" fillId="0" borderId="146" xfId="9" applyNumberFormat="1" applyFont="1" applyBorder="1" applyAlignment="1">
      <alignment horizontal="right" vertical="center"/>
    </xf>
    <xf numFmtId="192" fontId="4" fillId="0" borderId="90" xfId="11" applyNumberFormat="1" applyFont="1" applyBorder="1" applyAlignment="1">
      <alignment horizontal="center" vertical="center"/>
    </xf>
    <xf numFmtId="0" fontId="1" fillId="0" borderId="2" xfId="9" applyNumberFormat="1" applyFont="1" applyBorder="1" applyAlignment="1">
      <alignment horizontal="centerContinuous" vertical="center"/>
    </xf>
    <xf numFmtId="194" fontId="4" fillId="0" borderId="8" xfId="9" applyNumberFormat="1" applyFont="1" applyBorder="1" applyAlignment="1">
      <alignment horizontal="right" vertical="center"/>
    </xf>
    <xf numFmtId="196" fontId="4" fillId="0" borderId="8" xfId="9" applyNumberFormat="1" applyFont="1" applyBorder="1" applyAlignment="1">
      <alignment horizontal="center" vertical="center"/>
    </xf>
    <xf numFmtId="194" fontId="4" fillId="0" borderId="143" xfId="9" applyNumberFormat="1" applyFont="1" applyBorder="1" applyAlignment="1">
      <alignment horizontal="right" vertical="center"/>
    </xf>
    <xf numFmtId="192" fontId="4" fillId="0" borderId="72" xfId="11" applyNumberFormat="1" applyFont="1" applyBorder="1" applyAlignment="1">
      <alignment horizontal="center" vertical="center"/>
    </xf>
    <xf numFmtId="0" fontId="1" fillId="0" borderId="1" xfId="9" applyNumberFormat="1" applyFont="1" applyBorder="1" applyAlignment="1">
      <alignment horizontal="centerContinuous" vertical="center"/>
    </xf>
    <xf numFmtId="0" fontId="1" fillId="0" borderId="66" xfId="9" applyNumberFormat="1" applyFont="1" applyBorder="1" applyAlignment="1">
      <alignment horizontal="centerContinuous" vertical="center"/>
    </xf>
    <xf numFmtId="0" fontId="4" fillId="0" borderId="0" xfId="11" applyFont="1" applyAlignment="1">
      <alignment horizontal="left"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0" fontId="13" fillId="0" borderId="0" xfId="0" applyFont="1" applyAlignment="1">
      <alignment horizontal="distributed"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12" xfId="0" applyNumberFormat="1" applyFont="1" applyBorder="1" applyAlignment="1">
      <alignment horizontal="center" vertical="center"/>
    </xf>
    <xf numFmtId="176" fontId="4" fillId="0" borderId="113"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79"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79" fontId="22" fillId="0" borderId="21"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57"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0" fontId="1" fillId="0" borderId="151" xfId="11" applyFont="1" applyBorder="1" applyAlignment="1">
      <alignment horizontal="center" vertical="center"/>
    </xf>
    <xf numFmtId="0" fontId="1" fillId="0" borderId="153" xfId="11" applyFont="1" applyBorder="1" applyAlignment="1">
      <alignment horizontal="center" vertical="center"/>
    </xf>
    <xf numFmtId="0" fontId="30" fillId="0" borderId="55" xfId="11" applyFont="1" applyBorder="1" applyAlignment="1">
      <alignment horizontal="center" vertical="center" wrapText="1"/>
    </xf>
    <xf numFmtId="0" fontId="30" fillId="0" borderId="154" xfId="11" applyFont="1" applyBorder="1" applyAlignment="1">
      <alignment horizontal="center" vertical="center"/>
    </xf>
    <xf numFmtId="0" fontId="1" fillId="0" borderId="55" xfId="11" applyFont="1" applyBorder="1" applyAlignment="1">
      <alignment horizontal="center" vertical="center"/>
    </xf>
    <xf numFmtId="0" fontId="1" fillId="0" borderId="154"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2"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EAC7A471-F0DE-4E9F-B1E7-B1866A4201D6}"/>
    <cellStyle name="標準_特審newレイアウト（歯科）" xfId="12" xr:uid="{6FBA08F7-25E7-4049-9F8F-E79239634D71}"/>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496829750213809"/>
                  <c:y val="-8.2979434049272171E-3"/>
                </c:manualLayout>
              </c:layout>
              <c:tx>
                <c:strRef>
                  <c:f>⑦査定件!$N$58</c:f>
                  <c:strCache>
                    <c:ptCount val="1"/>
                    <c:pt idx="0">
                      <c:v>その他（縦覧）
3.0万件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{179677DD-389B-4ABB-925E-16CAFAB2A017}</c15:txfldGUID>
                      <c15:f>⑦査定件!$N$58</c15:f>
                      <c15:dlblFieldTableCache>
                        <c:ptCount val="1"/>
                        <c:pt idx="0">
                          <c:v>その他（縦覧）
3.0万件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2974431553"/>
                  <c:y val="-5.5631876489326652E-3"/>
                </c:manualLayout>
              </c:layout>
              <c:tx>
                <c:strRef>
                  <c:f>⑦査定件!$P$58</c:f>
                  <c:strCache>
                    <c:ptCount val="1"/>
                    <c:pt idx="0">
                      <c:v>3.8万件
（+25.1％）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{4C8B8729-14C2-44BE-B6AB-EAC99B5A5CFD}</c15:txfldGUID>
                      <c15:f>⑦査定件!$P$58</c15:f>
                      <c15:dlblFieldTableCache>
                        <c:ptCount val="1"/>
                        <c:pt idx="0">
                          <c:v>3.8万件
（+25.1％）</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⑦査定件!$N$42:$O$42</c:f>
              <c:numCache>
                <c:formatCode>#,##0.0;[Red]\-#,##0.0</c:formatCode>
                <c:ptCount val="2"/>
                <c:pt idx="0">
                  <c:v>3.0063</c:v>
                </c:pt>
                <c:pt idx="1">
                  <c:v>3.7608999999999999</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⑦査定件!$N$57</c:f>
                  <c:strCache>
                    <c:ptCount val="1"/>
                    <c:pt idx="0">
                      <c:v>その他（突合）
4.1万件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{71F5D923-ADEC-4C8A-B08C-779C7C62D973}</c15:txfldGUID>
                      <c15:f>⑦査定件!$N$57</c15:f>
                      <c15:dlblFieldTableCache>
                        <c:ptCount val="1"/>
                        <c:pt idx="0">
                          <c:v>その他（突合）
4.1万件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tx>
                <c:strRef>
                  <c:f>⑦査定件!$P$57</c:f>
                  <c:strCache>
                    <c:ptCount val="1"/>
                    <c:pt idx="0">
                      <c:v>5.1万件
（+25.4％）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{357810B6-942D-453D-A346-4CED89F2AEC6}</c15:txfldGUID>
                      <c15:f>⑦査定件!$P$57</c15:f>
                      <c15:dlblFieldTableCache>
                        <c:ptCount val="1"/>
                        <c:pt idx="0">
                          <c:v>5.1万件
（+25.4％）</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4.0926</c:v>
                </c:pt>
                <c:pt idx="1">
                  <c:v>5.1306000000000003</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13.7万件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{DC3A0CB3-F344-4ABE-88C5-B2001C920EFA}</c15:txfldGUID>
                      <c15:f>⑦査定件!$N$56</c15:f>
                      <c15:dlblFieldTableCache>
                        <c:ptCount val="1"/>
                        <c:pt idx="0">
                          <c:v>その他（単月）
13.7万件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17.9万件
（+31.4％）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{3FC79309-D576-42B9-A924-CA4575CC904D}</c15:txfldGUID>
                      <c15:f>⑦査定件!$P$56</c15:f>
                      <c15:dlblFieldTableCache>
                        <c:ptCount val="1"/>
                        <c:pt idx="0">
                          <c:v>17.9万件
（+31.4％）</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令和5年8月審査分</c:v>
                </c:pt>
                <c:pt idx="1">
                  <c:v>令和6年8月審査分</c:v>
                </c:pt>
              </c:strCache>
            </c:strRef>
          </c:cat>
          <c:val>
            <c:numRef>
              <c:f>⑦査定件!$N$40:$O$40</c:f>
              <c:numCache>
                <c:formatCode>#,##0.0;[Red]\-#,##0.0</c:formatCode>
                <c:ptCount val="2"/>
                <c:pt idx="0">
                  <c:v>13.656700000000001</c:v>
                </c:pt>
                <c:pt idx="1">
                  <c:v>17.9405</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⑦査定件!$N$55</c:f>
                  <c:strCache>
                    <c:ptCount val="1"/>
                    <c:pt idx="0">
                      <c:v>健保組合（縦覧）
2.9万件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{B3B9EB6A-B105-4A50-B1B1-81363B4692A5}</c15:txfldGUID>
                      <c15:f>⑦査定件!$N$55</c15:f>
                      <c15:dlblFieldTableCache>
                        <c:ptCount val="1"/>
                        <c:pt idx="0">
                          <c:v>健保組合（縦覧）
2.9万件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tx>
                <c:strRef>
                  <c:f>⑦査定件!$P$55</c:f>
                  <c:strCache>
                    <c:ptCount val="1"/>
                    <c:pt idx="0">
                      <c:v>4.0万件
（+36.0％）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{F51A4F9A-14F0-4984-9B4C-7F2931767670}</c15:txfldGUID>
                      <c15:f>⑦査定件!$P$55</c15:f>
                      <c15:dlblFieldTableCache>
                        <c:ptCount val="1"/>
                        <c:pt idx="0">
                          <c:v>4.0万件
（+36.0％）</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2.9283999999999999</c:v>
                </c:pt>
                <c:pt idx="1">
                  <c:v>3.9819</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⑦査定件!$N$54</c:f>
                  <c:strCache>
                    <c:ptCount val="1"/>
                    <c:pt idx="0">
                      <c:v>健保組合（突合）
3.7万件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{0E52AEED-FC5D-4941-8919-31194EF8D056}</c15:txfldGUID>
                      <c15:f>⑦査定件!$N$54</c15:f>
                      <c15:dlblFieldTableCache>
                        <c:ptCount val="1"/>
                        <c:pt idx="0">
                          <c:v>健保組合（突合）
3.7万件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tx>
                <c:strRef>
                  <c:f>⑦査定件!$P$54</c:f>
                  <c:strCache>
                    <c:ptCount val="1"/>
                    <c:pt idx="0">
                      <c:v>5.2万件
（+42.6％）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{C58F4B38-AB62-4862-995E-08CE1125E747}</c15:txfldGUID>
                      <c15:f>⑦査定件!$P$54</c15:f>
                      <c15:dlblFieldTableCache>
                        <c:ptCount val="1"/>
                        <c:pt idx="0">
                          <c:v>5.2万件
（+42.6％）</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3.6753</c:v>
                </c:pt>
                <c:pt idx="1">
                  <c:v>5.2423999999999999</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14.8万件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{F8B8DDA8-4000-4338-84DE-D0F55237F022}</c15:txfldGUID>
                      <c15:f>⑦査定件!$N$53</c15:f>
                      <c15:dlblFieldTableCache>
                        <c:ptCount val="1"/>
                        <c:pt idx="0">
                          <c:v>健保組合（単月）
14.8万件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21.2万件
（+43.1％）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{C0CF4E28-8F56-4D18-BA84-9C3E952555E3}</c15:txfldGUID>
                      <c15:f>⑦査定件!$P$53</c15:f>
                      <c15:dlblFieldTableCache>
                        <c:ptCount val="1"/>
                        <c:pt idx="0">
                          <c:v>21.2万件
（+43.1％）</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令和5年8月審査分</c:v>
                </c:pt>
                <c:pt idx="1">
                  <c:v>令和6年8月審査分</c:v>
                </c:pt>
              </c:strCache>
            </c:strRef>
          </c:cat>
          <c:val>
            <c:numRef>
              <c:f>⑦査定件!$N$37:$O$37</c:f>
              <c:numCache>
                <c:formatCode>#,##0.0;[Red]\-#,##0.0</c:formatCode>
                <c:ptCount val="2"/>
                <c:pt idx="0">
                  <c:v>14.8362</c:v>
                </c:pt>
                <c:pt idx="1">
                  <c:v>21.224299999999999</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1.0万件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{2E8AC84B-076D-4CEB-817C-0EC37CA996B4}</c15:txfldGUID>
                      <c15:f>⑦査定件!$N$52</c15:f>
                      <c15:dlblFieldTableCache>
                        <c:ptCount val="1"/>
                        <c:pt idx="0">
                          <c:v>共済組合（縦覧）
1.0万件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09767318398"/>
                  <c:y val="2.1901438857071406E-2"/>
                </c:manualLayout>
              </c:layout>
              <c:tx>
                <c:strRef>
                  <c:f>⑦査定件!$P$52</c:f>
                  <c:strCache>
                    <c:ptCount val="1"/>
                    <c:pt idx="0">
                      <c:v>1.3万件
（+34.5％）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{BED20F99-F6FD-41B7-A8AF-07F3E3A84A6F}</c15:txfldGUID>
                      <c15:f>⑦査定件!$P$52</c15:f>
                      <c15:dlblFieldTableCache>
                        <c:ptCount val="1"/>
                        <c:pt idx="0">
                          <c:v>1.3万件
（+34.5％）</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0.95540000000000003</c:v>
                </c:pt>
                <c:pt idx="1">
                  <c:v>1.2850999999999999</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1.2万件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{3F30A71A-51D9-401C-8128-28FFC3A311FC}</c15:txfldGUID>
                      <c15:f>⑦査定件!$N$51</c15:f>
                      <c15:dlblFieldTableCache>
                        <c:ptCount val="1"/>
                        <c:pt idx="0">
                          <c:v>共済組合（突合）
1.2万件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1.7万件
（+41.5％）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{E283EFC4-EA68-4473-BB4D-A1F67808E051}</c15:txfldGUID>
                      <c15:f>⑦査定件!$P$51</c15:f>
                      <c15:dlblFieldTableCache>
                        <c:ptCount val="1"/>
                        <c:pt idx="0">
                          <c:v>1.7万件
（+41.5％）</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1.2197</c:v>
                </c:pt>
                <c:pt idx="1">
                  <c:v>1.7257</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5.0万件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{64E0AD32-71FE-4CA7-B6F5-790D20BF5F52}</c15:txfldGUID>
                      <c15:f>⑦査定件!$N$50</c15:f>
                      <c15:dlblFieldTableCache>
                        <c:ptCount val="1"/>
                        <c:pt idx="0">
                          <c:v>共済組合（単月）
5.0万件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7.0万件
（+40.1％）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{3FC0F193-4EAE-4485-9803-734ABEE63A8B}</c15:txfldGUID>
                      <c15:f>⑦査定件!$P$50</c15:f>
                      <c15:dlblFieldTableCache>
                        <c:ptCount val="1"/>
                        <c:pt idx="0">
                          <c:v>7.0万件
（+40.1％）</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令和5年8月審査分</c:v>
                </c:pt>
                <c:pt idx="1">
                  <c:v>令和6年8月審査分</c:v>
                </c:pt>
              </c:strCache>
            </c:strRef>
          </c:cat>
          <c:val>
            <c:numRef>
              <c:f>⑦査定件!$N$34:$O$34</c:f>
              <c:numCache>
                <c:formatCode>#,##0.0;[Red]\-#,##0.0</c:formatCode>
                <c:ptCount val="2"/>
                <c:pt idx="0">
                  <c:v>5.0198</c:v>
                </c:pt>
                <c:pt idx="1">
                  <c:v>7.0307000000000004</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4.3万件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{4A3739C4-264C-4A4C-8A4C-F99D1859D42A}</c15:txfldGUID>
                      <c15:f>⑦査定件!$N$49</c15:f>
                      <c15:dlblFieldTableCache>
                        <c:ptCount val="1"/>
                        <c:pt idx="0">
                          <c:v>協会けんぽ（縦覧）
4.3万件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5.8万件
（+35.9％）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{3F238A3F-6669-4B54-9AA4-4CC795DE5337}</c15:txfldGUID>
                      <c15:f>⑦査定件!$P$49</c15:f>
                      <c15:dlblFieldTableCache>
                        <c:ptCount val="1"/>
                        <c:pt idx="0">
                          <c:v>5.8万件
（+35.9％）</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4.2948000000000004</c:v>
                </c:pt>
                <c:pt idx="1">
                  <c:v>5.8383000000000003</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5.7万件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{B558089A-84F1-45FF-AD15-6EED8C022C75}</c15:txfldGUID>
                      <c15:f>⑦査定件!$N$48</c15:f>
                      <c15:dlblFieldTableCache>
                        <c:ptCount val="1"/>
                        <c:pt idx="0">
                          <c:v>協会けんぽ（突合）
5.7万件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7.9万件
（+38.1％）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{C04F379A-EEEB-4774-AADE-D67CA06E3617}</c15:txfldGUID>
                      <c15:f>⑦査定件!$P$48</c15:f>
                      <c15:dlblFieldTableCache>
                        <c:ptCount val="1"/>
                        <c:pt idx="0">
                          <c:v>7.9万件
（+38.1％）</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5.6936</c:v>
                </c:pt>
                <c:pt idx="1">
                  <c:v>7.8647</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22.4万件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{B51635C7-1925-4D0C-8448-07D020F58201}</c15:txfldGUID>
                      <c15:f>⑦査定件!$N$47</c15:f>
                      <c15:dlblFieldTableCache>
                        <c:ptCount val="1"/>
                        <c:pt idx="0">
                          <c:v>協会けんぽ（単月）
22.4万件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31.0万件
（+38.6％）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{5B0A341F-89F3-458C-9C0A-B674302EA619}</c15:txfldGUID>
                      <c15:f>⑦査定件!$P$47</c15:f>
                      <c15:dlblFieldTableCache>
                        <c:ptCount val="1"/>
                        <c:pt idx="0">
                          <c:v>31.0万件
（+38.6％）</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0"/>
              </c:ext>
            </c:extLst>
          </c:dLbls>
          <c:cat>
            <c:strRef>
              <c:f>(⑦査定件!$M$61,⑦査定件!$O$61)</c:f>
              <c:strCache>
                <c:ptCount val="2"/>
                <c:pt idx="0">
                  <c:v>令和5年8月審査分</c:v>
                </c:pt>
                <c:pt idx="1">
                  <c:v>令和6年8月審査分</c:v>
                </c:pt>
              </c:strCache>
            </c:strRef>
          </c:cat>
          <c:val>
            <c:numRef>
              <c:f>⑦査定件!$N$31:$O$31</c:f>
              <c:numCache>
                <c:formatCode>#,##0.0;[Red]\-#,##0.0</c:formatCode>
                <c:ptCount val="2"/>
                <c:pt idx="0">
                  <c:v>22.366399999999999</c:v>
                </c:pt>
                <c:pt idx="1">
                  <c:v>30.990600000000001</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tx>
                <c:strRef>
                  <c:f>⑦査定件!$N$46</c:f>
                  <c:strCache>
                    <c:ptCount val="1"/>
                    <c:pt idx="0">
                      <c:v>全管掌
81.7万件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{AD287B5C-ECFD-4796-84F0-3E6ED3B1DD8E}</c15:txfldGUID>
                      <c15:f>⑦査定件!$N$46</c15:f>
                      <c15:dlblFieldTableCache>
                        <c:ptCount val="1"/>
                        <c:pt idx="0">
                          <c:v>全管掌
81.7万件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tx>
                <c:strRef>
                  <c:f>⑦査定件!$P$46</c:f>
                  <c:strCache>
                    <c:ptCount val="1"/>
                    <c:pt idx="0">
                      <c:v>112.0万件
（+37.0％）</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{D15D02F3-D143-44A3-9F61-D4918A15F394}</c15:txfldGUID>
                      <c15:f>⑦査定件!$P$46</c15:f>
                      <c15:dlblFieldTableCache>
                        <c:ptCount val="1"/>
                        <c:pt idx="0">
                          <c:v>112.0万件
（+37.0％）</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81.745199999999997</c:v>
                </c:pt>
                <c:pt idx="1">
                  <c:v>112.0157</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5312567973202"/>
                  <c:y val="-1.22483290987228E-2"/>
                </c:manualLayout>
              </c:layout>
              <c:tx>
                <c:strRef>
                  <c:f>⑧査定点!$N$58</c:f>
                  <c:strCache>
                    <c:ptCount val="1"/>
                    <c:pt idx="0">
                      <c:v>その他（縦覧）
7.7百万点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{009D3986-8900-4F1F-9108-1A1A3DD791B8}</c15:txfldGUID>
                      <c15:f>⑧査定点!$N$58</c15:f>
                      <c15:dlblFieldTableCache>
                        <c:ptCount val="1"/>
                        <c:pt idx="0">
                          <c:v>その他（縦覧）
7.7百万点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5874465277475661"/>
                  <c:y val="-1.0939926215516963E-2"/>
                </c:manualLayout>
              </c:layout>
              <c:tx>
                <c:strRef>
                  <c:f>⑧査定点!$P$58</c:f>
                  <c:strCache>
                    <c:ptCount val="1"/>
                    <c:pt idx="0">
                      <c:v>10.2百万点
（+32.5％）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{19BB99E5-7964-472A-A4D0-F33DF2FF65CB}</c15:txfldGUID>
                      <c15:f>⑧査定点!$P$58</c15:f>
                      <c15:dlblFieldTableCache>
                        <c:ptCount val="1"/>
                        <c:pt idx="0">
                          <c:v>10.2百万点
（+32.5％）</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7.7199450000000009</c:v>
                </c:pt>
                <c:pt idx="1">
                  <c:v>10.229298</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11.5百万点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{AC5B1543-C49E-40F2-8E6B-B262F4896FC8}</c15:txfldGUID>
                      <c15:f>⑧査定点!$N$57</c15:f>
                      <c15:dlblFieldTableCache>
                        <c:ptCount val="1"/>
                        <c:pt idx="0">
                          <c:v>その他（突合）
11.5百万点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tx>
                <c:strRef>
                  <c:f>⑧査定点!$P$57</c:f>
                  <c:strCache>
                    <c:ptCount val="1"/>
                    <c:pt idx="0">
                      <c:v>13.8百万点
（+20.0％）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{60271689-BE67-4A7A-802B-EC90DF1272BE}</c15:txfldGUID>
                      <c15:f>⑧査定点!$P$57</c15:f>
                      <c15:dlblFieldTableCache>
                        <c:ptCount val="1"/>
                        <c:pt idx="0">
                          <c:v>13.8百万点
（+20.0％）</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11.471058999999999</c:v>
                </c:pt>
                <c:pt idx="1">
                  <c:v>13.761289</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78.2百万点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{BD932F47-F7D2-43CC-8217-A0557C67BB6A}</c15:txfldGUID>
                      <c15:f>⑧査定点!$N$56</c15:f>
                      <c15:dlblFieldTableCache>
                        <c:ptCount val="1"/>
                        <c:pt idx="0">
                          <c:v>その他（単月）
78.2百万点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97.3百万点
（+24.4％）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{B752CF67-B10F-4417-A013-631016A8812A}</c15:txfldGUID>
                      <c15:f>⑧査定点!$P$56</c15:f>
                      <c15:dlblFieldTableCache>
                        <c:ptCount val="1"/>
                        <c:pt idx="0">
                          <c:v>97.3百万点
（+24.4％）</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令和5年8月審査分</c:v>
                </c:pt>
                <c:pt idx="1">
                  <c:v>令和6年8月審査分</c:v>
                </c:pt>
              </c:strCache>
            </c:strRef>
          </c:cat>
          <c:val>
            <c:numRef>
              <c:f>⑧査定点!$N$40:$O$40</c:f>
              <c:numCache>
                <c:formatCode>#,##0.0;[Red]\-#,##0.0</c:formatCode>
                <c:ptCount val="2"/>
                <c:pt idx="0">
                  <c:v>78.191991000000016</c:v>
                </c:pt>
                <c:pt idx="1">
                  <c:v>97.300482000000002</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7.7百万点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{8608FFEE-61E2-4D46-97F5-1AA974D044FF}</c15:txfldGUID>
                      <c15:f>⑧査定点!$N$55</c15:f>
                      <c15:dlblFieldTableCache>
                        <c:ptCount val="1"/>
                        <c:pt idx="0">
                          <c:v>健保組合（縦覧）
7.7百万点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135721523652945"/>
                  <c:y val="1.0845295804909354E-2"/>
                </c:manualLayout>
              </c:layout>
              <c:tx>
                <c:strRef>
                  <c:f>⑧査定点!$P$55</c:f>
                  <c:strCache>
                    <c:ptCount val="1"/>
                    <c:pt idx="0">
                      <c:v>10.3百万点
（+34.1％）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{1AAA1F84-31C6-42E1-BF56-4694BBEE9D14}</c15:txfldGUID>
                      <c15:f>⑧査定点!$P$55</c15:f>
                      <c15:dlblFieldTableCache>
                        <c:ptCount val="1"/>
                        <c:pt idx="0">
                          <c:v>10.3百万点
（+34.1％）</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7.6927690000000002</c:v>
                </c:pt>
                <c:pt idx="1">
                  <c:v>10.316445999999999</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7.3百万点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{EF9D0C5D-1670-4CB6-A368-D972FCD4DEBA}</c15:txfldGUID>
                      <c15:f>⑧査定点!$N$54</c15:f>
                      <c15:dlblFieldTableCache>
                        <c:ptCount val="1"/>
                        <c:pt idx="0">
                          <c:v>健保組合（突合）
7.3百万点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9.5百万点
（+29.5％）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{17C62F07-A6D9-4C45-9FAD-FE5FE0C05AED}</c15:txfldGUID>
                      <c15:f>⑧査定点!$P$54</c15:f>
                      <c15:dlblFieldTableCache>
                        <c:ptCount val="1"/>
                        <c:pt idx="0">
                          <c:v>9.5百万点
（+29.5％）</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7.3183439999999997</c:v>
                </c:pt>
                <c:pt idx="1">
                  <c:v>9.4752909999999986</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71.0百万点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{2C92019F-4316-4746-BBB1-1DC37CF86C73}</c15:txfldGUID>
                      <c15:f>⑧査定点!$N$53</c15:f>
                      <c15:dlblFieldTableCache>
                        <c:ptCount val="1"/>
                        <c:pt idx="0">
                          <c:v>健保組合（単月）
71.0百万点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89.2百万点
（+25.6％）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{21C83D68-157C-428F-828E-CD9A40B11F38}</c15:txfldGUID>
                      <c15:f>⑧査定点!$P$53</c15:f>
                      <c15:dlblFieldTableCache>
                        <c:ptCount val="1"/>
                        <c:pt idx="0">
                          <c:v>89.2百万点
（+25.6％）</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令和5年8月審査分</c:v>
                </c:pt>
                <c:pt idx="1">
                  <c:v>令和6年8月審査分</c:v>
                </c:pt>
              </c:strCache>
            </c:strRef>
          </c:cat>
          <c:val>
            <c:numRef>
              <c:f>⑧査定点!$N$37:$O$37</c:f>
              <c:numCache>
                <c:formatCode>#,##0.0;[Red]\-#,##0.0</c:formatCode>
                <c:ptCount val="2"/>
                <c:pt idx="0">
                  <c:v>70.979441000000008</c:v>
                </c:pt>
                <c:pt idx="1">
                  <c:v>89.150139999999993</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2.6百万点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{CFC47FB3-F43A-45CF-AB47-EF4A98B5C3DA}</c15:txfldGUID>
                      <c15:f>⑧査定点!$N$52</c15:f>
                      <c15:dlblFieldTableCache>
                        <c:ptCount val="1"/>
                        <c:pt idx="0">
                          <c:v>共済組合（縦覧）
2.6百万点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21523652945"/>
                  <c:y val="1.3556619756136692E-2"/>
                </c:manualLayout>
              </c:layout>
              <c:tx>
                <c:strRef>
                  <c:f>⑧査定点!$P$52</c:f>
                  <c:strCache>
                    <c:ptCount val="1"/>
                    <c:pt idx="0">
                      <c:v>3.2百万点
（+23.7％）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{C2D8433D-5624-45AD-A29D-F8D7B911C19B}</c15:txfldGUID>
                      <c15:f>⑧査定点!$P$52</c15:f>
                      <c15:dlblFieldTableCache>
                        <c:ptCount val="1"/>
                        <c:pt idx="0">
                          <c:v>3.2百万点
（+23.7％）</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2.5907710000000002</c:v>
                </c:pt>
                <c:pt idx="1">
                  <c:v>3.2044589999999999</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2.5百万点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{3FEADDB4-FBAD-4597-B1D4-E3959792B3D6}</c15:txfldGUID>
                      <c15:f>⑧査定点!$N$51</c15:f>
                      <c15:dlblFieldTableCache>
                        <c:ptCount val="1"/>
                        <c:pt idx="0">
                          <c:v>共済組合（突合）
2.5百万点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3.0百万点
（+20.7％）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{A7B03AF2-1C7F-4F81-9C09-5B41D5DD5620}</c15:txfldGUID>
                      <c15:f>⑧査定点!$P$51</c15:f>
                      <c15:dlblFieldTableCache>
                        <c:ptCount val="1"/>
                        <c:pt idx="0">
                          <c:v>3.0百万点
（+20.7％）</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2.485379</c:v>
                </c:pt>
                <c:pt idx="1">
                  <c:v>2.9989760000000003</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24.0百万点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{026D90BB-A6D9-494D-88B8-FCFB07250DB2}</c15:txfldGUID>
                      <c15:f>⑧査定点!$N$50</c15:f>
                      <c15:dlblFieldTableCache>
                        <c:ptCount val="1"/>
                        <c:pt idx="0">
                          <c:v>共済組合（単月）
24.0百万点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29.0百万点
（+20.9％）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{C2CBC858-08D4-4235-B298-998E9996E547}</c15:txfldGUID>
                      <c15:f>⑧査定点!$P$50</c15:f>
                      <c15:dlblFieldTableCache>
                        <c:ptCount val="1"/>
                        <c:pt idx="0">
                          <c:v>29.0百万点
（+20.9％）</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令和5年8月審査分</c:v>
                </c:pt>
                <c:pt idx="1">
                  <c:v>令和6年8月審査分</c:v>
                </c:pt>
              </c:strCache>
            </c:strRef>
          </c:cat>
          <c:val>
            <c:numRef>
              <c:f>⑧査定点!$N$34:$O$34</c:f>
              <c:numCache>
                <c:formatCode>#,##0.0;[Red]\-#,##0.0</c:formatCode>
                <c:ptCount val="2"/>
                <c:pt idx="0">
                  <c:v>24.015098000000002</c:v>
                </c:pt>
                <c:pt idx="1">
                  <c:v>29.045431000000001</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6333362335232957"/>
                  <c:y val="-1.4030064423765699E-3"/>
                </c:manualLayout>
              </c:layout>
              <c:tx>
                <c:strRef>
                  <c:f>⑧査定点!$N$49</c:f>
                  <c:strCache>
                    <c:ptCount val="1"/>
                    <c:pt idx="0">
                      <c:v>協会けんぽ（縦覧）
12.2百万点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{240CC813-71C6-443A-ACC1-0B9EBEDE4F05}</c15:txfldGUID>
                      <c15:f>⑧査定点!$N$49</c15:f>
                      <c15:dlblFieldTableCache>
                        <c:ptCount val="1"/>
                        <c:pt idx="0">
                          <c:v>協会けんぽ（縦覧）
12.2百万点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layout>
                <c:manualLayout>
                  <c:x val="0.15688621104682343"/>
                  <c:y val="-1.0656010656010753E-2"/>
                </c:manualLayout>
              </c:layout>
              <c:tx>
                <c:strRef>
                  <c:f>⑧査定点!$P$49</c:f>
                  <c:strCache>
                    <c:ptCount val="1"/>
                    <c:pt idx="0">
                      <c:v>16.0百万点
（+31.5％）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{9D6A803F-B1B6-49A6-BBC5-0F76CB76ED49}</c15:txfldGUID>
                      <c15:f>⑧査定点!$P$49</c15:f>
                      <c15:dlblFieldTableCache>
                        <c:ptCount val="1"/>
                        <c:pt idx="0">
                          <c:v>16.0百万点
（+31.5％）</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12.166261</c:v>
                </c:pt>
                <c:pt idx="1">
                  <c:v>15.997655</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12.9百万点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{735BA79A-FCF0-47EB-A5E2-F6A9D033C87D}</c15:txfldGUID>
                      <c15:f>⑧査定点!$N$48</c15:f>
                      <c15:dlblFieldTableCache>
                        <c:ptCount val="1"/>
                        <c:pt idx="0">
                          <c:v>協会けんぽ（突合）
12.9百万点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tx>
                <c:strRef>
                  <c:f>⑧査定点!$P$48</c:f>
                  <c:strCache>
                    <c:ptCount val="1"/>
                    <c:pt idx="0">
                      <c:v>16.3百万点
（+26.6％）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{E707A944-0F38-4903-8623-0B66B46F4D57}</c15:txfldGUID>
                      <c15:f>⑧査定点!$P$48</c15:f>
                      <c15:dlblFieldTableCache>
                        <c:ptCount val="1"/>
                        <c:pt idx="0">
                          <c:v>16.3百万点
（+26.6％）</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12.907619</c:v>
                </c:pt>
                <c:pt idx="1">
                  <c:v>16.344982999999999</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120.3百万点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{C3B9B46D-9AA9-4F46-940C-AB8F0B2100E0}</c15:txfldGUID>
                      <c15:f>⑧査定点!$N$47</c15:f>
                      <c15:dlblFieldTableCache>
                        <c:ptCount val="1"/>
                        <c:pt idx="0">
                          <c:v>協会けんぽ（単月）
120.3百万点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151.7百万点
（+26.2％）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{92BDA240-8783-4E9D-819E-3FB6BB96A05A}</c15:txfldGUID>
                      <c15:f>⑧査定点!$P$47</c15:f>
                      <c15:dlblFieldTableCache>
                        <c:ptCount val="1"/>
                        <c:pt idx="0">
                          <c:v>151.7百万点
（+26.2％）</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令和5年8月審査分</c:v>
                </c:pt>
                <c:pt idx="1">
                  <c:v>令和6年8月審査分</c:v>
                </c:pt>
              </c:strCache>
            </c:strRef>
          </c:cat>
          <c:val>
            <c:numRef>
              <c:f>⑧査定点!$N$31:$O$31</c:f>
              <c:numCache>
                <c:formatCode>#,##0.0;[Red]\-#,##0.0</c:formatCode>
                <c:ptCount val="2"/>
                <c:pt idx="0">
                  <c:v>120.27887699999999</c:v>
                </c:pt>
                <c:pt idx="1">
                  <c:v>151.741218</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357.8百万点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{2BAB878A-28B9-4B7C-BD91-8EC5690DC1A4}</c15:txfldGUID>
                      <c15:f>⑧査定点!$N$46</c15:f>
                      <c15:dlblFieldTableCache>
                        <c:ptCount val="1"/>
                        <c:pt idx="0">
                          <c:v>全管掌
357.8百万点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6913870855408078E-2"/>
                  <c:y val="-3.1473774292101603E-2"/>
                </c:manualLayout>
              </c:layout>
              <c:tx>
                <c:strRef>
                  <c:f>⑧査定点!$P$46</c:f>
                  <c:strCache>
                    <c:ptCount val="1"/>
                    <c:pt idx="0">
                      <c:v>449.6百万点
（+25.6％）</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{8E8A7175-3195-4A9C-BBD9-76894DDAC56A}</c15:txfldGUID>
                      <c15:f>⑧査定点!$P$46</c15:f>
                      <c15:dlblFieldTableCache>
                        <c:ptCount val="1"/>
                        <c:pt idx="0">
                          <c:v>449.6百万点
（+25.6％）</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357.81755400000003</c:v>
                </c:pt>
                <c:pt idx="1">
                  <c:v>449.56566800000002</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09930250432"/>
                  <c:y val="-1.3485621989558997E-2"/>
                </c:manualLayout>
              </c:layout>
              <c:tx>
                <c:strRef>
                  <c:f>⑨再審件!$N$58</c:f>
                  <c:strCache>
                    <c:ptCount val="1"/>
                    <c:pt idx="0">
                      <c:v>その他（縦覧）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{0C1E03ED-3792-4A4A-A839-A89C316E66E9}</c15:txfldGUID>
                      <c15:f>⑨再審件!$N$58</c15:f>
                      <c15:dlblFieldTableCache>
                        <c:ptCount val="1"/>
                        <c:pt idx="0">
                          <c:v>その他（縦覧）
0.7万件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6427371992865533"/>
                  <c:y val="-1.3627632210309571E-2"/>
                </c:manualLayout>
              </c:layout>
              <c:tx>
                <c:strRef>
                  <c:f>⑨再審件!$P$58</c:f>
                  <c:strCache>
                    <c:ptCount val="1"/>
                    <c:pt idx="0">
                      <c:v>0.7万件
（+4.3％）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{7C574F1A-CCB0-481C-802B-1C0F49C36CE8}</c15:txfldGUID>
                      <c15:f>⑨再審件!$P$58</c15:f>
                      <c15:dlblFieldTableCache>
                        <c:ptCount val="1"/>
                        <c:pt idx="0">
                          <c:v>0.7万件
（+4.3％）</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0.68200000000000005</c:v>
                </c:pt>
                <c:pt idx="1">
                  <c:v>0.71130000000000004</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2368875161323"/>
                  <c:y val="-2.5733951088281894E-2"/>
                </c:manualLayout>
              </c:layout>
              <c:tx>
                <c:strRef>
                  <c:f>⑨再審件!$N$57</c:f>
                  <c:strCache>
                    <c:ptCount val="1"/>
                    <c:pt idx="0">
                      <c:v>その他（突合）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{DE013D06-E078-44EC-A47A-ADF00E88373F}</c15:txfldGUID>
                      <c15:f>⑨再審件!$N$57</c15:f>
                      <c15:dlblFieldTableCache>
                        <c:ptCount val="1"/>
                        <c:pt idx="0">
                          <c:v>その他（突合）
0.6万件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6427792520410087"/>
                  <c:y val="-2.3188255314239663E-2"/>
                </c:manualLayout>
              </c:layout>
              <c:tx>
                <c:strRef>
                  <c:f>⑨再審件!$P$57</c:f>
                  <c:strCache>
                    <c:ptCount val="1"/>
                    <c:pt idx="0">
                      <c:v>0.5万件
（▲13.8％）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{A3D7E1F4-F14D-4B5F-9EB6-30E5EADC3F7E}</c15:txfldGUID>
                      <c15:f>⑨再審件!$P$57</c15:f>
                      <c15:dlblFieldTableCache>
                        <c:ptCount val="1"/>
                        <c:pt idx="0">
                          <c:v>0.5万件
（▲13.8％）</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0.62239999999999995</c:v>
                </c:pt>
                <c:pt idx="1">
                  <c:v>0.53669999999999995</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{4E7AD6E1-57C3-4D2A-9710-B9B298BB9D50}</c15:txfldGUID>
                      <c15:f>⑨再審件!$N$56</c15:f>
                      <c15:dlblFieldTableCache>
                        <c:ptCount val="1"/>
                        <c:pt idx="0">
                          <c:v>その他（単月）
1.0万件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tx>
                <c:strRef>
                  <c:f>⑨再審件!$P$56</c:f>
                  <c:strCache>
                    <c:ptCount val="1"/>
                    <c:pt idx="0">
                      <c:v>1.0万件
（+1.3％）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{0EF3FC10-F587-4878-87CC-B2578241BE35}</c15:txfldGUID>
                      <c15:f>⑨再審件!$P$56</c15:f>
                      <c15:dlblFieldTableCache>
                        <c:ptCount val="1"/>
                        <c:pt idx="0">
                          <c:v>1.0万件
（+1.3％）</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令和5年8月審査分</c:v>
                </c:pt>
                <c:pt idx="1">
                  <c:v>令和6年8月審査分</c:v>
                </c:pt>
              </c:strCache>
            </c:strRef>
          </c:cat>
          <c:val>
            <c:numRef>
              <c:f>⑨再審件!$N$40:$O$40</c:f>
              <c:numCache>
                <c:formatCode>#,##0.0;[Red]\-#,##0.0</c:formatCode>
                <c:ptCount val="2"/>
                <c:pt idx="0">
                  <c:v>1.0038</c:v>
                </c:pt>
                <c:pt idx="1">
                  <c:v>1.0166999999999999</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2.7万件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{6AC8D3C4-A36D-4BE9-8DD5-B6749C9496AA}</c15:txfldGUID>
                      <c15:f>⑨再審件!$N$55</c15:f>
                      <c15:dlblFieldTableCache>
                        <c:ptCount val="1"/>
                        <c:pt idx="0">
                          <c:v>健保組合（縦覧）
2.7万件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2.4万件
（▲12.5％）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{F0EDB986-E223-477C-A6F6-E521F9CDBE54}</c15:txfldGUID>
                      <c15:f>⑨再審件!$P$55</c15:f>
                      <c15:dlblFieldTableCache>
                        <c:ptCount val="1"/>
                        <c:pt idx="0">
                          <c:v>2.4万件
（▲12.5％）</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2.7241</c:v>
                </c:pt>
                <c:pt idx="1">
                  <c:v>2.3835000000000002</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1.3万件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{2FFB27D2-8C3A-4542-B196-C12AD8C3B6E9}</c15:txfldGUID>
                      <c15:f>⑨再審件!$N$54</c15:f>
                      <c15:dlblFieldTableCache>
                        <c:ptCount val="1"/>
                        <c:pt idx="0">
                          <c:v>健保組合（突合）
1.3万件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tx>
                <c:strRef>
                  <c:f>⑨再審件!$P$54</c:f>
                  <c:strCache>
                    <c:ptCount val="1"/>
                    <c:pt idx="0">
                      <c:v>1.1万件
（▲12.7％）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{6D3F7DAB-5282-4F4D-9558-D26BA2019AE9}</c15:txfldGUID>
                      <c15:f>⑨再審件!$P$54</c15:f>
                      <c15:dlblFieldTableCache>
                        <c:ptCount val="1"/>
                        <c:pt idx="0">
                          <c:v>1.1万件
（▲12.7％）</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1.2808999999999999</c:v>
                </c:pt>
                <c:pt idx="1">
                  <c:v>1.1188</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4.7万件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{41C07FE8-5E6B-4384-A8A9-35B89A61867C}</c15:txfldGUID>
                      <c15:f>⑨再審件!$N$53</c15:f>
                      <c15:dlblFieldTableCache>
                        <c:ptCount val="1"/>
                        <c:pt idx="0">
                          <c:v>健保組合（単月）
4.7万件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3.9万件
（▲17.3％）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{84F35537-49E3-4439-A8E4-F283BB350672}</c15:txfldGUID>
                      <c15:f>⑨再審件!$P$53</c15:f>
                      <c15:dlblFieldTableCache>
                        <c:ptCount val="1"/>
                        <c:pt idx="0">
                          <c:v>3.9万件
（▲17.3％）</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令和5年8月審査分</c:v>
                </c:pt>
                <c:pt idx="1">
                  <c:v>令和6年8月審査分</c:v>
                </c:pt>
              </c:strCache>
            </c:strRef>
          </c:cat>
          <c:val>
            <c:numRef>
              <c:f>⑨再審件!$N$37:$O$37</c:f>
              <c:numCache>
                <c:formatCode>#,##0.0;[Red]\-#,##0.0</c:formatCode>
                <c:ptCount val="2"/>
                <c:pt idx="0">
                  <c:v>4.7366000000000001</c:v>
                </c:pt>
                <c:pt idx="1">
                  <c:v>3.9148999999999998</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{8B82A7BF-04E1-4E2B-85FB-6F2F587AC21C}</c15:txfldGUID>
                      <c15:f>⑨再審件!$N$52</c15:f>
                      <c15:dlblFieldTableCache>
                        <c:ptCount val="1"/>
                        <c:pt idx="0">
                          <c:v>共済組合（縦覧）
0.5万件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14389292484"/>
                  <c:y val="2.4472849984661007E-2"/>
                </c:manualLayout>
              </c:layout>
              <c:tx>
                <c:strRef>
                  <c:f>⑨再審件!$P$52</c:f>
                  <c:strCache>
                    <c:ptCount val="1"/>
                    <c:pt idx="0">
                      <c:v>0.5万件
（▲2.9％）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{535B6E61-7746-4D10-AA00-BA7F27F84528}</c15:txfldGUID>
                      <c15:f>⑨再審件!$P$52</c15:f>
                      <c15:dlblFieldTableCache>
                        <c:ptCount val="1"/>
                        <c:pt idx="0">
                          <c:v>0.5万件
（▲2.9％）</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0.53810000000000002</c:v>
                </c:pt>
                <c:pt idx="1">
                  <c:v>0.52270000000000005</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{D3C8B6BA-0215-432A-A56A-D1E66B2DFBB7}</c15:txfldGUID>
                      <c15:f>⑨再審件!$N$51</c15:f>
                      <c15:dlblFieldTableCache>
                        <c:ptCount val="1"/>
                        <c:pt idx="0">
                          <c:v>共済組合（突合）
0.4万件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0.4万件
（▲6.4％）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{98675A05-6492-4EE7-B618-1B39F7C5D064}</c15:txfldGUID>
                      <c15:f>⑨再審件!$P$51</c15:f>
                      <c15:dlblFieldTableCache>
                        <c:ptCount val="1"/>
                        <c:pt idx="0">
                          <c:v>0.4万件
（▲6.4％）</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0.38819999999999999</c:v>
                </c:pt>
                <c:pt idx="1">
                  <c:v>0.3634</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⑨再審件!$N$50</c:f>
                  <c:strCache>
                    <c:ptCount val="1"/>
                    <c:pt idx="0">
                      <c:v>共済組合（単月）
1.1万件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{DDF5B116-07E8-497A-AA04-D9BB888E684D}</c15:txfldGUID>
                      <c15:f>⑨再審件!$N$50</c15:f>
                      <c15:dlblFieldTableCache>
                        <c:ptCount val="1"/>
                        <c:pt idx="0">
                          <c:v>共済組合（単月）
1.1万件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tx>
                <c:strRef>
                  <c:f>⑨再審件!$P$50</c:f>
                  <c:strCache>
                    <c:ptCount val="1"/>
                    <c:pt idx="0">
                      <c:v>0.9万件
（▲18.3％）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{F5FACD17-F790-47C2-A88F-15D00FCA86F7}</c15:txfldGUID>
                      <c15:f>⑨再審件!$P$50</c15:f>
                      <c15:dlblFieldTableCache>
                        <c:ptCount val="1"/>
                        <c:pt idx="0">
                          <c:v>0.9万件
（▲18.3％）</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令和5年8月審査分</c:v>
                </c:pt>
                <c:pt idx="1">
                  <c:v>令和6年8月審査分</c:v>
                </c:pt>
              </c:strCache>
            </c:strRef>
          </c:cat>
          <c:val>
            <c:numRef>
              <c:f>⑨再審件!$N$34:$O$34</c:f>
              <c:numCache>
                <c:formatCode>#,##0.0;[Red]\-#,##0.0</c:formatCode>
                <c:ptCount val="2"/>
                <c:pt idx="0">
                  <c:v>1.1456</c:v>
                </c:pt>
                <c:pt idx="1">
                  <c:v>0.93620000000000003</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2.9万件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{6896957F-BC7D-49E7-A32B-2B02DE92DFA9}</c15:txfldGUID>
                      <c15:f>⑨再審件!$N$49</c15:f>
                      <c15:dlblFieldTableCache>
                        <c:ptCount val="1"/>
                        <c:pt idx="0">
                          <c:v>協会けんぽ（縦覧）
2.9万件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2.4万件
（▲19.8％）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{F34F3EBE-D3E1-4B26-8CC5-7F1C2FA4A9D0}</c15:txfldGUID>
                      <c15:f>⑨再審件!$P$49</c15:f>
                      <c15:dlblFieldTableCache>
                        <c:ptCount val="1"/>
                        <c:pt idx="0">
                          <c:v>2.4万件
（▲19.8％）</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2.9477000000000002</c:v>
                </c:pt>
                <c:pt idx="1">
                  <c:v>2.3628999999999998</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1.9万件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{41412441-0391-4DD7-B1E4-8874DBC1AE97}</c15:txfldGUID>
                      <c15:f>⑨再審件!$N$48</c15:f>
                      <c15:dlblFieldTableCache>
                        <c:ptCount val="1"/>
                        <c:pt idx="0">
                          <c:v>協会けんぽ（突合）
1.9万件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1.7万件
（▲13.8％）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{A098185D-6965-469C-A6C7-92A2EB596437}</c15:txfldGUID>
                      <c15:f>⑨再審件!$P$48</c15:f>
                      <c15:dlblFieldTableCache>
                        <c:ptCount val="1"/>
                        <c:pt idx="0">
                          <c:v>1.7万件
（▲13.8％）</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1.925</c:v>
                </c:pt>
                <c:pt idx="1">
                  <c:v>1.6595</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6.0万件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{A773507B-2509-4431-AC7A-74188925C461}</c15:txfldGUID>
                      <c15:f>⑨再審件!$N$47</c15:f>
                      <c15:dlblFieldTableCache>
                        <c:ptCount val="1"/>
                        <c:pt idx="0">
                          <c:v>協会けんぽ（単月）
6.0万件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3.1万件
（▲48.7％）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{63112A7E-2AF1-49DA-92E2-E8BC997310B5}</c15:txfldGUID>
                      <c15:f>⑨再審件!$P$47</c15:f>
                      <c15:dlblFieldTableCache>
                        <c:ptCount val="1"/>
                        <c:pt idx="0">
                          <c:v>3.1万件
（▲48.7％）</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令和5年8月審査分</c:v>
                </c:pt>
                <c:pt idx="1">
                  <c:v>令和6年8月審査分</c:v>
                </c:pt>
              </c:strCache>
            </c:strRef>
          </c:cat>
          <c:val>
            <c:numRef>
              <c:f>⑨再審件!$N$31:$O$31</c:f>
              <c:numCache>
                <c:formatCode>#,##0.0;[Red]\-#,##0.0</c:formatCode>
                <c:ptCount val="2"/>
                <c:pt idx="0">
                  <c:v>6.0495999999999999</c:v>
                </c:pt>
                <c:pt idx="1">
                  <c:v>3.105</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24.0万件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{4DEAA716-D86C-416D-8B73-92A7BB008331}</c15:txfldGUID>
                      <c15:f>⑨再審件!$N$46</c15:f>
                      <c15:dlblFieldTableCache>
                        <c:ptCount val="1"/>
                        <c:pt idx="0">
                          <c:v>全管掌
24.0万件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tx>
                <c:strRef>
                  <c:f>⑨再審件!$P$46</c:f>
                  <c:strCache>
                    <c:ptCount val="1"/>
                    <c:pt idx="0">
                      <c:v>18.6万件
（▲22.5％）</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{6813924C-A413-4ACE-8204-54E7090FE010}</c15:txfldGUID>
                      <c15:f>⑨再審件!$P$46</c15:f>
                      <c15:dlblFieldTableCache>
                        <c:ptCount val="1"/>
                        <c:pt idx="0">
                          <c:v>18.6万件
（▲22.5％）</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24.044</c:v>
                </c:pt>
                <c:pt idx="1">
                  <c:v>18.631599999999999</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4471512884093"/>
                  <c:y val="-1.6244333094726796E-2"/>
                </c:manualLayout>
              </c:layout>
              <c:tx>
                <c:strRef>
                  <c:f>⑩再審点!$N$58</c:f>
                  <c:strCache>
                    <c:ptCount val="1"/>
                    <c:pt idx="0">
                      <c:v>その他（縦覧）
1.5百万点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{30E9B091-B590-4461-831C-F489CEA971CD}</c15:txfldGUID>
                      <c15:f>⑩再審点!$N$58</c15:f>
                      <c15:dlblFieldTableCache>
                        <c:ptCount val="1"/>
                        <c:pt idx="0">
                          <c:v>その他（縦覧）
1.5百万点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060309450268992"/>
                  <c:y val="-1.3603928879519431E-2"/>
                </c:manualLayout>
              </c:layout>
              <c:tx>
                <c:strRef>
                  <c:f>⑩再審点!$P$58</c:f>
                  <c:strCache>
                    <c:ptCount val="1"/>
                    <c:pt idx="0">
                      <c:v>2.3百万点
（+45.6％）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{2E3726A5-F9C3-4260-B32D-D4EBACCDCD69}</c15:txfldGUID>
                      <c15:f>⑩再審点!$P$58</c15:f>
                      <c15:dlblFieldTableCache>
                        <c:ptCount val="1"/>
                        <c:pt idx="0">
                          <c:v>2.3百万点
（+45.6％）</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1.5494870000000001</c:v>
                </c:pt>
                <c:pt idx="1">
                  <c:v>2.2553779999999999</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428633575499196"/>
                  <c:y val="-3.7934873525424705E-2"/>
                </c:manualLayout>
              </c:layout>
              <c:tx>
                <c:strRef>
                  <c:f>⑩再審点!$N$57</c:f>
                  <c:strCache>
                    <c:ptCount val="1"/>
                    <c:pt idx="0">
                      <c:v>その他（突合）
1.3百万点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{244EF11A-E86C-4390-981B-DFFB1B0960EC}</c15:txfldGUID>
                      <c15:f>⑩再審点!$N$57</c15:f>
                      <c15:dlblFieldTableCache>
                        <c:ptCount val="1"/>
                        <c:pt idx="0">
                          <c:v>その他（突合）
1.3百万点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2520410087"/>
                  <c:y val="-3.2606868197419474E-2"/>
                </c:manualLayout>
              </c:layout>
              <c:tx>
                <c:strRef>
                  <c:f>⑩再審点!$P$57</c:f>
                  <c:strCache>
                    <c:ptCount val="1"/>
                    <c:pt idx="0">
                      <c:v>1.3百万点
（+1.9％）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{5823D7AC-80F2-4C7A-BB2B-91CD95702011}</c15:txfldGUID>
                      <c15:f>⑩再審点!$P$57</c15:f>
                      <c15:dlblFieldTableCache>
                        <c:ptCount val="1"/>
                        <c:pt idx="0">
                          <c:v>1.3百万点
（+1.9％）</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1.2846579999999999</c:v>
                </c:pt>
                <c:pt idx="1">
                  <c:v>1.3084259999999999</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4.2百万点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{672AFFB2-16D8-420E-89BF-C73CBB76AEB0}</c15:txfldGUID>
                      <c15:f>⑩再審点!$N$56</c15:f>
                      <c15:dlblFieldTableCache>
                        <c:ptCount val="1"/>
                        <c:pt idx="0">
                          <c:v>その他（単月）
4.2百万点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tx>
                <c:strRef>
                  <c:f>⑩再審点!$P$56</c:f>
                  <c:strCache>
                    <c:ptCount val="1"/>
                    <c:pt idx="0">
                      <c:v>4.0百万点
（▲3.8％）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{E3013FDD-D8F2-49AB-944E-2F65240015D6}</c15:txfldGUID>
                      <c15:f>⑩再審点!$P$56</c15:f>
                      <c15:dlblFieldTableCache>
                        <c:ptCount val="1"/>
                        <c:pt idx="0">
                          <c:v>4.0百万点
（▲3.8％）</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令和5年8月審査分</c:v>
                </c:pt>
                <c:pt idx="1">
                  <c:v>令和6年8月審査分</c:v>
                </c:pt>
              </c:strCache>
            </c:strRef>
          </c:cat>
          <c:val>
            <c:numRef>
              <c:f>⑩再審点!$N$40:$O$40</c:f>
              <c:numCache>
                <c:formatCode>#,##0.0;[Red]\-#,##0.0</c:formatCode>
                <c:ptCount val="2"/>
                <c:pt idx="0">
                  <c:v>4.1746119999999998</c:v>
                </c:pt>
                <c:pt idx="1">
                  <c:v>4.015606</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5.8百万点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{7D932A80-691E-486D-9AAB-0A6CB4D2C6A3}</c15:txfldGUID>
                      <c15:f>⑩再審点!$N$55</c15:f>
                      <c15:dlblFieldTableCache>
                        <c:ptCount val="1"/>
                        <c:pt idx="0">
                          <c:v>健保組合（縦覧）
5.8百万点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tx>
                <c:strRef>
                  <c:f>⑩再審点!$P$55</c:f>
                  <c:strCache>
                    <c:ptCount val="1"/>
                    <c:pt idx="0">
                      <c:v>5.3百万点
（▲8.6％）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{F63C01B3-2085-4255-B74D-8CC722FB5EE3}</c15:txfldGUID>
                      <c15:f>⑩再審点!$P$55</c15:f>
                      <c15:dlblFieldTableCache>
                        <c:ptCount val="1"/>
                        <c:pt idx="0">
                          <c:v>5.3百万点
（▲8.6％）</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5.8151719999999996</c:v>
                </c:pt>
                <c:pt idx="1">
                  <c:v>5.315067</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⑩再審点!$N$54</c:f>
                  <c:strCache>
                    <c:ptCount val="1"/>
                    <c:pt idx="0">
                      <c:v>健保組合（突合）
3.0百万点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{1F00028D-AFC1-4FFC-811F-AFBA4AF9BE29}</c15:txfldGUID>
                      <c15:f>⑩再審点!$N$54</c15:f>
                      <c15:dlblFieldTableCache>
                        <c:ptCount val="1"/>
                        <c:pt idx="0">
                          <c:v>健保組合（突合）
3.0百万点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tx>
                <c:strRef>
                  <c:f>⑩再審点!$P$54</c:f>
                  <c:strCache>
                    <c:ptCount val="1"/>
                    <c:pt idx="0">
                      <c:v>2.6百万点
（▲12.4％）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{BCF66C33-9E49-4E90-9F12-59B5F67D5D84}</c15:txfldGUID>
                      <c15:f>⑩再審点!$P$54</c15:f>
                      <c15:dlblFieldTableCache>
                        <c:ptCount val="1"/>
                        <c:pt idx="0">
                          <c:v>2.6百万点
（▲12.4％）</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2.9947119999999998</c:v>
                </c:pt>
                <c:pt idx="1">
                  <c:v>2.6248270000000002</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13.5百万点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{19230886-0870-41BF-A180-37CC2D7798B7}</c15:txfldGUID>
                      <c15:f>⑩再審点!$N$53</c15:f>
                      <c15:dlblFieldTableCache>
                        <c:ptCount val="1"/>
                        <c:pt idx="0">
                          <c:v>健保組合（単月）
13.5百万点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tx>
                <c:strRef>
                  <c:f>⑩再審点!$P$53</c:f>
                  <c:strCache>
                    <c:ptCount val="1"/>
                    <c:pt idx="0">
                      <c:v>12.0百万点
（▲10.9％）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{676B9A95-0E35-4690-A1ED-378514738344}</c15:txfldGUID>
                      <c15:f>⑩再審点!$P$53</c15:f>
                      <c15:dlblFieldTableCache>
                        <c:ptCount val="1"/>
                        <c:pt idx="0">
                          <c:v>12.0百万点
（▲10.9％）</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令和5年8月審査分</c:v>
                </c:pt>
                <c:pt idx="1">
                  <c:v>令和6年8月審査分</c:v>
                </c:pt>
              </c:strCache>
            </c:strRef>
          </c:cat>
          <c:val>
            <c:numRef>
              <c:f>⑩再審点!$N$37:$O$37</c:f>
              <c:numCache>
                <c:formatCode>#,##0.0;[Red]\-#,##0.0</c:formatCode>
                <c:ptCount val="2"/>
                <c:pt idx="0">
                  <c:v>13.451948</c:v>
                </c:pt>
                <c:pt idx="1">
                  <c:v>11.990714000000001</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1.1百万点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{F55B1733-E150-436E-9F4B-4A5F7EE26776}</c15:txfldGUID>
                      <c15:f>⑩再審点!$N$52</c15:f>
                      <c15:dlblFieldTableCache>
                        <c:ptCount val="1"/>
                        <c:pt idx="0">
                          <c:v>共済組合（縦覧）
1.1百万点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1.2百万点
（+13.0％）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{E42D0728-F918-47A0-9F60-18EBB148513A}</c15:txfldGUID>
                      <c15:f>⑩再審点!$P$52</c15:f>
                      <c15:dlblFieldTableCache>
                        <c:ptCount val="1"/>
                        <c:pt idx="0">
                          <c:v>1.2百万点
（+13.0％）</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1.0717000000000001</c:v>
                </c:pt>
                <c:pt idx="1">
                  <c:v>1.2114200000000002</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0.8百万点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{A3E2A8A0-E4C9-4046-B4CD-AF2B17D95C58}</c15:txfldGUID>
                      <c15:f>⑩再審点!$N$51</c15:f>
                      <c15:dlblFieldTableCache>
                        <c:ptCount val="1"/>
                        <c:pt idx="0">
                          <c:v>共済組合（突合）
0.8百万点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0.8百万点
（▲1.2％）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{6D238016-3C96-4866-ABC1-5131F65F3E80}</c15:txfldGUID>
                      <c15:f>⑩再審点!$P$51</c15:f>
                      <c15:dlblFieldTableCache>
                        <c:ptCount val="1"/>
                        <c:pt idx="0">
                          <c:v>0.8百万点
（▲1.2％）</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0.83395899999999989</c:v>
                </c:pt>
                <c:pt idx="1">
                  <c:v>0.823627</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3.5百万点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{3F3D8F3C-AF84-4271-AEED-4C3E42AF82AD}</c15:txfldGUID>
                      <c15:f>⑩再審点!$N$50</c15:f>
                      <c15:dlblFieldTableCache>
                        <c:ptCount val="1"/>
                        <c:pt idx="0">
                          <c:v>共済組合（単月）
3.5百万点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612377282058097"/>
                  <c:y val="-2.8468901487887152E-2"/>
                </c:manualLayout>
              </c:layout>
              <c:tx>
                <c:strRef>
                  <c:f>⑩再審点!$P$50</c:f>
                  <c:strCache>
                    <c:ptCount val="1"/>
                    <c:pt idx="0">
                      <c:v>2.8百万点
（▲20.8％）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{EF032335-0BC7-4B8E-A315-9E75C526A5A1}</c15:txfldGUID>
                      <c15:f>⑩再審点!$P$50</c15:f>
                      <c15:dlblFieldTableCache>
                        <c:ptCount val="1"/>
                        <c:pt idx="0">
                          <c:v>2.8百万点
（▲20.8％）</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令和5年8月審査分</c:v>
                </c:pt>
                <c:pt idx="1">
                  <c:v>令和6年8月審査分</c:v>
                </c:pt>
              </c:strCache>
            </c:strRef>
          </c:cat>
          <c:val>
            <c:numRef>
              <c:f>⑩再審点!$N$34:$O$34</c:f>
              <c:numCache>
                <c:formatCode>#,##0.0;[Red]\-#,##0.0</c:formatCode>
                <c:ptCount val="2"/>
                <c:pt idx="0">
                  <c:v>3.5050819999999998</c:v>
                </c:pt>
                <c:pt idx="1">
                  <c:v>2.774562</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27.9百万点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{F706884A-3953-49C0-AC05-FC5261FEE3B5}</c15:txfldGUID>
                      <c15:f>⑩再審点!$N$49</c15:f>
                      <c15:dlblFieldTableCache>
                        <c:ptCount val="1"/>
                        <c:pt idx="0">
                          <c:v>協会けんぽ（縦覧）
27.9百万点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24.7百万点
（▲11.4％）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{806CC2F8-28B4-4A8B-88AE-74B9157BAEA1}</c15:txfldGUID>
                      <c15:f>⑩再審点!$P$49</c15:f>
                      <c15:dlblFieldTableCache>
                        <c:ptCount val="1"/>
                        <c:pt idx="0">
                          <c:v>24.7百万点
（▲11.4％）</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27.903916000000002</c:v>
                </c:pt>
                <c:pt idx="1">
                  <c:v>24.726294999999997</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13.2百万点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{D1215F30-E89C-4283-8A95-59950BE261EC}</c15:txfldGUID>
                      <c15:f>⑩再審点!$N$48</c15:f>
                      <c15:dlblFieldTableCache>
                        <c:ptCount val="1"/>
                        <c:pt idx="0">
                          <c:v>協会けんぽ（突合）
13.2百万点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15.3百万点
（+16.5％）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{13F5830D-20C8-4E29-8844-154CA304A06F}</c15:txfldGUID>
                      <c15:f>⑩再審点!$P$48</c15:f>
                      <c15:dlblFieldTableCache>
                        <c:ptCount val="1"/>
                        <c:pt idx="0">
                          <c:v>15.3百万点
（+16.5％）</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13.166319</c:v>
                </c:pt>
                <c:pt idx="1">
                  <c:v>15.339909</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51.9百万点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{69F01A6C-FD2C-423E-9C80-B64E44B7E9C7}</c15:txfldGUID>
                      <c15:f>⑩再審点!$N$47</c15:f>
                      <c15:dlblFieldTableCache>
                        <c:ptCount val="1"/>
                        <c:pt idx="0">
                          <c:v>協会けんぽ（単月）
51.9百万点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31.4百万点
（▲39.5％）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{7567E14C-0959-4E97-97BA-1C3184A66A4F}</c15:txfldGUID>
                      <c15:f>⑩再審点!$P$47</c15:f>
                      <c15:dlblFieldTableCache>
                        <c:ptCount val="1"/>
                        <c:pt idx="0">
                          <c:v>31.4百万点
（▲39.5％）</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令和5年8月審査分</c:v>
                </c:pt>
                <c:pt idx="1">
                  <c:v>令和6年8月審査分</c:v>
                </c:pt>
              </c:strCache>
            </c:strRef>
          </c:cat>
          <c:val>
            <c:numRef>
              <c:f>⑩再審点!$N$31:$O$31</c:f>
              <c:numCache>
                <c:formatCode>#,##0.0;[Red]\-#,##0.0</c:formatCode>
                <c:ptCount val="2"/>
                <c:pt idx="0">
                  <c:v>51.906442000000006</c:v>
                </c:pt>
                <c:pt idx="1">
                  <c:v>31.39077</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127.7百万点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{CCB29D97-38AB-4B3C-8CB1-E0A7935ADD43}</c15:txfldGUID>
                      <c15:f>⑩再審点!$N$46</c15:f>
                      <c15:dlblFieldTableCache>
                        <c:ptCount val="1"/>
                        <c:pt idx="0">
                          <c:v>全管掌
127.7百万点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layout>
                <c:manualLayout>
                  <c:x val="-6.3222231459395165E-2"/>
                  <c:y val="-3.0118112316487936E-2"/>
                </c:manualLayout>
              </c:layout>
              <c:tx>
                <c:strRef>
                  <c:f>⑩再審点!$P$46</c:f>
                  <c:strCache>
                    <c:ptCount val="1"/>
                    <c:pt idx="0">
                      <c:v>103.8百万点
（▲18.7％）</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{C298F874-6EB2-4294-A88F-7CDB870363D9}</c15:txfldGUID>
                      <c15:f>⑩再審点!$P$46</c15:f>
                      <c15:dlblFieldTableCache>
                        <c:ptCount val="1"/>
                        <c:pt idx="0">
                          <c:v>103.8百万点
（▲18.7％）</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127.65800700000001</c:v>
                </c:pt>
                <c:pt idx="1">
                  <c:v>103.77660100000001</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28" t="s">
        <v>34</v>
      </c>
      <c r="F1" s="628"/>
      <c r="G1" s="628"/>
      <c r="H1" s="628"/>
      <c r="I1" s="628"/>
      <c r="J1" s="628"/>
      <c r="K1" s="628"/>
      <c r="L1" s="628"/>
      <c r="M1" s="628"/>
      <c r="N1" s="628"/>
      <c r="O1" s="628"/>
      <c r="P1" s="628"/>
      <c r="Q1" s="36"/>
      <c r="R1" s="36"/>
      <c r="U1" s="376"/>
    </row>
    <row r="2" spans="3:21" ht="51" customHeight="1">
      <c r="D2" s="183" t="s">
        <v>206</v>
      </c>
      <c r="E2" s="36"/>
      <c r="F2" s="36"/>
      <c r="G2" s="36"/>
      <c r="H2" s="36"/>
      <c r="I2" s="36"/>
      <c r="J2" s="36"/>
      <c r="K2" s="36"/>
      <c r="L2" s="36"/>
      <c r="M2" s="36"/>
      <c r="N2" s="36"/>
      <c r="O2" s="36"/>
      <c r="P2" s="36"/>
      <c r="Q2" s="36"/>
      <c r="R2" s="36"/>
    </row>
    <row r="3" spans="3:21" ht="45" customHeight="1">
      <c r="D3" s="282" t="s">
        <v>202</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3">
        <v>1</v>
      </c>
      <c r="D10" s="39" t="s">
        <v>191</v>
      </c>
    </row>
    <row r="11" spans="3:21" ht="18" customHeight="1">
      <c r="C11" s="373">
        <v>2</v>
      </c>
      <c r="D11" s="39" t="s">
        <v>167</v>
      </c>
    </row>
    <row r="12" spans="3:21" ht="18" customHeight="1">
      <c r="C12" s="373">
        <v>3</v>
      </c>
      <c r="D12" s="39" t="s">
        <v>168</v>
      </c>
    </row>
    <row r="13" spans="3:21" ht="18" customHeight="1">
      <c r="C13" s="285" t="s">
        <v>169</v>
      </c>
      <c r="D13" s="39" t="s">
        <v>170</v>
      </c>
      <c r="E13" s="39"/>
      <c r="F13" s="39"/>
      <c r="G13" s="39"/>
      <c r="H13" s="39"/>
      <c r="I13" s="39"/>
      <c r="J13" s="39"/>
      <c r="K13" s="39"/>
      <c r="L13" s="39"/>
      <c r="M13" s="39"/>
      <c r="N13" s="39"/>
      <c r="O13" s="39"/>
      <c r="P13" s="39"/>
      <c r="Q13" s="39"/>
    </row>
    <row r="14" spans="3:21" ht="18" customHeight="1">
      <c r="C14" s="285" t="s">
        <v>171</v>
      </c>
      <c r="D14" s="39" t="s">
        <v>172</v>
      </c>
      <c r="E14" s="39"/>
      <c r="F14" s="39"/>
      <c r="G14" s="39"/>
      <c r="H14" s="39"/>
      <c r="I14" s="39"/>
      <c r="J14" s="39"/>
      <c r="K14" s="39"/>
      <c r="L14" s="39"/>
      <c r="M14" s="39"/>
      <c r="N14" s="39"/>
      <c r="O14" s="39"/>
      <c r="P14" s="39"/>
      <c r="Q14" s="39"/>
    </row>
    <row r="15" spans="3:21" ht="18" customHeight="1">
      <c r="C15" s="285"/>
      <c r="D15" s="39" t="s">
        <v>173</v>
      </c>
      <c r="E15" s="39"/>
      <c r="F15" s="39"/>
      <c r="G15" s="39"/>
      <c r="H15" s="39"/>
      <c r="I15" s="39"/>
      <c r="J15" s="39"/>
      <c r="K15" s="39"/>
      <c r="L15" s="39"/>
      <c r="M15" s="39"/>
      <c r="N15" s="39"/>
      <c r="O15" s="39"/>
      <c r="P15" s="39"/>
      <c r="Q15" s="39"/>
    </row>
    <row r="16" spans="3:21" ht="18" customHeight="1">
      <c r="C16" s="285" t="s">
        <v>174</v>
      </c>
      <c r="D16" s="39" t="s">
        <v>175</v>
      </c>
      <c r="E16" s="39"/>
      <c r="F16" s="39"/>
      <c r="G16" s="39"/>
      <c r="H16" s="39"/>
      <c r="I16" s="39"/>
      <c r="J16" s="39"/>
      <c r="K16" s="39"/>
      <c r="L16" s="39"/>
      <c r="M16" s="39"/>
      <c r="N16" s="39"/>
      <c r="O16" s="39"/>
      <c r="P16" s="39"/>
      <c r="Q16" s="39"/>
    </row>
    <row r="17" spans="3:18" ht="18" customHeight="1">
      <c r="C17" s="39"/>
      <c r="D17" s="39" t="s">
        <v>176</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3">
        <v>4</v>
      </c>
      <c r="D20" s="39" t="s">
        <v>163</v>
      </c>
    </row>
    <row r="21" spans="3:18" ht="18" customHeight="1">
      <c r="C21" s="285" t="s">
        <v>169</v>
      </c>
      <c r="D21" s="41" t="s">
        <v>164</v>
      </c>
      <c r="E21" s="39"/>
      <c r="F21" s="39"/>
      <c r="G21" s="39"/>
      <c r="H21" s="39"/>
      <c r="I21" s="39"/>
      <c r="J21" s="39"/>
      <c r="K21" s="39"/>
      <c r="L21" s="39"/>
      <c r="M21" s="39"/>
      <c r="N21" s="39"/>
      <c r="O21" s="39"/>
      <c r="P21" s="39"/>
      <c r="Q21" s="39"/>
      <c r="R21" s="39"/>
    </row>
    <row r="22" spans="3:18" ht="18" customHeight="1">
      <c r="C22" s="285" t="s">
        <v>171</v>
      </c>
      <c r="D22" s="41" t="s">
        <v>165</v>
      </c>
      <c r="E22" s="39"/>
      <c r="F22" s="39"/>
      <c r="G22" s="39"/>
      <c r="H22" s="39"/>
      <c r="I22" s="39"/>
      <c r="J22" s="39"/>
      <c r="K22" s="39"/>
      <c r="L22" s="39"/>
      <c r="M22" s="39"/>
      <c r="N22" s="39"/>
      <c r="O22" s="39"/>
      <c r="P22" s="39"/>
      <c r="Q22" s="39"/>
      <c r="R22" s="39"/>
    </row>
    <row r="23" spans="3:18" ht="18" customHeight="1">
      <c r="C23" s="285" t="s">
        <v>174</v>
      </c>
      <c r="D23" s="41" t="s">
        <v>127</v>
      </c>
      <c r="E23" s="39"/>
      <c r="F23" s="39"/>
      <c r="G23" s="39"/>
      <c r="H23" s="39"/>
      <c r="I23" s="39"/>
      <c r="J23" s="39"/>
      <c r="K23" s="39"/>
      <c r="L23" s="39"/>
      <c r="M23" s="39"/>
      <c r="N23" s="39"/>
      <c r="O23" s="39"/>
      <c r="P23" s="39"/>
      <c r="Q23" s="39"/>
      <c r="R23" s="39"/>
    </row>
    <row r="24" spans="3:18" ht="18" customHeight="1">
      <c r="C24" s="39"/>
      <c r="D24" s="39" t="s">
        <v>177</v>
      </c>
      <c r="E24" s="39"/>
      <c r="F24" s="39"/>
      <c r="G24" s="39"/>
      <c r="H24" s="39"/>
      <c r="I24" s="39"/>
      <c r="J24" s="39"/>
      <c r="K24" s="39"/>
      <c r="L24" s="39"/>
      <c r="M24" s="39"/>
      <c r="N24" s="39"/>
      <c r="O24" s="39"/>
      <c r="P24" s="39"/>
      <c r="Q24" s="39"/>
      <c r="R24" s="39"/>
    </row>
    <row r="25" spans="3:18" ht="18" customHeight="1">
      <c r="C25" s="285" t="s">
        <v>178</v>
      </c>
      <c r="D25" s="41" t="s">
        <v>179</v>
      </c>
      <c r="E25" s="39"/>
      <c r="F25" s="39"/>
      <c r="G25" s="39"/>
      <c r="H25" s="39"/>
      <c r="I25" s="39"/>
      <c r="J25" s="39"/>
      <c r="K25" s="39"/>
      <c r="L25" s="39"/>
      <c r="M25" s="39"/>
      <c r="N25" s="39"/>
      <c r="O25" s="39"/>
      <c r="P25" s="39"/>
      <c r="Q25" s="39"/>
      <c r="R25" s="39"/>
    </row>
    <row r="26" spans="3:18" ht="18" customHeight="1">
      <c r="C26" s="285" t="s">
        <v>180</v>
      </c>
      <c r="D26" s="41" t="s">
        <v>181</v>
      </c>
      <c r="E26" s="39"/>
      <c r="F26" s="39"/>
      <c r="G26" s="39"/>
      <c r="H26" s="39"/>
      <c r="I26" s="39"/>
      <c r="J26" s="39"/>
      <c r="K26" s="39"/>
      <c r="L26" s="39"/>
      <c r="M26" s="39"/>
      <c r="N26" s="39"/>
      <c r="O26" s="39"/>
      <c r="P26" s="39"/>
      <c r="Q26" s="39"/>
      <c r="R26" s="39"/>
    </row>
    <row r="27" spans="3:18" ht="18" customHeight="1">
      <c r="C27" s="39"/>
      <c r="D27" s="41" t="s">
        <v>182</v>
      </c>
      <c r="E27" s="39"/>
      <c r="F27" s="39"/>
      <c r="G27" s="39"/>
      <c r="H27" s="39"/>
      <c r="I27" s="39"/>
      <c r="J27" s="39"/>
      <c r="K27" s="39"/>
      <c r="L27" s="39"/>
      <c r="M27" s="39"/>
      <c r="N27" s="39"/>
      <c r="O27" s="39"/>
      <c r="P27" s="39"/>
      <c r="Q27" s="39"/>
      <c r="R27" s="39"/>
    </row>
    <row r="28" spans="3:18" ht="18" customHeight="1">
      <c r="C28" s="39"/>
      <c r="D28" s="39" t="s">
        <v>183</v>
      </c>
      <c r="E28" s="39"/>
      <c r="F28" s="39"/>
      <c r="G28" s="39"/>
      <c r="H28" s="39"/>
      <c r="I28" s="39"/>
      <c r="J28" s="39"/>
      <c r="K28" s="39"/>
      <c r="L28" s="39"/>
      <c r="M28" s="39"/>
      <c r="N28" s="39"/>
      <c r="O28" s="39"/>
      <c r="P28" s="39"/>
      <c r="Q28" s="39"/>
      <c r="R28" s="39"/>
    </row>
    <row r="29" spans="3:18" ht="18" customHeight="1">
      <c r="C29" s="285"/>
      <c r="D29" s="41" t="s">
        <v>184</v>
      </c>
      <c r="E29" s="39"/>
      <c r="F29" s="39"/>
      <c r="G29" s="39"/>
      <c r="H29" s="39"/>
      <c r="I29" s="39"/>
      <c r="J29" s="39"/>
      <c r="K29" s="39"/>
      <c r="L29" s="39"/>
      <c r="M29" s="39"/>
      <c r="N29" s="39"/>
      <c r="O29" s="39"/>
      <c r="P29" s="39"/>
      <c r="Q29" s="39"/>
      <c r="R29" s="39"/>
    </row>
    <row r="30" spans="3:18" ht="18" customHeight="1">
      <c r="C30" s="39"/>
      <c r="D30" s="39" t="s">
        <v>185</v>
      </c>
      <c r="E30" s="39"/>
      <c r="F30" s="39"/>
      <c r="G30" s="39"/>
      <c r="H30" s="39"/>
      <c r="I30" s="39"/>
      <c r="J30" s="39"/>
      <c r="K30" s="39"/>
      <c r="L30" s="39"/>
      <c r="M30" s="39"/>
      <c r="N30" s="39"/>
      <c r="O30" s="39"/>
      <c r="P30" s="39"/>
      <c r="Q30" s="39"/>
      <c r="R30" s="39"/>
    </row>
    <row r="31" spans="3:18" ht="18" customHeight="1">
      <c r="C31" s="39"/>
    </row>
    <row r="32" spans="3:18" ht="18" customHeight="1">
      <c r="C32" s="373">
        <v>5</v>
      </c>
      <c r="D32" s="39" t="s">
        <v>166</v>
      </c>
    </row>
    <row r="33" spans="3:27" ht="18" customHeight="1">
      <c r="C33" s="40" t="s">
        <v>169</v>
      </c>
      <c r="D33" s="39" t="s">
        <v>186</v>
      </c>
    </row>
    <row r="34" spans="3:27" ht="18" customHeight="1">
      <c r="C34" s="40" t="s">
        <v>171</v>
      </c>
      <c r="D34" s="39" t="s">
        <v>187</v>
      </c>
      <c r="X34" s="283"/>
      <c r="Y34" s="284"/>
      <c r="Z34" s="284"/>
      <c r="AA34" s="284"/>
    </row>
    <row r="35" spans="3:27" ht="18" customHeight="1">
      <c r="C35" s="40" t="s">
        <v>174</v>
      </c>
      <c r="D35" s="39" t="s">
        <v>188</v>
      </c>
      <c r="X35" s="283"/>
      <c r="Y35" s="284"/>
      <c r="Z35" s="284"/>
      <c r="AA35" s="284"/>
    </row>
    <row r="36" spans="3:27" ht="18" customHeight="1">
      <c r="X36" s="283"/>
      <c r="Y36" s="284"/>
      <c r="Z36" s="284"/>
      <c r="AA36" s="284"/>
    </row>
    <row r="37" spans="3:27" ht="18" customHeight="1">
      <c r="C37" s="38" t="s">
        <v>189</v>
      </c>
      <c r="X37" s="283"/>
      <c r="Y37" s="284"/>
      <c r="Z37" s="284"/>
      <c r="AA37" s="284"/>
    </row>
    <row r="38" spans="3:27" ht="18" customHeight="1">
      <c r="C38" s="285" t="s">
        <v>190</v>
      </c>
      <c r="D38" s="39" t="s">
        <v>137</v>
      </c>
    </row>
    <row r="39" spans="3:27" ht="30" customHeight="1">
      <c r="C39" s="285"/>
      <c r="D39" s="39"/>
    </row>
    <row r="40" spans="3:27" ht="24" customHeight="1">
      <c r="C40" s="40"/>
      <c r="T40" s="185"/>
    </row>
    <row r="41" spans="3:27">
      <c r="S41" s="184"/>
      <c r="T41" s="186" t="s">
        <v>202</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158</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196</v>
      </c>
      <c r="B4" s="128"/>
      <c r="C4" s="128"/>
      <c r="D4" s="128"/>
      <c r="E4" s="128"/>
      <c r="F4" s="128"/>
      <c r="G4" s="128"/>
      <c r="H4" s="128"/>
      <c r="I4" s="128"/>
      <c r="J4" s="135" t="s">
        <v>206</v>
      </c>
      <c r="L4" s="132"/>
      <c r="M4" s="136" t="s">
        <v>121</v>
      </c>
      <c r="N4" s="133"/>
      <c r="O4" s="133"/>
      <c r="P4" s="133"/>
      <c r="Q4" s="133"/>
      <c r="R4" s="134"/>
    </row>
    <row r="5" spans="1:18">
      <c r="L5" s="132"/>
      <c r="M5" s="137"/>
      <c r="N5" s="801" t="s">
        <v>207</v>
      </c>
      <c r="O5" s="803" t="s">
        <v>206</v>
      </c>
      <c r="P5" s="133"/>
      <c r="Q5" s="133"/>
      <c r="R5" s="134"/>
    </row>
    <row r="6" spans="1:18" ht="14.25" thickBot="1">
      <c r="L6" s="132"/>
      <c r="M6" s="138"/>
      <c r="N6" s="802"/>
      <c r="O6" s="804"/>
      <c r="P6" s="133"/>
      <c r="Q6" s="133"/>
      <c r="R6" s="134"/>
    </row>
    <row r="7" spans="1:18" ht="14.25" thickTop="1">
      <c r="L7" s="132"/>
      <c r="M7" s="139" t="s">
        <v>139</v>
      </c>
      <c r="N7" s="530">
        <v>129356</v>
      </c>
      <c r="O7" s="529">
        <v>89728</v>
      </c>
      <c r="P7" s="133"/>
      <c r="Q7" s="133"/>
      <c r="R7" s="134"/>
    </row>
    <row r="8" spans="1:18">
      <c r="L8" s="132"/>
      <c r="M8" s="139" t="s">
        <v>140</v>
      </c>
      <c r="N8" s="514">
        <v>42165</v>
      </c>
      <c r="O8" s="144">
        <v>36784</v>
      </c>
      <c r="P8" s="133"/>
      <c r="Q8" s="133"/>
      <c r="R8" s="134"/>
    </row>
    <row r="9" spans="1:18">
      <c r="L9" s="132"/>
      <c r="M9" s="139" t="s">
        <v>141</v>
      </c>
      <c r="N9" s="514">
        <v>68919</v>
      </c>
      <c r="O9" s="144">
        <v>59804</v>
      </c>
      <c r="P9" s="133"/>
      <c r="Q9" s="133"/>
      <c r="R9" s="134"/>
    </row>
    <row r="10" spans="1:18">
      <c r="L10" s="132"/>
      <c r="M10" s="142" t="s">
        <v>143</v>
      </c>
      <c r="N10" s="514">
        <v>60496</v>
      </c>
      <c r="O10" s="144">
        <v>31050</v>
      </c>
      <c r="P10" s="133"/>
      <c r="Q10" s="133"/>
      <c r="R10" s="134"/>
    </row>
    <row r="11" spans="1:18">
      <c r="L11" s="132"/>
      <c r="M11" s="142" t="s">
        <v>144</v>
      </c>
      <c r="N11" s="514">
        <v>19250</v>
      </c>
      <c r="O11" s="144">
        <v>16595</v>
      </c>
      <c r="P11" s="133"/>
      <c r="Q11" s="133"/>
      <c r="R11" s="134"/>
    </row>
    <row r="12" spans="1:18">
      <c r="L12" s="132"/>
      <c r="M12" s="142" t="s">
        <v>145</v>
      </c>
      <c r="N12" s="514">
        <v>29477</v>
      </c>
      <c r="O12" s="144">
        <v>23629</v>
      </c>
      <c r="P12" s="133"/>
      <c r="Q12" s="133"/>
      <c r="R12" s="134"/>
    </row>
    <row r="13" spans="1:18">
      <c r="L13" s="132"/>
      <c r="M13" s="142" t="s">
        <v>146</v>
      </c>
      <c r="N13" s="514">
        <v>471</v>
      </c>
      <c r="O13" s="144">
        <v>272</v>
      </c>
      <c r="P13" s="133"/>
      <c r="Q13" s="133"/>
      <c r="R13" s="134"/>
    </row>
    <row r="14" spans="1:18">
      <c r="L14" s="132"/>
      <c r="M14" s="142" t="s">
        <v>147</v>
      </c>
      <c r="N14" s="514">
        <v>76</v>
      </c>
      <c r="O14" s="144">
        <v>60</v>
      </c>
      <c r="P14" s="133"/>
      <c r="Q14" s="133"/>
      <c r="R14" s="134"/>
    </row>
    <row r="15" spans="1:18">
      <c r="L15" s="132"/>
      <c r="M15" s="142" t="s">
        <v>148</v>
      </c>
      <c r="N15" s="514">
        <v>118</v>
      </c>
      <c r="O15" s="144">
        <v>146</v>
      </c>
      <c r="P15" s="133"/>
      <c r="Q15" s="133"/>
      <c r="R15" s="134"/>
    </row>
    <row r="16" spans="1:18">
      <c r="L16" s="132"/>
      <c r="M16" s="142" t="s">
        <v>149</v>
      </c>
      <c r="N16" s="514">
        <v>11456</v>
      </c>
      <c r="O16" s="144">
        <v>9362</v>
      </c>
      <c r="P16" s="133"/>
      <c r="Q16" s="133"/>
      <c r="R16" s="134"/>
    </row>
    <row r="17" spans="2:28">
      <c r="L17" s="132"/>
      <c r="M17" s="142" t="s">
        <v>150</v>
      </c>
      <c r="N17" s="514">
        <v>3882</v>
      </c>
      <c r="O17" s="144">
        <v>3634</v>
      </c>
      <c r="P17" s="133"/>
      <c r="Q17" s="133"/>
      <c r="R17" s="134"/>
    </row>
    <row r="18" spans="2:28">
      <c r="L18" s="132"/>
      <c r="M18" s="142" t="s">
        <v>151</v>
      </c>
      <c r="N18" s="514">
        <v>5381</v>
      </c>
      <c r="O18" s="144">
        <v>5227</v>
      </c>
      <c r="P18" s="133"/>
      <c r="Q18" s="133"/>
      <c r="R18" s="134"/>
    </row>
    <row r="19" spans="2:28">
      <c r="L19" s="132"/>
      <c r="M19" s="142" t="s">
        <v>152</v>
      </c>
      <c r="N19" s="514">
        <v>47366</v>
      </c>
      <c r="O19" s="144">
        <v>39149</v>
      </c>
      <c r="P19" s="133"/>
      <c r="Q19" s="133"/>
      <c r="R19" s="134"/>
    </row>
    <row r="20" spans="2:28">
      <c r="L20" s="132"/>
      <c r="M20" s="142" t="s">
        <v>153</v>
      </c>
      <c r="N20" s="514">
        <v>12809</v>
      </c>
      <c r="O20" s="144">
        <v>11188</v>
      </c>
      <c r="P20" s="133"/>
      <c r="Q20" s="133"/>
      <c r="R20" s="134"/>
    </row>
    <row r="21" spans="2:28">
      <c r="L21" s="132"/>
      <c r="M21" s="142" t="s">
        <v>154</v>
      </c>
      <c r="N21" s="514">
        <v>27241</v>
      </c>
      <c r="O21" s="144">
        <v>23835</v>
      </c>
      <c r="P21" s="133"/>
      <c r="Q21" s="133"/>
      <c r="R21" s="134"/>
    </row>
    <row r="22" spans="2:28">
      <c r="L22" s="132"/>
      <c r="M22" s="370" t="s">
        <v>155</v>
      </c>
      <c r="N22" s="514">
        <v>9567</v>
      </c>
      <c r="O22" s="144">
        <v>9895</v>
      </c>
      <c r="P22" s="133"/>
      <c r="Q22" s="133"/>
      <c r="R22" s="134"/>
    </row>
    <row r="23" spans="2:28">
      <c r="L23" s="132"/>
      <c r="M23" s="370" t="s">
        <v>156</v>
      </c>
      <c r="N23" s="514">
        <v>6148</v>
      </c>
      <c r="O23" s="144">
        <v>5307</v>
      </c>
      <c r="P23" s="133"/>
      <c r="Q23" s="133"/>
      <c r="R23" s="134"/>
    </row>
    <row r="24" spans="2:28" ht="14.25" thickBot="1">
      <c r="L24" s="132"/>
      <c r="M24" s="145" t="s">
        <v>157</v>
      </c>
      <c r="N24" s="531">
        <v>6702</v>
      </c>
      <c r="O24" s="147">
        <v>6967</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01" t="str">
        <f>N5</f>
        <v>令和5年8月審査分</v>
      </c>
      <c r="O27" s="805" t="str">
        <f>O5</f>
        <v>令和6年8月審査分</v>
      </c>
      <c r="P27" s="799" t="s">
        <v>113</v>
      </c>
      <c r="Q27" s="152"/>
      <c r="R27" s="134"/>
    </row>
    <row r="28" spans="2:28" ht="14.25" thickBot="1">
      <c r="B28" s="167"/>
      <c r="C28" s="167"/>
      <c r="L28" s="132"/>
      <c r="M28" s="138"/>
      <c r="N28" s="802"/>
      <c r="O28" s="806"/>
      <c r="P28" s="800"/>
      <c r="Q28" s="133"/>
      <c r="R28" s="134"/>
      <c r="AB28" s="487"/>
    </row>
    <row r="29" spans="2:28" ht="14.25" thickTop="1">
      <c r="L29" s="132"/>
      <c r="M29" s="139" t="s">
        <v>110</v>
      </c>
      <c r="N29" s="153">
        <v>0</v>
      </c>
      <c r="O29" s="154">
        <v>0</v>
      </c>
      <c r="P29" s="485" t="s">
        <v>195</v>
      </c>
      <c r="Q29" s="152"/>
      <c r="R29" s="134"/>
    </row>
    <row r="30" spans="2:28">
      <c r="L30" s="132"/>
      <c r="M30" s="142" t="s">
        <v>110</v>
      </c>
      <c r="N30" s="523">
        <v>24.044</v>
      </c>
      <c r="O30" s="156">
        <v>18.631599999999999</v>
      </c>
      <c r="P30" s="484">
        <v>-22.510397604391954</v>
      </c>
      <c r="Q30" s="157"/>
      <c r="R30" s="134"/>
    </row>
    <row r="31" spans="2:28">
      <c r="L31" s="132"/>
      <c r="M31" s="142" t="s">
        <v>142</v>
      </c>
      <c r="N31" s="523">
        <v>6.0495999999999999</v>
      </c>
      <c r="O31" s="156">
        <v>3.105</v>
      </c>
      <c r="P31" s="484">
        <v>-48.674292515207618</v>
      </c>
      <c r="Q31" s="157"/>
      <c r="R31" s="134"/>
    </row>
    <row r="32" spans="2:28">
      <c r="L32" s="132"/>
      <c r="M32" s="142" t="s">
        <v>144</v>
      </c>
      <c r="N32" s="523">
        <v>1.925</v>
      </c>
      <c r="O32" s="156">
        <v>1.6595</v>
      </c>
      <c r="P32" s="484">
        <v>-13.792207792207805</v>
      </c>
      <c r="Q32" s="157"/>
      <c r="R32" s="134"/>
    </row>
    <row r="33" spans="12:18" ht="13.5" customHeight="1">
      <c r="L33" s="132"/>
      <c r="M33" s="142" t="s">
        <v>145</v>
      </c>
      <c r="N33" s="523">
        <v>2.9477000000000002</v>
      </c>
      <c r="O33" s="156">
        <v>2.3628999999999998</v>
      </c>
      <c r="P33" s="484">
        <v>-19.839196661804138</v>
      </c>
      <c r="Q33" s="157"/>
      <c r="R33" s="134"/>
    </row>
    <row r="34" spans="12:18">
      <c r="L34" s="132"/>
      <c r="M34" s="142" t="s">
        <v>149</v>
      </c>
      <c r="N34" s="523">
        <v>1.1456</v>
      </c>
      <c r="O34" s="156">
        <v>0.93620000000000003</v>
      </c>
      <c r="P34" s="484">
        <v>-18.278631284916187</v>
      </c>
      <c r="Q34" s="157"/>
      <c r="R34" s="134"/>
    </row>
    <row r="35" spans="12:18">
      <c r="L35" s="132"/>
      <c r="M35" s="142" t="s">
        <v>150</v>
      </c>
      <c r="N35" s="523">
        <v>0.38819999999999999</v>
      </c>
      <c r="O35" s="156">
        <v>0.3634</v>
      </c>
      <c r="P35" s="484">
        <v>-6.3884595569294191</v>
      </c>
      <c r="Q35" s="157"/>
      <c r="R35" s="134"/>
    </row>
    <row r="36" spans="12:18">
      <c r="L36" s="132"/>
      <c r="M36" s="142" t="s">
        <v>151</v>
      </c>
      <c r="N36" s="523">
        <v>0.53810000000000002</v>
      </c>
      <c r="O36" s="156">
        <v>0.52270000000000005</v>
      </c>
      <c r="P36" s="484">
        <v>-2.8619215759152468</v>
      </c>
      <c r="Q36" s="157"/>
      <c r="R36" s="134"/>
    </row>
    <row r="37" spans="12:18">
      <c r="L37" s="132"/>
      <c r="M37" s="142" t="s">
        <v>152</v>
      </c>
      <c r="N37" s="523">
        <v>4.7366000000000001</v>
      </c>
      <c r="O37" s="156">
        <v>3.9148999999999998</v>
      </c>
      <c r="P37" s="484">
        <v>-17.347886669763128</v>
      </c>
      <c r="Q37" s="157"/>
      <c r="R37" s="134"/>
    </row>
    <row r="38" spans="12:18">
      <c r="L38" s="132"/>
      <c r="M38" s="370" t="s">
        <v>153</v>
      </c>
      <c r="N38" s="523">
        <v>1.2808999999999999</v>
      </c>
      <c r="O38" s="156">
        <v>1.1188</v>
      </c>
      <c r="P38" s="484">
        <v>-12.65516433757513</v>
      </c>
      <c r="Q38" s="157"/>
      <c r="R38" s="134"/>
    </row>
    <row r="39" spans="12:18">
      <c r="L39" s="132"/>
      <c r="M39" s="370" t="s">
        <v>154</v>
      </c>
      <c r="N39" s="523">
        <v>2.7241</v>
      </c>
      <c r="O39" s="156">
        <v>2.3835000000000002</v>
      </c>
      <c r="P39" s="484">
        <v>-12.503212070041471</v>
      </c>
      <c r="Q39" s="157"/>
      <c r="R39" s="134"/>
    </row>
    <row r="40" spans="12:18">
      <c r="L40" s="132"/>
      <c r="M40" s="370" t="s">
        <v>155</v>
      </c>
      <c r="N40" s="532">
        <v>1.0038</v>
      </c>
      <c r="O40" s="372">
        <v>1.0166999999999999</v>
      </c>
      <c r="P40" s="484">
        <v>1.2851165570830716</v>
      </c>
      <c r="Q40" s="157"/>
      <c r="R40" s="134"/>
    </row>
    <row r="41" spans="12:18">
      <c r="L41" s="132"/>
      <c r="M41" s="370" t="s">
        <v>156</v>
      </c>
      <c r="N41" s="532">
        <v>0.62239999999999995</v>
      </c>
      <c r="O41" s="372">
        <v>0.53669999999999995</v>
      </c>
      <c r="P41" s="484">
        <v>-13.769280205655534</v>
      </c>
      <c r="Q41" s="157"/>
      <c r="R41" s="134"/>
    </row>
    <row r="42" spans="12:18" ht="14.25" thickBot="1">
      <c r="L42" s="132"/>
      <c r="M42" s="145" t="s">
        <v>157</v>
      </c>
      <c r="N42" s="525">
        <v>0.68200000000000005</v>
      </c>
      <c r="O42" s="159">
        <v>0.71130000000000004</v>
      </c>
      <c r="P42" s="519">
        <v>4.2961876832844581</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令和5年8月審査分</v>
      </c>
      <c r="O45" s="162"/>
      <c r="P45" s="163" t="str">
        <f>O5</f>
        <v>令和6年8月審査分</v>
      </c>
      <c r="Q45" s="439"/>
      <c r="R45" s="134"/>
    </row>
    <row r="46" spans="12:18" ht="14.25" thickTop="1">
      <c r="L46" s="132"/>
      <c r="M46" s="139" t="s">
        <v>110</v>
      </c>
      <c r="N46" s="164" t="s">
        <v>262</v>
      </c>
      <c r="O46" s="165"/>
      <c r="P46" s="527" t="s">
        <v>263</v>
      </c>
      <c r="Q46" s="440"/>
      <c r="R46" s="134"/>
    </row>
    <row r="47" spans="12:18">
      <c r="L47" s="132"/>
      <c r="M47" s="142" t="s">
        <v>142</v>
      </c>
      <c r="N47" s="166" t="s">
        <v>264</v>
      </c>
      <c r="O47" s="143"/>
      <c r="P47" s="528" t="s">
        <v>265</v>
      </c>
      <c r="Q47" s="386"/>
      <c r="R47" s="134"/>
    </row>
    <row r="48" spans="12:18">
      <c r="L48" s="132"/>
      <c r="M48" s="142" t="s">
        <v>144</v>
      </c>
      <c r="N48" s="166" t="s">
        <v>266</v>
      </c>
      <c r="O48" s="143"/>
      <c r="P48" s="528" t="s">
        <v>267</v>
      </c>
      <c r="Q48" s="386"/>
      <c r="R48" s="134"/>
    </row>
    <row r="49" spans="1:18">
      <c r="L49" s="132"/>
      <c r="M49" s="142" t="s">
        <v>145</v>
      </c>
      <c r="N49" s="166" t="s">
        <v>268</v>
      </c>
      <c r="O49" s="143"/>
      <c r="P49" s="528" t="s">
        <v>269</v>
      </c>
      <c r="Q49" s="386"/>
      <c r="R49" s="134"/>
    </row>
    <row r="50" spans="1:18">
      <c r="L50" s="132"/>
      <c r="M50" s="142" t="s">
        <v>149</v>
      </c>
      <c r="N50" s="166" t="s">
        <v>270</v>
      </c>
      <c r="O50" s="143"/>
      <c r="P50" s="528" t="s">
        <v>271</v>
      </c>
      <c r="Q50" s="386"/>
      <c r="R50" s="134"/>
    </row>
    <row r="51" spans="1:18">
      <c r="L51" s="132"/>
      <c r="M51" s="142" t="s">
        <v>150</v>
      </c>
      <c r="N51" s="166" t="s">
        <v>272</v>
      </c>
      <c r="O51" s="143"/>
      <c r="P51" s="528" t="s">
        <v>273</v>
      </c>
      <c r="Q51" s="386"/>
      <c r="R51" s="134"/>
    </row>
    <row r="52" spans="1:18">
      <c r="L52" s="132"/>
      <c r="M52" s="142" t="s">
        <v>151</v>
      </c>
      <c r="N52" s="166" t="s">
        <v>274</v>
      </c>
      <c r="O52" s="143"/>
      <c r="P52" s="528" t="s">
        <v>275</v>
      </c>
      <c r="Q52" s="386"/>
      <c r="R52" s="134"/>
    </row>
    <row r="53" spans="1:18">
      <c r="L53" s="132"/>
      <c r="M53" s="142" t="s">
        <v>152</v>
      </c>
      <c r="N53" s="166" t="s">
        <v>276</v>
      </c>
      <c r="O53" s="143"/>
      <c r="P53" s="528" t="s">
        <v>277</v>
      </c>
      <c r="Q53" s="386"/>
      <c r="R53" s="134"/>
    </row>
    <row r="54" spans="1:18">
      <c r="L54" s="132"/>
      <c r="M54" s="370" t="s">
        <v>153</v>
      </c>
      <c r="N54" s="166" t="s">
        <v>278</v>
      </c>
      <c r="O54" s="371"/>
      <c r="P54" s="528" t="s">
        <v>279</v>
      </c>
      <c r="Q54" s="441"/>
      <c r="R54" s="134"/>
    </row>
    <row r="55" spans="1:18">
      <c r="L55" s="132"/>
      <c r="M55" s="370" t="s">
        <v>154</v>
      </c>
      <c r="N55" s="166" t="s">
        <v>280</v>
      </c>
      <c r="O55" s="371"/>
      <c r="P55" s="528" t="s">
        <v>281</v>
      </c>
      <c r="Q55" s="441"/>
      <c r="R55" s="134"/>
    </row>
    <row r="56" spans="1:18">
      <c r="L56" s="132"/>
      <c r="M56" s="370" t="s">
        <v>155</v>
      </c>
      <c r="N56" s="166" t="s">
        <v>282</v>
      </c>
      <c r="O56" s="371"/>
      <c r="P56" s="528" t="s">
        <v>283</v>
      </c>
      <c r="Q56" s="441"/>
      <c r="R56" s="134"/>
    </row>
    <row r="57" spans="1:18">
      <c r="L57" s="132"/>
      <c r="M57" s="370" t="s">
        <v>156</v>
      </c>
      <c r="N57" s="166" t="s">
        <v>284</v>
      </c>
      <c r="O57" s="371"/>
      <c r="P57" s="528" t="s">
        <v>285</v>
      </c>
      <c r="Q57" s="441"/>
      <c r="R57" s="134"/>
    </row>
    <row r="58" spans="1:18" ht="14.25" thickBot="1">
      <c r="L58" s="132"/>
      <c r="M58" s="145" t="s">
        <v>157</v>
      </c>
      <c r="N58" s="168" t="s">
        <v>286</v>
      </c>
      <c r="O58" s="146"/>
      <c r="P58" s="522" t="s">
        <v>287</v>
      </c>
      <c r="Q58" s="442"/>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令和5年8月審査分</v>
      </c>
      <c r="N61" s="170"/>
      <c r="O61" s="171" t="str">
        <f>O5</f>
        <v>令和6年8月審査分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196</v>
      </c>
      <c r="B4" s="128"/>
      <c r="C4" s="128"/>
      <c r="D4" s="128"/>
      <c r="E4" s="128"/>
      <c r="F4" s="128"/>
      <c r="G4" s="128"/>
      <c r="H4" s="128"/>
      <c r="I4" s="128"/>
      <c r="J4" s="135" t="s">
        <v>206</v>
      </c>
      <c r="L4" s="132"/>
      <c r="M4" s="136" t="s">
        <v>122</v>
      </c>
      <c r="N4" s="133"/>
      <c r="O4" s="133"/>
      <c r="P4" s="133"/>
      <c r="Q4" s="133"/>
      <c r="R4" s="134"/>
    </row>
    <row r="5" spans="1:18" ht="13.5" customHeight="1">
      <c r="L5" s="132"/>
      <c r="M5" s="137"/>
      <c r="N5" s="801" t="s">
        <v>207</v>
      </c>
      <c r="O5" s="803" t="s">
        <v>206</v>
      </c>
      <c r="P5" s="133"/>
      <c r="Q5" s="133"/>
      <c r="R5" s="134"/>
    </row>
    <row r="6" spans="1:18" ht="14.25" thickBot="1">
      <c r="L6" s="132"/>
      <c r="M6" s="138"/>
      <c r="N6" s="802"/>
      <c r="O6" s="804"/>
      <c r="P6" s="133"/>
      <c r="Q6" s="133"/>
      <c r="R6" s="134"/>
    </row>
    <row r="7" spans="1:18" ht="14.25" thickTop="1">
      <c r="L7" s="132"/>
      <c r="M7" s="139" t="s">
        <v>139</v>
      </c>
      <c r="N7" s="530">
        <v>73038.084000000003</v>
      </c>
      <c r="O7" s="529">
        <v>50171.652000000002</v>
      </c>
      <c r="P7" s="133"/>
      <c r="Q7" s="133"/>
      <c r="R7" s="134"/>
    </row>
    <row r="8" spans="1:18">
      <c r="L8" s="132"/>
      <c r="M8" s="139" t="s">
        <v>140</v>
      </c>
      <c r="N8" s="514">
        <v>18279.648000000001</v>
      </c>
      <c r="O8" s="144">
        <v>20096.789000000001</v>
      </c>
      <c r="P8" s="133"/>
      <c r="Q8" s="133"/>
      <c r="R8" s="134"/>
    </row>
    <row r="9" spans="1:18">
      <c r="L9" s="132"/>
      <c r="M9" s="139" t="s">
        <v>141</v>
      </c>
      <c r="N9" s="514">
        <v>36340.275000000001</v>
      </c>
      <c r="O9" s="144">
        <v>33508.160000000003</v>
      </c>
      <c r="P9" s="133"/>
      <c r="Q9" s="133"/>
      <c r="R9" s="134"/>
    </row>
    <row r="10" spans="1:18">
      <c r="L10" s="132"/>
      <c r="M10" s="142" t="s">
        <v>142</v>
      </c>
      <c r="N10" s="514">
        <v>51906.442000000003</v>
      </c>
      <c r="O10" s="144">
        <v>31390.77</v>
      </c>
      <c r="P10" s="133"/>
      <c r="Q10" s="133"/>
      <c r="R10" s="134"/>
    </row>
    <row r="11" spans="1:18">
      <c r="L11" s="132"/>
      <c r="M11" s="142" t="s">
        <v>144</v>
      </c>
      <c r="N11" s="514">
        <v>13166.319</v>
      </c>
      <c r="O11" s="144">
        <v>15339.909</v>
      </c>
      <c r="P11" s="133"/>
      <c r="Q11" s="133"/>
      <c r="R11" s="134"/>
    </row>
    <row r="12" spans="1:18">
      <c r="L12" s="132"/>
      <c r="M12" s="142" t="s">
        <v>145</v>
      </c>
      <c r="N12" s="514">
        <v>27903.916000000001</v>
      </c>
      <c r="O12" s="144">
        <v>24726.294999999998</v>
      </c>
      <c r="P12" s="133"/>
      <c r="Q12" s="133"/>
      <c r="R12" s="134"/>
    </row>
    <row r="13" spans="1:18">
      <c r="L13" s="132"/>
      <c r="M13" s="142" t="s">
        <v>146</v>
      </c>
      <c r="N13" s="514">
        <v>120.762</v>
      </c>
      <c r="O13" s="144">
        <v>106.122</v>
      </c>
      <c r="P13" s="133"/>
      <c r="Q13" s="133"/>
      <c r="R13" s="134"/>
    </row>
    <row r="14" spans="1:18">
      <c r="L14" s="132"/>
      <c r="M14" s="142" t="s">
        <v>147</v>
      </c>
      <c r="N14" s="514">
        <v>13.85</v>
      </c>
      <c r="O14" s="144">
        <v>13.388999999999999</v>
      </c>
      <c r="P14" s="133"/>
      <c r="Q14" s="133"/>
      <c r="R14" s="134"/>
    </row>
    <row r="15" spans="1:18">
      <c r="L15" s="132"/>
      <c r="M15" s="142" t="s">
        <v>148</v>
      </c>
      <c r="N15" s="514">
        <v>23.446000000000002</v>
      </c>
      <c r="O15" s="144">
        <v>54.776000000000003</v>
      </c>
      <c r="P15" s="133"/>
      <c r="Q15" s="133"/>
      <c r="R15" s="134"/>
    </row>
    <row r="16" spans="1:18">
      <c r="L16" s="132"/>
      <c r="M16" s="142" t="s">
        <v>149</v>
      </c>
      <c r="N16" s="514">
        <v>3505.0819999999999</v>
      </c>
      <c r="O16" s="144">
        <v>2774.5619999999999</v>
      </c>
      <c r="P16" s="133"/>
      <c r="Q16" s="133"/>
      <c r="R16" s="134"/>
    </row>
    <row r="17" spans="2:28">
      <c r="L17" s="132"/>
      <c r="M17" s="142" t="s">
        <v>150</v>
      </c>
      <c r="N17" s="514">
        <v>833.95899999999995</v>
      </c>
      <c r="O17" s="144">
        <v>823.62699999999995</v>
      </c>
      <c r="P17" s="133"/>
      <c r="Q17" s="133"/>
      <c r="R17" s="134"/>
    </row>
    <row r="18" spans="2:28">
      <c r="L18" s="132"/>
      <c r="M18" s="142" t="s">
        <v>151</v>
      </c>
      <c r="N18" s="514">
        <v>1071.7</v>
      </c>
      <c r="O18" s="144">
        <v>1211.42</v>
      </c>
      <c r="P18" s="133"/>
      <c r="Q18" s="133"/>
      <c r="R18" s="134"/>
    </row>
    <row r="19" spans="2:28">
      <c r="L19" s="132"/>
      <c r="M19" s="142" t="s">
        <v>152</v>
      </c>
      <c r="N19" s="514">
        <v>13451.948</v>
      </c>
      <c r="O19" s="144">
        <v>11990.714</v>
      </c>
      <c r="P19" s="133"/>
      <c r="Q19" s="133"/>
      <c r="R19" s="134"/>
    </row>
    <row r="20" spans="2:28">
      <c r="L20" s="132"/>
      <c r="M20" s="370" t="s">
        <v>153</v>
      </c>
      <c r="N20" s="514">
        <v>2994.712</v>
      </c>
      <c r="O20" s="144">
        <v>2624.8270000000002</v>
      </c>
      <c r="P20" s="133"/>
      <c r="Q20" s="133"/>
      <c r="R20" s="134"/>
    </row>
    <row r="21" spans="2:28">
      <c r="L21" s="132"/>
      <c r="M21" s="370" t="s">
        <v>154</v>
      </c>
      <c r="N21" s="514">
        <v>5815.1719999999996</v>
      </c>
      <c r="O21" s="144">
        <v>5315.067</v>
      </c>
      <c r="P21" s="133"/>
      <c r="Q21" s="133"/>
      <c r="R21" s="134"/>
    </row>
    <row r="22" spans="2:28">
      <c r="L22" s="132"/>
      <c r="M22" s="370" t="s">
        <v>155</v>
      </c>
      <c r="N22" s="514">
        <v>4053.85</v>
      </c>
      <c r="O22" s="144">
        <v>3909.4839999999999</v>
      </c>
      <c r="P22" s="133"/>
      <c r="Q22" s="133"/>
      <c r="R22" s="134"/>
    </row>
    <row r="23" spans="2:28">
      <c r="L23" s="132"/>
      <c r="M23" s="370" t="s">
        <v>156</v>
      </c>
      <c r="N23" s="514">
        <v>1270.808</v>
      </c>
      <c r="O23" s="144">
        <v>1295.037</v>
      </c>
      <c r="P23" s="133"/>
      <c r="Q23" s="133"/>
      <c r="R23" s="134"/>
    </row>
    <row r="24" spans="2:28" ht="14.25" thickBot="1">
      <c r="L24" s="132"/>
      <c r="M24" s="145" t="s">
        <v>157</v>
      </c>
      <c r="N24" s="531">
        <v>1526.0410000000002</v>
      </c>
      <c r="O24" s="147">
        <v>2200.6019999999999</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01" t="str">
        <f>N5</f>
        <v>令和5年8月審査分</v>
      </c>
      <c r="O27" s="805" t="str">
        <f>O5</f>
        <v>令和6年8月審査分</v>
      </c>
      <c r="P27" s="799" t="s">
        <v>113</v>
      </c>
      <c r="Q27" s="152"/>
      <c r="R27" s="134"/>
    </row>
    <row r="28" spans="2:28" ht="14.25" thickBot="1">
      <c r="B28" s="167"/>
      <c r="C28" s="167"/>
      <c r="L28" s="132"/>
      <c r="M28" s="138"/>
      <c r="N28" s="802"/>
      <c r="O28" s="806"/>
      <c r="P28" s="800"/>
      <c r="Q28" s="133"/>
      <c r="R28" s="134"/>
      <c r="AB28" s="487"/>
    </row>
    <row r="29" spans="2:28" ht="14.25" thickTop="1">
      <c r="L29" s="132"/>
      <c r="M29" s="139" t="s">
        <v>110</v>
      </c>
      <c r="N29" s="153">
        <v>0</v>
      </c>
      <c r="O29" s="154">
        <v>0</v>
      </c>
      <c r="P29" s="485" t="s">
        <v>18</v>
      </c>
      <c r="Q29" s="152"/>
      <c r="R29" s="134"/>
    </row>
    <row r="30" spans="2:28">
      <c r="L30" s="132"/>
      <c r="M30" s="142" t="s">
        <v>110</v>
      </c>
      <c r="N30" s="523">
        <v>127.65800700000001</v>
      </c>
      <c r="O30" s="156">
        <v>103.77660100000001</v>
      </c>
      <c r="P30" s="518">
        <v>-18.707331064631134</v>
      </c>
      <c r="Q30" s="157"/>
      <c r="R30" s="134"/>
    </row>
    <row r="31" spans="2:28">
      <c r="L31" s="132"/>
      <c r="M31" s="142" t="s">
        <v>142</v>
      </c>
      <c r="N31" s="523">
        <v>51.906442000000006</v>
      </c>
      <c r="O31" s="156">
        <v>31.39077</v>
      </c>
      <c r="P31" s="518">
        <v>-39.524327250170607</v>
      </c>
      <c r="Q31" s="157"/>
      <c r="R31" s="134"/>
    </row>
    <row r="32" spans="2:28">
      <c r="L32" s="132"/>
      <c r="M32" s="142" t="s">
        <v>144</v>
      </c>
      <c r="N32" s="523">
        <v>13.166319</v>
      </c>
      <c r="O32" s="156">
        <v>15.339909</v>
      </c>
      <c r="P32" s="518">
        <v>16.508714394661112</v>
      </c>
      <c r="Q32" s="157"/>
      <c r="R32" s="134"/>
    </row>
    <row r="33" spans="12:18" ht="13.5" customHeight="1">
      <c r="L33" s="132"/>
      <c r="M33" s="142" t="s">
        <v>145</v>
      </c>
      <c r="N33" s="523">
        <v>27.903916000000002</v>
      </c>
      <c r="O33" s="156">
        <v>24.726294999999997</v>
      </c>
      <c r="P33" s="518">
        <v>-11.387724217633135</v>
      </c>
      <c r="Q33" s="157"/>
      <c r="R33" s="134"/>
    </row>
    <row r="34" spans="12:18">
      <c r="L34" s="132"/>
      <c r="M34" s="142" t="s">
        <v>149</v>
      </c>
      <c r="N34" s="524">
        <v>3.5050819999999998</v>
      </c>
      <c r="O34" s="156">
        <v>2.774562</v>
      </c>
      <c r="P34" s="518">
        <v>-20.841737796719158</v>
      </c>
      <c r="Q34" s="157"/>
      <c r="R34" s="134"/>
    </row>
    <row r="35" spans="12:18">
      <c r="L35" s="132"/>
      <c r="M35" s="142" t="s">
        <v>150</v>
      </c>
      <c r="N35" s="524">
        <v>0.83395899999999989</v>
      </c>
      <c r="O35" s="156">
        <v>0.823627</v>
      </c>
      <c r="P35" s="518">
        <v>-1.2389098265022511</v>
      </c>
      <c r="Q35" s="157"/>
      <c r="R35" s="134"/>
    </row>
    <row r="36" spans="12:18">
      <c r="L36" s="132"/>
      <c r="M36" s="142" t="s">
        <v>151</v>
      </c>
      <c r="N36" s="524">
        <v>1.0717000000000001</v>
      </c>
      <c r="O36" s="156">
        <v>1.2114200000000002</v>
      </c>
      <c r="P36" s="518">
        <v>13.037230568256049</v>
      </c>
      <c r="Q36" s="157"/>
      <c r="R36" s="134"/>
    </row>
    <row r="37" spans="12:18">
      <c r="L37" s="132"/>
      <c r="M37" s="142" t="s">
        <v>152</v>
      </c>
      <c r="N37" s="524">
        <v>13.451948</v>
      </c>
      <c r="O37" s="156">
        <v>11.990714000000001</v>
      </c>
      <c r="P37" s="518">
        <v>-10.862620045810459</v>
      </c>
      <c r="Q37" s="157"/>
      <c r="R37" s="134"/>
    </row>
    <row r="38" spans="12:18">
      <c r="L38" s="132"/>
      <c r="M38" s="370" t="s">
        <v>153</v>
      </c>
      <c r="N38" s="524">
        <v>2.9947119999999998</v>
      </c>
      <c r="O38" s="156">
        <v>2.6248270000000002</v>
      </c>
      <c r="P38" s="518">
        <v>-12.351271173989346</v>
      </c>
      <c r="Q38" s="157"/>
      <c r="R38" s="134"/>
    </row>
    <row r="39" spans="12:18">
      <c r="L39" s="132"/>
      <c r="M39" s="370" t="s">
        <v>154</v>
      </c>
      <c r="N39" s="524">
        <v>5.8151719999999996</v>
      </c>
      <c r="O39" s="156">
        <v>5.315067</v>
      </c>
      <c r="P39" s="518">
        <v>-8.6000035768503409</v>
      </c>
      <c r="Q39" s="157"/>
      <c r="R39" s="134"/>
    </row>
    <row r="40" spans="12:18">
      <c r="L40" s="132"/>
      <c r="M40" s="370" t="s">
        <v>155</v>
      </c>
      <c r="N40" s="520">
        <v>4.1746119999999998</v>
      </c>
      <c r="O40" s="156">
        <v>4.015606</v>
      </c>
      <c r="P40" s="518">
        <v>-3.8088809211490684</v>
      </c>
      <c r="Q40" s="157"/>
      <c r="R40" s="134"/>
    </row>
    <row r="41" spans="12:18">
      <c r="L41" s="132"/>
      <c r="M41" s="370" t="s">
        <v>156</v>
      </c>
      <c r="N41" s="520">
        <v>1.2846579999999999</v>
      </c>
      <c r="O41" s="156">
        <v>1.3084259999999999</v>
      </c>
      <c r="P41" s="518">
        <v>1.850142216839032</v>
      </c>
      <c r="Q41" s="157"/>
      <c r="R41" s="134"/>
    </row>
    <row r="42" spans="12:18" ht="14.25" thickBot="1">
      <c r="L42" s="132"/>
      <c r="M42" s="145" t="s">
        <v>157</v>
      </c>
      <c r="N42" s="521">
        <v>1.5494870000000001</v>
      </c>
      <c r="O42" s="159">
        <v>2.2553779999999999</v>
      </c>
      <c r="P42" s="519">
        <v>45.556432548320828</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令和5年8月審査分</v>
      </c>
      <c r="O45" s="162"/>
      <c r="P45" s="163" t="str">
        <f>O5</f>
        <v>令和6年8月審査分</v>
      </c>
      <c r="Q45" s="439"/>
      <c r="R45" s="134"/>
    </row>
    <row r="46" spans="12:18" ht="14.25" thickTop="1">
      <c r="L46" s="132"/>
      <c r="M46" s="179" t="s">
        <v>110</v>
      </c>
      <c r="N46" s="526" t="s">
        <v>288</v>
      </c>
      <c r="O46" s="165"/>
      <c r="P46" s="527" t="s">
        <v>289</v>
      </c>
      <c r="Q46" s="440"/>
      <c r="R46" s="134"/>
    </row>
    <row r="47" spans="12:18">
      <c r="L47" s="132"/>
      <c r="M47" s="142" t="s">
        <v>142</v>
      </c>
      <c r="N47" s="166" t="s">
        <v>290</v>
      </c>
      <c r="O47" s="143"/>
      <c r="P47" s="528" t="s">
        <v>291</v>
      </c>
      <c r="Q47" s="386"/>
      <c r="R47" s="134"/>
    </row>
    <row r="48" spans="12:18">
      <c r="L48" s="132"/>
      <c r="M48" s="142" t="s">
        <v>144</v>
      </c>
      <c r="N48" s="166" t="s">
        <v>292</v>
      </c>
      <c r="O48" s="143"/>
      <c r="P48" s="528" t="s">
        <v>293</v>
      </c>
      <c r="Q48" s="386"/>
      <c r="R48" s="134"/>
    </row>
    <row r="49" spans="1:18">
      <c r="L49" s="132"/>
      <c r="M49" s="142" t="s">
        <v>145</v>
      </c>
      <c r="N49" s="166" t="s">
        <v>294</v>
      </c>
      <c r="O49" s="143"/>
      <c r="P49" s="528" t="s">
        <v>295</v>
      </c>
      <c r="Q49" s="386"/>
      <c r="R49" s="134"/>
    </row>
    <row r="50" spans="1:18">
      <c r="L50" s="132"/>
      <c r="M50" s="142" t="s">
        <v>149</v>
      </c>
      <c r="N50" s="166" t="s">
        <v>296</v>
      </c>
      <c r="O50" s="143"/>
      <c r="P50" s="528" t="s">
        <v>297</v>
      </c>
      <c r="Q50" s="386"/>
      <c r="R50" s="134"/>
    </row>
    <row r="51" spans="1:18">
      <c r="L51" s="132"/>
      <c r="M51" s="142" t="s">
        <v>150</v>
      </c>
      <c r="N51" s="166" t="s">
        <v>298</v>
      </c>
      <c r="O51" s="143"/>
      <c r="P51" s="528" t="s">
        <v>299</v>
      </c>
      <c r="Q51" s="386"/>
      <c r="R51" s="134"/>
    </row>
    <row r="52" spans="1:18">
      <c r="L52" s="132"/>
      <c r="M52" s="142" t="s">
        <v>151</v>
      </c>
      <c r="N52" s="166" t="s">
        <v>300</v>
      </c>
      <c r="O52" s="143"/>
      <c r="P52" s="528" t="s">
        <v>301</v>
      </c>
      <c r="Q52" s="386"/>
      <c r="R52" s="134"/>
    </row>
    <row r="53" spans="1:18">
      <c r="L53" s="132"/>
      <c r="M53" s="142" t="s">
        <v>152</v>
      </c>
      <c r="N53" s="166" t="s">
        <v>302</v>
      </c>
      <c r="O53" s="143"/>
      <c r="P53" s="528" t="s">
        <v>303</v>
      </c>
      <c r="Q53" s="386"/>
      <c r="R53" s="134"/>
    </row>
    <row r="54" spans="1:18">
      <c r="L54" s="132"/>
      <c r="M54" s="370" t="s">
        <v>153</v>
      </c>
      <c r="N54" s="166" t="s">
        <v>304</v>
      </c>
      <c r="O54" s="371"/>
      <c r="P54" s="528" t="s">
        <v>305</v>
      </c>
      <c r="Q54" s="441"/>
      <c r="R54" s="134"/>
    </row>
    <row r="55" spans="1:18">
      <c r="L55" s="132"/>
      <c r="M55" s="370" t="s">
        <v>154</v>
      </c>
      <c r="N55" s="166" t="s">
        <v>306</v>
      </c>
      <c r="O55" s="371"/>
      <c r="P55" s="528" t="s">
        <v>307</v>
      </c>
      <c r="Q55" s="441"/>
      <c r="R55" s="134"/>
    </row>
    <row r="56" spans="1:18">
      <c r="L56" s="132"/>
      <c r="M56" s="370" t="s">
        <v>155</v>
      </c>
      <c r="N56" s="166" t="s">
        <v>308</v>
      </c>
      <c r="O56" s="371"/>
      <c r="P56" s="528" t="s">
        <v>309</v>
      </c>
      <c r="Q56" s="441"/>
      <c r="R56" s="134"/>
    </row>
    <row r="57" spans="1:18">
      <c r="L57" s="132"/>
      <c r="M57" s="370" t="s">
        <v>156</v>
      </c>
      <c r="N57" s="166" t="s">
        <v>310</v>
      </c>
      <c r="O57" s="371"/>
      <c r="P57" s="528" t="s">
        <v>311</v>
      </c>
      <c r="Q57" s="441"/>
      <c r="R57" s="134"/>
    </row>
    <row r="58" spans="1:18" ht="14.25" thickBot="1">
      <c r="L58" s="132"/>
      <c r="M58" s="145" t="s">
        <v>157</v>
      </c>
      <c r="N58" s="168" t="s">
        <v>312</v>
      </c>
      <c r="O58" s="146"/>
      <c r="P58" s="522" t="s">
        <v>313</v>
      </c>
      <c r="Q58" s="442"/>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令和5年8月審査分</v>
      </c>
      <c r="N61" s="170"/>
      <c r="O61" s="171" t="str">
        <f>O5</f>
        <v>令和6年8月審査分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6" customWidth="1"/>
    <col min="7" max="7" width="10" style="393" customWidth="1"/>
    <col min="8" max="8" width="15.125" style="416" customWidth="1"/>
    <col min="9" max="13" width="10" style="393" customWidth="1"/>
    <col min="14" max="14" width="1.625" style="1" customWidth="1"/>
    <col min="15" max="15" width="15.125" style="416" customWidth="1"/>
    <col min="16" max="16" width="10" style="393" customWidth="1"/>
    <col min="17" max="17" width="15.125" style="416" customWidth="1"/>
    <col min="18" max="22" width="10" style="393" customWidth="1"/>
    <col min="23" max="23" width="1.625" style="1" customWidth="1"/>
    <col min="24" max="24" width="15.125" style="416" customWidth="1"/>
    <col min="25" max="25" width="10" style="393" customWidth="1"/>
    <col min="26" max="26" width="15.125" style="416" customWidth="1"/>
    <col min="27" max="31" width="10" style="393"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7" customWidth="1"/>
    <col min="64" max="64" width="18.875" style="207" customWidth="1"/>
    <col min="65" max="65" width="19.25" style="207" customWidth="1"/>
    <col min="66" max="16384" width="9" style="207"/>
  </cols>
  <sheetData>
    <row r="1" spans="1:62" ht="25.5">
      <c r="A1" s="486" t="s">
        <v>17</v>
      </c>
      <c r="B1" s="19"/>
      <c r="C1" s="10"/>
      <c r="D1" s="10"/>
      <c r="E1" s="10"/>
      <c r="F1" s="415"/>
      <c r="G1" s="392"/>
      <c r="H1" s="415"/>
      <c r="I1" s="392"/>
      <c r="J1" s="392"/>
      <c r="K1" s="392"/>
      <c r="L1" s="392"/>
      <c r="M1" s="392"/>
      <c r="N1" s="10"/>
      <c r="O1" s="415"/>
      <c r="P1" s="392"/>
      <c r="Q1" s="415"/>
      <c r="R1" s="392"/>
      <c r="S1" s="392"/>
      <c r="T1" s="392"/>
      <c r="U1" s="392"/>
      <c r="V1" s="392"/>
      <c r="W1" s="10"/>
      <c r="X1" s="415"/>
      <c r="Y1" s="392"/>
      <c r="Z1" s="415"/>
      <c r="AA1" s="392"/>
      <c r="AB1" s="392"/>
      <c r="AC1" s="392"/>
      <c r="AD1" s="392"/>
      <c r="AE1" s="392"/>
    </row>
    <row r="2" spans="1:62" ht="30" customHeight="1">
      <c r="A2" s="19" t="s">
        <v>206</v>
      </c>
      <c r="B2" s="9"/>
      <c r="C2" s="10"/>
      <c r="D2" s="10"/>
      <c r="E2" s="10"/>
      <c r="F2" s="415"/>
      <c r="G2" s="392"/>
      <c r="H2" s="415"/>
      <c r="I2" s="392"/>
      <c r="J2" s="392"/>
      <c r="K2" s="392"/>
      <c r="L2" s="392"/>
      <c r="M2" s="392"/>
      <c r="N2" s="10"/>
      <c r="O2" s="415"/>
      <c r="P2" s="392"/>
      <c r="Q2" s="415"/>
      <c r="R2" s="392"/>
      <c r="S2" s="392"/>
      <c r="T2" s="392"/>
      <c r="U2" s="392"/>
      <c r="V2" s="392"/>
      <c r="W2" s="10"/>
      <c r="X2" s="415"/>
      <c r="Y2" s="392"/>
      <c r="Z2" s="415"/>
      <c r="AA2" s="392"/>
      <c r="AB2" s="392"/>
      <c r="AC2" s="392"/>
      <c r="AD2" s="392"/>
      <c r="AE2" s="392"/>
    </row>
    <row r="3" spans="1:62" ht="12.75" customHeight="1"/>
    <row r="4" spans="1:62" s="210" customFormat="1" ht="21" customHeight="1" thickBot="1">
      <c r="A4" s="209" t="s">
        <v>204</v>
      </c>
      <c r="B4" s="209"/>
      <c r="C4" s="209"/>
      <c r="D4" s="209"/>
      <c r="E4" s="209"/>
      <c r="F4" s="417"/>
      <c r="G4" s="394"/>
      <c r="H4" s="417"/>
      <c r="I4" s="394"/>
      <c r="J4" s="394"/>
      <c r="K4" s="394"/>
      <c r="L4" s="394"/>
      <c r="M4" s="394"/>
      <c r="N4" s="209"/>
      <c r="O4" s="417"/>
      <c r="P4" s="394"/>
      <c r="Q4" s="417"/>
      <c r="R4" s="394"/>
      <c r="S4" s="394"/>
      <c r="T4" s="394"/>
      <c r="U4" s="394"/>
      <c r="V4" s="394"/>
      <c r="W4" s="209"/>
      <c r="X4" s="417"/>
      <c r="Y4" s="394"/>
      <c r="Z4" s="417"/>
      <c r="AA4" s="394"/>
      <c r="AB4" s="394"/>
      <c r="AC4" s="394"/>
      <c r="AD4" s="394"/>
      <c r="AE4" s="410" t="s">
        <v>206</v>
      </c>
      <c r="AF4" s="209"/>
      <c r="AG4" s="209"/>
      <c r="AH4" s="209"/>
      <c r="AI4" s="209"/>
      <c r="AJ4" s="209"/>
      <c r="AK4" s="209"/>
      <c r="AL4" s="209"/>
      <c r="AM4" s="209"/>
      <c r="AN4" s="209"/>
      <c r="AO4" s="209"/>
      <c r="AP4" s="209"/>
      <c r="AQ4" s="209"/>
      <c r="AR4" s="209"/>
      <c r="AS4" s="209"/>
      <c r="AT4" s="209"/>
      <c r="AU4" s="209"/>
      <c r="AV4" s="209"/>
      <c r="AW4" s="209"/>
      <c r="AX4" s="209"/>
      <c r="AY4" s="209"/>
      <c r="AZ4" s="209"/>
      <c r="BA4" s="209"/>
      <c r="BB4" s="209"/>
      <c r="BC4" s="209"/>
      <c r="BD4" s="209"/>
      <c r="BE4" s="209"/>
      <c r="BF4" s="209"/>
      <c r="BG4" s="209"/>
      <c r="BH4" s="209"/>
      <c r="BI4" s="209"/>
      <c r="BJ4" s="209"/>
    </row>
    <row r="5" spans="1:62" ht="27" customHeight="1">
      <c r="A5" s="649" t="s">
        <v>0</v>
      </c>
      <c r="B5" s="650"/>
      <c r="C5" s="650"/>
      <c r="D5" s="650"/>
      <c r="E5" s="651"/>
      <c r="F5" s="418" t="s">
        <v>25</v>
      </c>
      <c r="G5" s="395"/>
      <c r="H5" s="423"/>
      <c r="I5" s="395"/>
      <c r="J5" s="395"/>
      <c r="K5" s="395"/>
      <c r="L5" s="395"/>
      <c r="M5" s="397"/>
      <c r="O5" s="428" t="s">
        <v>104</v>
      </c>
      <c r="P5" s="395"/>
      <c r="Q5" s="423"/>
      <c r="R5" s="395"/>
      <c r="S5" s="395"/>
      <c r="T5" s="395"/>
      <c r="U5" s="395"/>
      <c r="V5" s="397"/>
      <c r="X5" s="428" t="s">
        <v>26</v>
      </c>
      <c r="Y5" s="395"/>
      <c r="Z5" s="423"/>
      <c r="AA5" s="395"/>
      <c r="AB5" s="395"/>
      <c r="AC5" s="395"/>
      <c r="AD5" s="395"/>
      <c r="AE5" s="397"/>
    </row>
    <row r="6" spans="1:62" ht="21" customHeight="1">
      <c r="A6" s="652"/>
      <c r="B6" s="653"/>
      <c r="C6" s="653"/>
      <c r="D6" s="653"/>
      <c r="E6" s="654"/>
      <c r="F6" s="640" t="s">
        <v>13</v>
      </c>
      <c r="G6" s="631" t="s">
        <v>131</v>
      </c>
      <c r="H6" s="633" t="s">
        <v>14</v>
      </c>
      <c r="I6" s="635" t="s">
        <v>130</v>
      </c>
      <c r="J6" s="398" t="s">
        <v>128</v>
      </c>
      <c r="K6" s="399"/>
      <c r="L6" s="399"/>
      <c r="M6" s="400"/>
      <c r="O6" s="629" t="s">
        <v>13</v>
      </c>
      <c r="P6" s="631" t="s">
        <v>131</v>
      </c>
      <c r="Q6" s="633" t="s">
        <v>14</v>
      </c>
      <c r="R6" s="635" t="s">
        <v>130</v>
      </c>
      <c r="S6" s="398" t="s">
        <v>128</v>
      </c>
      <c r="T6" s="399"/>
      <c r="U6" s="399"/>
      <c r="V6" s="400"/>
      <c r="X6" s="629" t="s">
        <v>13</v>
      </c>
      <c r="Y6" s="631" t="s">
        <v>131</v>
      </c>
      <c r="Z6" s="633" t="s">
        <v>14</v>
      </c>
      <c r="AA6" s="635" t="s">
        <v>130</v>
      </c>
      <c r="AB6" s="398" t="s">
        <v>128</v>
      </c>
      <c r="AC6" s="399"/>
      <c r="AD6" s="399"/>
      <c r="AE6" s="400"/>
    </row>
    <row r="7" spans="1:62" ht="31.5" customHeight="1" thickBot="1">
      <c r="A7" s="655"/>
      <c r="B7" s="656"/>
      <c r="C7" s="656"/>
      <c r="D7" s="656"/>
      <c r="E7" s="657"/>
      <c r="F7" s="641"/>
      <c r="G7" s="632"/>
      <c r="H7" s="634"/>
      <c r="I7" s="636"/>
      <c r="J7" s="401" t="s">
        <v>13</v>
      </c>
      <c r="K7" s="402" t="s">
        <v>131</v>
      </c>
      <c r="L7" s="403" t="s">
        <v>14</v>
      </c>
      <c r="M7" s="404" t="s">
        <v>132</v>
      </c>
      <c r="O7" s="630"/>
      <c r="P7" s="632"/>
      <c r="Q7" s="634"/>
      <c r="R7" s="636"/>
      <c r="S7" s="401" t="s">
        <v>13</v>
      </c>
      <c r="T7" s="402" t="s">
        <v>131</v>
      </c>
      <c r="U7" s="403" t="s">
        <v>14</v>
      </c>
      <c r="V7" s="404" t="s">
        <v>132</v>
      </c>
      <c r="X7" s="630"/>
      <c r="Y7" s="632"/>
      <c r="Z7" s="634"/>
      <c r="AA7" s="636"/>
      <c r="AB7" s="401" t="s">
        <v>13</v>
      </c>
      <c r="AC7" s="402" t="s">
        <v>131</v>
      </c>
      <c r="AD7" s="403" t="s">
        <v>14</v>
      </c>
      <c r="AE7" s="404" t="s">
        <v>132</v>
      </c>
    </row>
    <row r="8" spans="1:62" ht="12" customHeight="1" thickTop="1">
      <c r="A8" s="658" t="s">
        <v>1</v>
      </c>
      <c r="B8" s="28"/>
      <c r="C8" s="11"/>
      <c r="D8" s="11"/>
      <c r="E8" s="12"/>
      <c r="F8" s="419" t="s">
        <v>15</v>
      </c>
      <c r="G8" s="396" t="s">
        <v>15</v>
      </c>
      <c r="H8" s="424" t="s">
        <v>16</v>
      </c>
      <c r="I8" s="405" t="s">
        <v>129</v>
      </c>
      <c r="J8" s="406" t="s">
        <v>23</v>
      </c>
      <c r="K8" s="396" t="s">
        <v>23</v>
      </c>
      <c r="L8" s="396" t="s">
        <v>192</v>
      </c>
      <c r="M8" s="407" t="s">
        <v>23</v>
      </c>
      <c r="O8" s="429" t="s">
        <v>15</v>
      </c>
      <c r="P8" s="396" t="s">
        <v>15</v>
      </c>
      <c r="Q8" s="424" t="s">
        <v>16</v>
      </c>
      <c r="R8" s="405" t="s">
        <v>129</v>
      </c>
      <c r="S8" s="406" t="s">
        <v>23</v>
      </c>
      <c r="T8" s="396" t="s">
        <v>23</v>
      </c>
      <c r="U8" s="396" t="s">
        <v>23</v>
      </c>
      <c r="V8" s="407" t="s">
        <v>23</v>
      </c>
      <c r="X8" s="429" t="s">
        <v>15</v>
      </c>
      <c r="Y8" s="396" t="s">
        <v>15</v>
      </c>
      <c r="Z8" s="424" t="s">
        <v>16</v>
      </c>
      <c r="AA8" s="405" t="s">
        <v>129</v>
      </c>
      <c r="AB8" s="406" t="s">
        <v>192</v>
      </c>
      <c r="AC8" s="396" t="s">
        <v>23</v>
      </c>
      <c r="AD8" s="396" t="s">
        <v>192</v>
      </c>
      <c r="AE8" s="407" t="s">
        <v>23</v>
      </c>
    </row>
    <row r="9" spans="1:62" ht="42" customHeight="1">
      <c r="A9" s="659"/>
      <c r="B9" s="637" t="s">
        <v>2</v>
      </c>
      <c r="C9" s="638"/>
      <c r="D9" s="638"/>
      <c r="E9" s="639"/>
      <c r="F9" s="443">
        <v>73770558</v>
      </c>
      <c r="G9" s="535" t="s">
        <v>203</v>
      </c>
      <c r="H9" s="445">
        <v>147189692.05399999</v>
      </c>
      <c r="I9" s="534" t="s">
        <v>203</v>
      </c>
      <c r="J9" s="374">
        <v>2.5920020230650493</v>
      </c>
      <c r="K9" s="536" t="s">
        <v>203</v>
      </c>
      <c r="L9" s="374">
        <v>1.891011759981879</v>
      </c>
      <c r="M9" s="533" t="s">
        <v>203</v>
      </c>
      <c r="O9" s="462">
        <v>29927363</v>
      </c>
      <c r="P9" s="535" t="s">
        <v>203</v>
      </c>
      <c r="Q9" s="445">
        <v>57081393.947999999</v>
      </c>
      <c r="R9" s="534" t="s">
        <v>203</v>
      </c>
      <c r="S9" s="374">
        <v>3.198027637094512</v>
      </c>
      <c r="T9" s="536" t="s">
        <v>203</v>
      </c>
      <c r="U9" s="374">
        <v>3.0314611052033769</v>
      </c>
      <c r="V9" s="533" t="s">
        <v>203</v>
      </c>
      <c r="X9" s="462">
        <v>74753</v>
      </c>
      <c r="Y9" s="112" t="s">
        <v>203</v>
      </c>
      <c r="Z9" s="445">
        <v>161769.647</v>
      </c>
      <c r="AA9" s="408" t="s">
        <v>203</v>
      </c>
      <c r="AB9" s="374">
        <v>2.4280292130828514</v>
      </c>
      <c r="AC9" s="537" t="s">
        <v>203</v>
      </c>
      <c r="AD9" s="374">
        <v>2.35085501713192</v>
      </c>
      <c r="AE9" s="538" t="s">
        <v>203</v>
      </c>
    </row>
    <row r="10" spans="1:62" ht="45" customHeight="1">
      <c r="A10" s="659"/>
      <c r="B10" s="670" t="s">
        <v>3</v>
      </c>
      <c r="C10" s="653"/>
      <c r="D10" s="653"/>
      <c r="E10" s="654"/>
      <c r="F10" s="447">
        <v>1120157</v>
      </c>
      <c r="G10" s="448">
        <v>151.84336819032873</v>
      </c>
      <c r="H10" s="449">
        <v>449565.66800000001</v>
      </c>
      <c r="I10" s="450">
        <v>30.543284772622954</v>
      </c>
      <c r="J10" s="380">
        <v>37.030308813239174</v>
      </c>
      <c r="K10" s="385">
        <v>33.56821790302098</v>
      </c>
      <c r="L10" s="380">
        <v>25.641032133375987</v>
      </c>
      <c r="M10" s="390">
        <v>23.309239905616508</v>
      </c>
      <c r="O10" s="463">
        <v>446936</v>
      </c>
      <c r="P10" s="448">
        <v>149.34025426830956</v>
      </c>
      <c r="Q10" s="449">
        <v>184083.856</v>
      </c>
      <c r="R10" s="450">
        <v>32.249362404796329</v>
      </c>
      <c r="S10" s="380">
        <v>38.135918009074373</v>
      </c>
      <c r="T10" s="385">
        <v>33.855191975996092</v>
      </c>
      <c r="U10" s="380">
        <v>26.646277510924676</v>
      </c>
      <c r="V10" s="390">
        <v>22.920005357983484</v>
      </c>
      <c r="X10" s="463">
        <v>1144</v>
      </c>
      <c r="Y10" s="448">
        <v>153.03733629419554</v>
      </c>
      <c r="Z10" s="449">
        <v>549.56899999999996</v>
      </c>
      <c r="AA10" s="450">
        <v>33.972318676074011</v>
      </c>
      <c r="AB10" s="380">
        <v>36.678614097968932</v>
      </c>
      <c r="AC10" s="385">
        <v>33.438683872003423</v>
      </c>
      <c r="AD10" s="380">
        <v>41.621054693137069</v>
      </c>
      <c r="AE10" s="390">
        <v>38.368218486725794</v>
      </c>
    </row>
    <row r="11" spans="1:62" ht="49.5" customHeight="1">
      <c r="A11" s="659"/>
      <c r="B11" s="465"/>
      <c r="C11" s="661" t="s">
        <v>7</v>
      </c>
      <c r="D11" s="662"/>
      <c r="E11" s="663"/>
      <c r="F11" s="451">
        <v>771861</v>
      </c>
      <c r="G11" s="435">
        <v>104.62995277872237</v>
      </c>
      <c r="H11" s="436">
        <v>367237.27100000001</v>
      </c>
      <c r="I11" s="437">
        <v>24.949931335223557</v>
      </c>
      <c r="J11" s="377">
        <v>38.130535388007331</v>
      </c>
      <c r="K11" s="378">
        <v>34.640647091527086</v>
      </c>
      <c r="L11" s="377">
        <v>25.138180596529395</v>
      </c>
      <c r="M11" s="379">
        <v>22.815720871738293</v>
      </c>
      <c r="O11" s="434">
        <v>309906</v>
      </c>
      <c r="P11" s="435">
        <v>103.55272531027875</v>
      </c>
      <c r="Q11" s="436">
        <v>151741.21799999999</v>
      </c>
      <c r="R11" s="437">
        <v>26.583306311375857</v>
      </c>
      <c r="S11" s="377">
        <v>38.558730953573217</v>
      </c>
      <c r="T11" s="378">
        <v>34.264902271996789</v>
      </c>
      <c r="U11" s="377">
        <v>26.1578273631537</v>
      </c>
      <c r="V11" s="379">
        <v>22.445926719738978</v>
      </c>
      <c r="X11" s="434">
        <v>809</v>
      </c>
      <c r="Y11" s="435">
        <v>108.22308134790578</v>
      </c>
      <c r="Z11" s="436">
        <v>424.447</v>
      </c>
      <c r="AA11" s="437">
        <v>26.23774038401654</v>
      </c>
      <c r="AB11" s="377">
        <v>36.195286195286201</v>
      </c>
      <c r="AC11" s="378">
        <v>32.966813128813328</v>
      </c>
      <c r="AD11" s="377">
        <v>23.573271068307136</v>
      </c>
      <c r="AE11" s="379">
        <v>20.734967038255746</v>
      </c>
    </row>
    <row r="12" spans="1:62" ht="49.5" customHeight="1">
      <c r="A12" s="659"/>
      <c r="B12" s="465"/>
      <c r="C12" s="667" t="s">
        <v>125</v>
      </c>
      <c r="D12" s="668"/>
      <c r="E12" s="669"/>
      <c r="F12" s="451">
        <v>199634</v>
      </c>
      <c r="G12" s="435">
        <v>27.061473494615562</v>
      </c>
      <c r="H12" s="436">
        <v>42580.538999999997</v>
      </c>
      <c r="I12" s="437">
        <v>2.8929022410331782</v>
      </c>
      <c r="J12" s="377">
        <v>35.979347737242193</v>
      </c>
      <c r="K12" s="378">
        <v>32.543809513212238</v>
      </c>
      <c r="L12" s="377">
        <v>24.568601836951132</v>
      </c>
      <c r="M12" s="379">
        <v>22.256713016442873</v>
      </c>
      <c r="O12" s="434">
        <v>78647</v>
      </c>
      <c r="P12" s="435">
        <v>26.27929497162847</v>
      </c>
      <c r="Q12" s="436">
        <v>16344.983</v>
      </c>
      <c r="R12" s="437">
        <v>2.8634519708628612</v>
      </c>
      <c r="S12" s="377">
        <v>38.132288885766485</v>
      </c>
      <c r="T12" s="378">
        <v>33.851675316432903</v>
      </c>
      <c r="U12" s="377">
        <v>26.630504045711305</v>
      </c>
      <c r="V12" s="379">
        <v>22.904695990296958</v>
      </c>
      <c r="X12" s="434">
        <v>194</v>
      </c>
      <c r="Y12" s="435">
        <v>25.952135700239456</v>
      </c>
      <c r="Z12" s="436">
        <v>33.167000000000002</v>
      </c>
      <c r="AA12" s="437">
        <v>2.0502610109546695</v>
      </c>
      <c r="AB12" s="377">
        <v>22.784810126582286</v>
      </c>
      <c r="AC12" s="378">
        <v>19.874228831593399</v>
      </c>
      <c r="AD12" s="377">
        <v>46.52971062513808</v>
      </c>
      <c r="AE12" s="379">
        <v>43.164129503960936</v>
      </c>
    </row>
    <row r="13" spans="1:62" ht="49.5" customHeight="1" thickBot="1">
      <c r="A13" s="660"/>
      <c r="B13" s="243"/>
      <c r="C13" s="664" t="s">
        <v>8</v>
      </c>
      <c r="D13" s="665"/>
      <c r="E13" s="666"/>
      <c r="F13" s="452">
        <v>148662</v>
      </c>
      <c r="G13" s="412">
        <v>20.151941916990786</v>
      </c>
      <c r="H13" s="433">
        <v>39747.858</v>
      </c>
      <c r="I13" s="413">
        <v>2.7004511963662217</v>
      </c>
      <c r="J13" s="381">
        <v>32.913123943888621</v>
      </c>
      <c r="K13" s="382">
        <v>29.555054315059294</v>
      </c>
      <c r="L13" s="381">
        <v>31.747406822715703</v>
      </c>
      <c r="M13" s="383">
        <v>29.302285399878656</v>
      </c>
      <c r="O13" s="431">
        <v>58383</v>
      </c>
      <c r="P13" s="412">
        <v>19.508233986402342</v>
      </c>
      <c r="Q13" s="433">
        <v>15997.655000000001</v>
      </c>
      <c r="R13" s="413">
        <v>2.802604122557613</v>
      </c>
      <c r="S13" s="381">
        <v>35.938809723386413</v>
      </c>
      <c r="T13" s="382">
        <v>31.726170389058097</v>
      </c>
      <c r="U13" s="381">
        <v>31.491959608625848</v>
      </c>
      <c r="V13" s="383">
        <v>27.623114530387952</v>
      </c>
      <c r="X13" s="431">
        <v>141</v>
      </c>
      <c r="Y13" s="412">
        <v>18.862119246050327</v>
      </c>
      <c r="Z13" s="433">
        <v>91.954999999999998</v>
      </c>
      <c r="AA13" s="413">
        <v>5.6843172811028015</v>
      </c>
      <c r="AB13" s="381">
        <v>65.882352941176492</v>
      </c>
      <c r="AC13" s="382">
        <v>61.950155846588103</v>
      </c>
      <c r="AD13" s="381">
        <v>319.06302693341837</v>
      </c>
      <c r="AE13" s="383">
        <v>309.43773929712046</v>
      </c>
    </row>
    <row r="14" spans="1:62" ht="45.75" customHeight="1">
      <c r="A14" s="659" t="s">
        <v>30</v>
      </c>
      <c r="B14" s="680" t="s">
        <v>4</v>
      </c>
      <c r="C14" s="674" t="s">
        <v>5</v>
      </c>
      <c r="D14" s="670" t="s">
        <v>6</v>
      </c>
      <c r="E14" s="639"/>
      <c r="F14" s="453">
        <v>733059</v>
      </c>
      <c r="G14" s="297">
        <v>102.45022534510265</v>
      </c>
      <c r="H14" s="425" t="s">
        <v>22</v>
      </c>
      <c r="I14" s="408" t="s">
        <v>22</v>
      </c>
      <c r="J14" s="374">
        <v>-9.3367023230445483</v>
      </c>
      <c r="K14" s="297">
        <v>-8.8504464860180576</v>
      </c>
      <c r="L14" s="536" t="s">
        <v>203</v>
      </c>
      <c r="M14" s="533" t="s">
        <v>203</v>
      </c>
      <c r="O14" s="432">
        <v>126715</v>
      </c>
      <c r="P14" s="297">
        <v>43.852670990982574</v>
      </c>
      <c r="Q14" s="425" t="s">
        <v>22</v>
      </c>
      <c r="R14" s="408" t="s">
        <v>22</v>
      </c>
      <c r="S14" s="374">
        <v>-19.495940331126675</v>
      </c>
      <c r="T14" s="297">
        <v>-23.117838897340889</v>
      </c>
      <c r="U14" s="536" t="s">
        <v>203</v>
      </c>
      <c r="V14" s="533" t="s">
        <v>203</v>
      </c>
      <c r="X14" s="432">
        <v>1744</v>
      </c>
      <c r="Y14" s="297">
        <v>241.16822774540898</v>
      </c>
      <c r="Z14" s="425" t="s">
        <v>22</v>
      </c>
      <c r="AA14" s="408" t="s">
        <v>22</v>
      </c>
      <c r="AB14" s="374">
        <v>-36.535662299854444</v>
      </c>
      <c r="AC14" s="297">
        <v>-38.018536810336556</v>
      </c>
      <c r="AD14" s="536" t="s">
        <v>203</v>
      </c>
      <c r="AE14" s="533" t="s">
        <v>203</v>
      </c>
    </row>
    <row r="15" spans="1:62" ht="45.75" customHeight="1">
      <c r="A15" s="659"/>
      <c r="B15" s="680"/>
      <c r="C15" s="674"/>
      <c r="D15" s="113"/>
      <c r="E15" s="242" t="s">
        <v>7</v>
      </c>
      <c r="F15" s="453">
        <v>370353</v>
      </c>
      <c r="G15" s="297">
        <v>51.759474076758906</v>
      </c>
      <c r="H15" s="425" t="s">
        <v>22</v>
      </c>
      <c r="I15" s="408" t="s">
        <v>22</v>
      </c>
      <c r="J15" s="374">
        <v>-14.77340979539801</v>
      </c>
      <c r="K15" s="297">
        <v>-14.316312733866937</v>
      </c>
      <c r="L15" s="536" t="s">
        <v>203</v>
      </c>
      <c r="M15" s="533" t="s">
        <v>203</v>
      </c>
      <c r="O15" s="432">
        <v>70857</v>
      </c>
      <c r="P15" s="297">
        <v>24.521711781620585</v>
      </c>
      <c r="Q15" s="425" t="s">
        <v>22</v>
      </c>
      <c r="R15" s="408" t="s">
        <v>22</v>
      </c>
      <c r="S15" s="374">
        <v>-26.729468698943194</v>
      </c>
      <c r="T15" s="297">
        <v>-30.025928944011554</v>
      </c>
      <c r="U15" s="536" t="s">
        <v>203</v>
      </c>
      <c r="V15" s="533" t="s">
        <v>203</v>
      </c>
      <c r="X15" s="432">
        <v>1087</v>
      </c>
      <c r="Y15" s="297">
        <v>150.31528873810754</v>
      </c>
      <c r="Z15" s="425" t="s">
        <v>22</v>
      </c>
      <c r="AA15" s="408" t="s">
        <v>22</v>
      </c>
      <c r="AB15" s="374">
        <v>-37.850200114351061</v>
      </c>
      <c r="AC15" s="297">
        <v>-39.30235982201917</v>
      </c>
      <c r="AD15" s="536" t="s">
        <v>203</v>
      </c>
      <c r="AE15" s="533" t="s">
        <v>203</v>
      </c>
    </row>
    <row r="16" spans="1:62" ht="45.75" customHeight="1">
      <c r="A16" s="659"/>
      <c r="B16" s="680"/>
      <c r="C16" s="674"/>
      <c r="D16" s="113"/>
      <c r="E16" s="242" t="s">
        <v>125</v>
      </c>
      <c r="F16" s="453">
        <v>170225</v>
      </c>
      <c r="G16" s="297">
        <v>23.790158240155431</v>
      </c>
      <c r="H16" s="425" t="s">
        <v>22</v>
      </c>
      <c r="I16" s="408" t="s">
        <v>22</v>
      </c>
      <c r="J16" s="374">
        <v>-0.76484956598285692</v>
      </c>
      <c r="K16" s="297">
        <v>-0.23262018129095452</v>
      </c>
      <c r="L16" s="536" t="s">
        <v>203</v>
      </c>
      <c r="M16" s="533" t="s">
        <v>203</v>
      </c>
      <c r="O16" s="432">
        <v>26146</v>
      </c>
      <c r="P16" s="297">
        <v>9.0484310123523688</v>
      </c>
      <c r="Q16" s="425" t="s">
        <v>22</v>
      </c>
      <c r="R16" s="408" t="s">
        <v>22</v>
      </c>
      <c r="S16" s="374">
        <v>-6.6314323465343108</v>
      </c>
      <c r="T16" s="297">
        <v>-10.832108470254241</v>
      </c>
      <c r="U16" s="536" t="s">
        <v>203</v>
      </c>
      <c r="V16" s="533" t="s">
        <v>203</v>
      </c>
      <c r="X16" s="432">
        <v>289</v>
      </c>
      <c r="Y16" s="297">
        <v>39.964230400472012</v>
      </c>
      <c r="Z16" s="425" t="s">
        <v>22</v>
      </c>
      <c r="AA16" s="408" t="s">
        <v>22</v>
      </c>
      <c r="AB16" s="374">
        <v>-43.774319066147861</v>
      </c>
      <c r="AC16" s="297">
        <v>-45.088058909857267</v>
      </c>
      <c r="AD16" s="536" t="s">
        <v>203</v>
      </c>
      <c r="AE16" s="533" t="s">
        <v>203</v>
      </c>
    </row>
    <row r="17" spans="1:44" ht="45.75" customHeight="1">
      <c r="A17" s="659"/>
      <c r="B17" s="680"/>
      <c r="C17" s="674"/>
      <c r="D17" s="8"/>
      <c r="E17" s="242" t="s">
        <v>8</v>
      </c>
      <c r="F17" s="453">
        <v>192481</v>
      </c>
      <c r="G17" s="297">
        <v>26.900593028188325</v>
      </c>
      <c r="H17" s="425" t="s">
        <v>22</v>
      </c>
      <c r="I17" s="408" t="s">
        <v>22</v>
      </c>
      <c r="J17" s="374">
        <v>-4.9302835579834436</v>
      </c>
      <c r="K17" s="297">
        <v>-4.4203947084833857</v>
      </c>
      <c r="L17" s="536" t="s">
        <v>203</v>
      </c>
      <c r="M17" s="533" t="s">
        <v>203</v>
      </c>
      <c r="O17" s="432">
        <v>29712</v>
      </c>
      <c r="P17" s="297">
        <v>10.282528197009622</v>
      </c>
      <c r="Q17" s="425" t="s">
        <v>22</v>
      </c>
      <c r="R17" s="408" t="s">
        <v>22</v>
      </c>
      <c r="S17" s="374">
        <v>-9.1181598507325816</v>
      </c>
      <c r="T17" s="297">
        <v>-13.206957457778131</v>
      </c>
      <c r="U17" s="536" t="s">
        <v>203</v>
      </c>
      <c r="V17" s="533" t="s">
        <v>203</v>
      </c>
      <c r="X17" s="432">
        <v>368</v>
      </c>
      <c r="Y17" s="297">
        <v>50.888708606829418</v>
      </c>
      <c r="Z17" s="425" t="s">
        <v>22</v>
      </c>
      <c r="AA17" s="408" t="s">
        <v>22</v>
      </c>
      <c r="AB17" s="374">
        <v>-24.123711340206185</v>
      </c>
      <c r="AC17" s="297">
        <v>-25.896597002941675</v>
      </c>
      <c r="AD17" s="536" t="s">
        <v>203</v>
      </c>
      <c r="AE17" s="533" t="s">
        <v>203</v>
      </c>
    </row>
    <row r="18" spans="1:44" ht="45.75" customHeight="1">
      <c r="A18" s="659"/>
      <c r="B18" s="680"/>
      <c r="C18" s="674"/>
      <c r="D18" s="661" t="s">
        <v>3</v>
      </c>
      <c r="E18" s="663"/>
      <c r="F18" s="453">
        <v>186316</v>
      </c>
      <c r="G18" s="297">
        <v>26.038990293275369</v>
      </c>
      <c r="H18" s="453">
        <v>103776.601</v>
      </c>
      <c r="I18" s="414">
        <v>7.3422010834304494</v>
      </c>
      <c r="J18" s="374">
        <v>-22.510397604391954</v>
      </c>
      <c r="K18" s="297">
        <v>-22.094796446710873</v>
      </c>
      <c r="L18" s="297">
        <v>-18.707331064631148</v>
      </c>
      <c r="M18" s="379">
        <v>-17.842202099021449</v>
      </c>
      <c r="O18" s="432">
        <v>71274</v>
      </c>
      <c r="P18" s="297">
        <v>24.66602432396553</v>
      </c>
      <c r="Q18" s="453">
        <v>71456.974000000002</v>
      </c>
      <c r="R18" s="414">
        <v>13.133302750462223</v>
      </c>
      <c r="S18" s="374">
        <v>-34.74451351821503</v>
      </c>
      <c r="T18" s="297">
        <v>-37.680374813882977</v>
      </c>
      <c r="U18" s="297">
        <v>-23.145270076709664</v>
      </c>
      <c r="V18" s="379">
        <v>-23.983314774742553</v>
      </c>
      <c r="X18" s="432">
        <v>478</v>
      </c>
      <c r="Y18" s="297">
        <v>66.100007375175167</v>
      </c>
      <c r="Z18" s="453">
        <v>174.28700000000001</v>
      </c>
      <c r="AA18" s="414">
        <v>10.881303640865458</v>
      </c>
      <c r="AB18" s="374">
        <v>-28.120300751879697</v>
      </c>
      <c r="AC18" s="297">
        <v>-29.79980419741733</v>
      </c>
      <c r="AD18" s="297">
        <v>10.267749813359671</v>
      </c>
      <c r="AE18" s="379">
        <v>8.5275193945468857</v>
      </c>
    </row>
    <row r="19" spans="1:44" ht="45.75" customHeight="1">
      <c r="A19" s="659"/>
      <c r="B19" s="680"/>
      <c r="C19" s="674"/>
      <c r="D19" s="114"/>
      <c r="E19" s="242" t="s">
        <v>7</v>
      </c>
      <c r="F19" s="453">
        <v>89728</v>
      </c>
      <c r="G19" s="297">
        <v>12.540128174901843</v>
      </c>
      <c r="H19" s="453">
        <v>50171.652000000002</v>
      </c>
      <c r="I19" s="414">
        <v>3.5496475517818853</v>
      </c>
      <c r="J19" s="374">
        <v>-30.634837193481559</v>
      </c>
      <c r="K19" s="297">
        <v>-30.262809965648486</v>
      </c>
      <c r="L19" s="297">
        <v>-31.307546348012082</v>
      </c>
      <c r="M19" s="298">
        <v>-30.576510792759436</v>
      </c>
      <c r="O19" s="432">
        <v>31050</v>
      </c>
      <c r="P19" s="297">
        <v>10.745574196188366</v>
      </c>
      <c r="Q19" s="453">
        <v>31390.77</v>
      </c>
      <c r="R19" s="414">
        <v>5.7694086791322432</v>
      </c>
      <c r="S19" s="374">
        <v>-48.674292515207618</v>
      </c>
      <c r="T19" s="297">
        <v>-50.983449433675133</v>
      </c>
      <c r="U19" s="297">
        <v>-39.524327250170607</v>
      </c>
      <c r="V19" s="298">
        <v>-40.183770292369189</v>
      </c>
      <c r="X19" s="432">
        <v>272</v>
      </c>
      <c r="Y19" s="297">
        <v>37.613393318091305</v>
      </c>
      <c r="Z19" s="453">
        <v>106.122</v>
      </c>
      <c r="AA19" s="414">
        <v>6.6255412335740695</v>
      </c>
      <c r="AB19" s="374">
        <v>-42.250530785562631</v>
      </c>
      <c r="AC19" s="297">
        <v>-43.599874668997899</v>
      </c>
      <c r="AD19" s="297">
        <v>-12.123018830426787</v>
      </c>
      <c r="AE19" s="298">
        <v>-13.509881226762772</v>
      </c>
    </row>
    <row r="20" spans="1:44" ht="45.75" customHeight="1">
      <c r="A20" s="659"/>
      <c r="B20" s="680"/>
      <c r="C20" s="674"/>
      <c r="D20" s="114"/>
      <c r="E20" s="242" t="s">
        <v>125</v>
      </c>
      <c r="F20" s="453">
        <v>36784</v>
      </c>
      <c r="G20" s="297">
        <v>5.1408264397466725</v>
      </c>
      <c r="H20" s="453">
        <v>20096.789000000001</v>
      </c>
      <c r="I20" s="414">
        <v>1.4218490926415401</v>
      </c>
      <c r="J20" s="374">
        <v>-12.76176923989091</v>
      </c>
      <c r="K20" s="297">
        <v>-12.293883116113307</v>
      </c>
      <c r="L20" s="297">
        <v>9.9407877000694924</v>
      </c>
      <c r="M20" s="298">
        <v>11.110794309360372</v>
      </c>
      <c r="O20" s="432">
        <v>16595</v>
      </c>
      <c r="P20" s="297">
        <v>5.7430854681399657</v>
      </c>
      <c r="Q20" s="453">
        <v>15339.909</v>
      </c>
      <c r="R20" s="414">
        <v>2.8193702837394179</v>
      </c>
      <c r="S20" s="374">
        <v>-13.79220779220779</v>
      </c>
      <c r="T20" s="297">
        <v>-17.670718767656425</v>
      </c>
      <c r="U20" s="297">
        <v>16.508714394661112</v>
      </c>
      <c r="V20" s="298">
        <v>15.238271957734611</v>
      </c>
      <c r="X20" s="432">
        <v>60</v>
      </c>
      <c r="Y20" s="297">
        <v>8.2970720554613191</v>
      </c>
      <c r="Z20" s="453">
        <v>13.388999999999999</v>
      </c>
      <c r="AA20" s="414">
        <v>0.83591876874091342</v>
      </c>
      <c r="AB20" s="374">
        <v>-21.05263157894737</v>
      </c>
      <c r="AC20" s="297">
        <v>-22.897274484611074</v>
      </c>
      <c r="AD20" s="297">
        <v>-3.3285198555956725</v>
      </c>
      <c r="AE20" s="298">
        <v>-4.8541758217661908</v>
      </c>
    </row>
    <row r="21" spans="1:44" ht="45.75" customHeight="1">
      <c r="A21" s="659"/>
      <c r="B21" s="680"/>
      <c r="C21" s="674"/>
      <c r="D21" s="114"/>
      <c r="E21" s="242" t="s">
        <v>8</v>
      </c>
      <c r="F21" s="453">
        <v>59804</v>
      </c>
      <c r="G21" s="297">
        <v>8.3580356786268499</v>
      </c>
      <c r="H21" s="453">
        <v>33508.160000000003</v>
      </c>
      <c r="I21" s="414">
        <v>2.3707044390070253</v>
      </c>
      <c r="J21" s="374">
        <v>-13.225670714897191</v>
      </c>
      <c r="K21" s="297">
        <v>-12.760272640923702</v>
      </c>
      <c r="L21" s="297">
        <v>-7.7933229729274132</v>
      </c>
      <c r="M21" s="298">
        <v>-6.812045470743783</v>
      </c>
      <c r="O21" s="432">
        <v>23629</v>
      </c>
      <c r="P21" s="297">
        <v>8.1773646596371954</v>
      </c>
      <c r="Q21" s="453">
        <v>24726.294999999998</v>
      </c>
      <c r="R21" s="414">
        <v>4.5445237875905615</v>
      </c>
      <c r="S21" s="374">
        <v>-19.83919666180411</v>
      </c>
      <c r="T21" s="297">
        <v>-23.445652036494351</v>
      </c>
      <c r="U21" s="297">
        <v>-11.387724217633121</v>
      </c>
      <c r="V21" s="298">
        <v>-12.35397636599356</v>
      </c>
      <c r="X21" s="432">
        <v>146</v>
      </c>
      <c r="Y21" s="297">
        <v>20.189542001622542</v>
      </c>
      <c r="Z21" s="453">
        <v>54.776000000000003</v>
      </c>
      <c r="AA21" s="414">
        <v>3.4198436385504727</v>
      </c>
      <c r="AB21" s="374">
        <v>23.728813559322035</v>
      </c>
      <c r="AC21" s="297">
        <v>20.837830835982388</v>
      </c>
      <c r="AD21" s="297">
        <v>133.62620489635759</v>
      </c>
      <c r="AE21" s="298">
        <v>129.93914835370944</v>
      </c>
    </row>
    <row r="22" spans="1:44" ht="45.75" customHeight="1">
      <c r="A22" s="659"/>
      <c r="B22" s="680"/>
      <c r="C22" s="674"/>
      <c r="D22" s="661" t="s">
        <v>20</v>
      </c>
      <c r="E22" s="669"/>
      <c r="F22" s="453">
        <v>3875</v>
      </c>
      <c r="G22" s="297">
        <v>0.5415588966403424</v>
      </c>
      <c r="H22" s="453">
        <v>73518.975000000006</v>
      </c>
      <c r="I22" s="414">
        <v>5.2014721304824416</v>
      </c>
      <c r="J22" s="374">
        <v>-14.459161147902861</v>
      </c>
      <c r="K22" s="297">
        <v>-14.000378671843151</v>
      </c>
      <c r="L22" s="297">
        <v>-7.1606925722000057</v>
      </c>
      <c r="M22" s="298">
        <v>-6.1726825209272391</v>
      </c>
      <c r="O22" s="432">
        <v>1388</v>
      </c>
      <c r="P22" s="297">
        <v>0.48034966133041723</v>
      </c>
      <c r="Q22" s="453">
        <v>33310.892</v>
      </c>
      <c r="R22" s="414">
        <v>6.1223139609011437</v>
      </c>
      <c r="S22" s="374">
        <v>-18.063754427390791</v>
      </c>
      <c r="T22" s="297">
        <v>-21.750087409616185</v>
      </c>
      <c r="U22" s="297">
        <v>-21.863711913332637</v>
      </c>
      <c r="V22" s="298">
        <v>-22.715731067135664</v>
      </c>
      <c r="X22" s="432">
        <v>2</v>
      </c>
      <c r="Y22" s="297">
        <v>0.27656906851537727</v>
      </c>
      <c r="Z22" s="453">
        <v>1.544</v>
      </c>
      <c r="AA22" s="414">
        <v>9.6396936211514711E-2</v>
      </c>
      <c r="AB22" s="374">
        <v>-81.818181818181813</v>
      </c>
      <c r="AC22" s="297">
        <v>-82.243008669183155</v>
      </c>
      <c r="AD22" s="297">
        <v>-92.648319207694499</v>
      </c>
      <c r="AE22" s="298">
        <v>-92.764342419973943</v>
      </c>
    </row>
    <row r="23" spans="1:44" ht="45.75" customHeight="1">
      <c r="A23" s="659"/>
      <c r="B23" s="680"/>
      <c r="C23" s="674"/>
      <c r="D23" s="113"/>
      <c r="E23" s="242" t="s">
        <v>7</v>
      </c>
      <c r="F23" s="453">
        <v>794</v>
      </c>
      <c r="G23" s="297">
        <v>0.11096716488578888</v>
      </c>
      <c r="H23" s="453">
        <v>26372.293000000001</v>
      </c>
      <c r="I23" s="414">
        <v>1.8658413974952339</v>
      </c>
      <c r="J23" s="374">
        <v>-34.703947368421055</v>
      </c>
      <c r="K23" s="297">
        <v>-34.353744060793474</v>
      </c>
      <c r="L23" s="297">
        <v>-21.441389126723749</v>
      </c>
      <c r="M23" s="298">
        <v>-20.605356423472657</v>
      </c>
      <c r="O23" s="432">
        <v>360</v>
      </c>
      <c r="P23" s="297">
        <v>0.12458636749203904</v>
      </c>
      <c r="Q23" s="453">
        <v>14135.929</v>
      </c>
      <c r="R23" s="414">
        <v>2.5980870001021694</v>
      </c>
      <c r="S23" s="374">
        <v>-35.714285714285708</v>
      </c>
      <c r="T23" s="297">
        <v>-38.606516706824237</v>
      </c>
      <c r="U23" s="297">
        <v>-38.922963089383288</v>
      </c>
      <c r="V23" s="298">
        <v>-39.588963568541693</v>
      </c>
      <c r="X23" s="542" t="s">
        <v>22</v>
      </c>
      <c r="Y23" s="537" t="s">
        <v>22</v>
      </c>
      <c r="Z23" s="543" t="s">
        <v>22</v>
      </c>
      <c r="AA23" s="544" t="s">
        <v>22</v>
      </c>
      <c r="AB23" s="545" t="s">
        <v>22</v>
      </c>
      <c r="AC23" s="537" t="s">
        <v>22</v>
      </c>
      <c r="AD23" s="537" t="s">
        <v>22</v>
      </c>
      <c r="AE23" s="538" t="s">
        <v>22</v>
      </c>
    </row>
    <row r="24" spans="1:44" ht="45.75" customHeight="1">
      <c r="A24" s="659"/>
      <c r="B24" s="680"/>
      <c r="C24" s="674"/>
      <c r="D24" s="113"/>
      <c r="E24" s="242" t="s">
        <v>125</v>
      </c>
      <c r="F24" s="453">
        <v>431</v>
      </c>
      <c r="G24" s="297">
        <v>6.0235325019867766E-2</v>
      </c>
      <c r="H24" s="453">
        <v>1237.9659999999999</v>
      </c>
      <c r="I24" s="414">
        <v>8.7586172787159022E-2</v>
      </c>
      <c r="J24" s="374">
        <v>22.443181818181813</v>
      </c>
      <c r="K24" s="297">
        <v>23.099883188954038</v>
      </c>
      <c r="L24" s="297">
        <v>-30.544216160414734</v>
      </c>
      <c r="M24" s="298">
        <v>-29.80505712903242</v>
      </c>
      <c r="O24" s="432">
        <v>273</v>
      </c>
      <c r="P24" s="297">
        <v>9.4477995348129604E-2</v>
      </c>
      <c r="Q24" s="453">
        <v>639.90300000000002</v>
      </c>
      <c r="R24" s="414">
        <v>0.11760979173186131</v>
      </c>
      <c r="S24" s="374">
        <v>65.454545454545467</v>
      </c>
      <c r="T24" s="297">
        <v>58.010702455567554</v>
      </c>
      <c r="U24" s="297">
        <v>-32.360623264496311</v>
      </c>
      <c r="V24" s="298">
        <v>-33.098181266560914</v>
      </c>
      <c r="X24" s="542" t="s">
        <v>22</v>
      </c>
      <c r="Y24" s="537" t="s">
        <v>22</v>
      </c>
      <c r="Z24" s="543" t="s">
        <v>22</v>
      </c>
      <c r="AA24" s="544" t="s">
        <v>22</v>
      </c>
      <c r="AB24" s="546" t="s">
        <v>22</v>
      </c>
      <c r="AC24" s="537" t="s">
        <v>22</v>
      </c>
      <c r="AD24" s="537" t="s">
        <v>22</v>
      </c>
      <c r="AE24" s="538" t="s">
        <v>22</v>
      </c>
    </row>
    <row r="25" spans="1:44" ht="45.75" customHeight="1">
      <c r="A25" s="659"/>
      <c r="B25" s="680"/>
      <c r="C25" s="674"/>
      <c r="D25" s="8"/>
      <c r="E25" s="16" t="s">
        <v>8</v>
      </c>
      <c r="F25" s="453">
        <v>2650</v>
      </c>
      <c r="G25" s="297">
        <v>0.37035640673468584</v>
      </c>
      <c r="H25" s="453">
        <v>45908.716</v>
      </c>
      <c r="I25" s="414">
        <v>3.2480445602000478</v>
      </c>
      <c r="J25" s="374">
        <v>-10.533423362592842</v>
      </c>
      <c r="K25" s="297">
        <v>-10.053585917635502</v>
      </c>
      <c r="L25" s="297">
        <v>4.7261966391873784</v>
      </c>
      <c r="M25" s="298">
        <v>5.8407087761025878</v>
      </c>
      <c r="O25" s="432">
        <v>755</v>
      </c>
      <c r="P25" s="297">
        <v>0.26128529849024851</v>
      </c>
      <c r="Q25" s="453">
        <v>18535.060000000001</v>
      </c>
      <c r="R25" s="414">
        <v>3.4066171690671139</v>
      </c>
      <c r="S25" s="374">
        <v>-22.084623323013417</v>
      </c>
      <c r="T25" s="297">
        <v>-25.590056368665557</v>
      </c>
      <c r="U25" s="297">
        <v>-3.3686947402728151E-2</v>
      </c>
      <c r="V25" s="298">
        <v>-1.1237465796367019</v>
      </c>
      <c r="X25" s="432">
        <v>2</v>
      </c>
      <c r="Y25" s="297">
        <v>0.27656906851537727</v>
      </c>
      <c r="Z25" s="453">
        <v>1.544</v>
      </c>
      <c r="AA25" s="414">
        <v>9.6396936211514711E-2</v>
      </c>
      <c r="AB25" s="374">
        <v>-80</v>
      </c>
      <c r="AC25" s="297">
        <v>-80.467309536101482</v>
      </c>
      <c r="AD25" s="297">
        <v>-92.514302336856389</v>
      </c>
      <c r="AE25" s="298">
        <v>-92.632440584907044</v>
      </c>
    </row>
    <row r="26" spans="1:44" ht="45.75" customHeight="1">
      <c r="A26" s="659"/>
      <c r="B26" s="680"/>
      <c r="C26" s="675"/>
      <c r="D26" s="637" t="s">
        <v>9</v>
      </c>
      <c r="E26" s="639"/>
      <c r="F26" s="453">
        <v>923250</v>
      </c>
      <c r="G26" s="297">
        <v>129.03077453501837</v>
      </c>
      <c r="H26" s="425" t="s">
        <v>22</v>
      </c>
      <c r="I26" s="408" t="s">
        <v>22</v>
      </c>
      <c r="J26" s="374">
        <v>-12.365296942348564</v>
      </c>
      <c r="K26" s="297">
        <v>-11.895284412695148</v>
      </c>
      <c r="L26" s="536" t="s">
        <v>203</v>
      </c>
      <c r="M26" s="533" t="s">
        <v>203</v>
      </c>
      <c r="O26" s="432">
        <v>199377</v>
      </c>
      <c r="P26" s="297">
        <v>68.999044976278526</v>
      </c>
      <c r="Q26" s="425" t="s">
        <v>22</v>
      </c>
      <c r="R26" s="408" t="s">
        <v>22</v>
      </c>
      <c r="S26" s="374">
        <v>-25.694043284299667</v>
      </c>
      <c r="T26" s="297">
        <v>-29.037087587863255</v>
      </c>
      <c r="U26" s="536" t="s">
        <v>203</v>
      </c>
      <c r="V26" s="533" t="s">
        <v>203</v>
      </c>
      <c r="X26" s="432">
        <v>2224</v>
      </c>
      <c r="Y26" s="297">
        <v>307.54480418909952</v>
      </c>
      <c r="Z26" s="425" t="s">
        <v>22</v>
      </c>
      <c r="AA26" s="408" t="s">
        <v>22</v>
      </c>
      <c r="AB26" s="374">
        <v>-35.046728971962608</v>
      </c>
      <c r="AC26" s="297">
        <v>-36.564393119581894</v>
      </c>
      <c r="AD26" s="536" t="s">
        <v>203</v>
      </c>
      <c r="AE26" s="533" t="s">
        <v>203</v>
      </c>
    </row>
    <row r="27" spans="1:44" ht="43.5" customHeight="1">
      <c r="A27" s="659"/>
      <c r="B27" s="680"/>
      <c r="C27" s="683" t="s">
        <v>10</v>
      </c>
      <c r="D27" s="637" t="s">
        <v>6</v>
      </c>
      <c r="E27" s="639"/>
      <c r="F27" s="453">
        <v>12003</v>
      </c>
      <c r="G27" s="297">
        <v>1.6775048868062015</v>
      </c>
      <c r="H27" s="425" t="s">
        <v>22</v>
      </c>
      <c r="I27" s="408" t="s">
        <v>22</v>
      </c>
      <c r="J27" s="374">
        <v>-9.445492267069028</v>
      </c>
      <c r="K27" s="297">
        <v>-8.9598199047963476</v>
      </c>
      <c r="L27" s="536" t="s">
        <v>203</v>
      </c>
      <c r="M27" s="533" t="s">
        <v>203</v>
      </c>
      <c r="O27" s="432">
        <v>5638</v>
      </c>
      <c r="P27" s="297">
        <v>1.9511609442225448</v>
      </c>
      <c r="Q27" s="425" t="s">
        <v>22</v>
      </c>
      <c r="R27" s="408" t="s">
        <v>22</v>
      </c>
      <c r="S27" s="374">
        <v>-7.5889198492050411</v>
      </c>
      <c r="T27" s="297">
        <v>-11.746518361344229</v>
      </c>
      <c r="U27" s="536" t="s">
        <v>203</v>
      </c>
      <c r="V27" s="533" t="s">
        <v>203</v>
      </c>
      <c r="X27" s="432">
        <v>22</v>
      </c>
      <c r="Y27" s="297">
        <v>3.0422597536691498</v>
      </c>
      <c r="Z27" s="425" t="s">
        <v>22</v>
      </c>
      <c r="AA27" s="408" t="s">
        <v>22</v>
      </c>
      <c r="AB27" s="374">
        <v>46.666666666666657</v>
      </c>
      <c r="AC27" s="297">
        <v>43.239730068589154</v>
      </c>
      <c r="AD27" s="536" t="s">
        <v>203</v>
      </c>
      <c r="AE27" s="533" t="s">
        <v>203</v>
      </c>
      <c r="AR27" s="3"/>
    </row>
    <row r="28" spans="1:44" ht="45.75" customHeight="1">
      <c r="A28" s="659"/>
      <c r="B28" s="680"/>
      <c r="C28" s="680"/>
      <c r="D28" s="637" t="s">
        <v>3</v>
      </c>
      <c r="E28" s="639"/>
      <c r="F28" s="453">
        <v>6479</v>
      </c>
      <c r="G28" s="297">
        <v>0.90548647518265257</v>
      </c>
      <c r="H28" s="384">
        <v>-16797.170999999998</v>
      </c>
      <c r="I28" s="414">
        <v>-1.1884009104785243</v>
      </c>
      <c r="J28" s="374">
        <v>-17.538500700012733</v>
      </c>
      <c r="K28" s="297">
        <v>-17.096233692392431</v>
      </c>
      <c r="L28" s="297">
        <v>18.874943657587011</v>
      </c>
      <c r="M28" s="298">
        <v>20.1400289154614</v>
      </c>
      <c r="O28" s="432">
        <v>3099</v>
      </c>
      <c r="P28" s="297">
        <v>1.0724809801606361</v>
      </c>
      <c r="Q28" s="384">
        <v>-10537.825000000001</v>
      </c>
      <c r="R28" s="414">
        <v>-1.9367801112931198</v>
      </c>
      <c r="S28" s="374">
        <v>-15.397215397215405</v>
      </c>
      <c r="T28" s="297">
        <v>-19.203516663399043</v>
      </c>
      <c r="U28" s="297">
        <v>17.395119677500077</v>
      </c>
      <c r="V28" s="298">
        <v>16.115011638361025</v>
      </c>
      <c r="X28" s="432">
        <v>25</v>
      </c>
      <c r="Y28" s="297">
        <v>3.4571133564422158</v>
      </c>
      <c r="Z28" s="384">
        <v>-62.601999999999997</v>
      </c>
      <c r="AA28" s="414">
        <v>-3.9084462439852614</v>
      </c>
      <c r="AB28" s="374">
        <v>4.1666666666666714</v>
      </c>
      <c r="AC28" s="297">
        <v>1.7327628328048092</v>
      </c>
      <c r="AD28" s="537" t="s">
        <v>209</v>
      </c>
      <c r="AE28" s="538" t="s">
        <v>209</v>
      </c>
    </row>
    <row r="29" spans="1:44" ht="42.75" customHeight="1" thickBot="1">
      <c r="A29" s="659"/>
      <c r="B29" s="681"/>
      <c r="C29" s="681"/>
      <c r="D29" s="664" t="s">
        <v>9</v>
      </c>
      <c r="E29" s="666"/>
      <c r="F29" s="454">
        <v>18482</v>
      </c>
      <c r="G29" s="387">
        <v>2.5829913619888538</v>
      </c>
      <c r="H29" s="426" t="s">
        <v>22</v>
      </c>
      <c r="I29" s="409" t="s">
        <v>22</v>
      </c>
      <c r="J29" s="375">
        <v>-12.457370215990906</v>
      </c>
      <c r="K29" s="382">
        <v>-11.987851504319977</v>
      </c>
      <c r="L29" s="539" t="s">
        <v>203</v>
      </c>
      <c r="M29" s="540" t="s">
        <v>203</v>
      </c>
      <c r="O29" s="438">
        <v>8737</v>
      </c>
      <c r="P29" s="387">
        <v>3.0236419243831807</v>
      </c>
      <c r="Q29" s="426" t="s">
        <v>22</v>
      </c>
      <c r="R29" s="409" t="s">
        <v>22</v>
      </c>
      <c r="S29" s="375">
        <v>-10.518230233510863</v>
      </c>
      <c r="T29" s="382">
        <v>-14.544038310179417</v>
      </c>
      <c r="U29" s="539" t="s">
        <v>203</v>
      </c>
      <c r="V29" s="540" t="s">
        <v>203</v>
      </c>
      <c r="X29" s="438">
        <v>47</v>
      </c>
      <c r="Y29" s="387">
        <v>6.4993731101113665</v>
      </c>
      <c r="Z29" s="426" t="s">
        <v>22</v>
      </c>
      <c r="AA29" s="409" t="s">
        <v>22</v>
      </c>
      <c r="AB29" s="375">
        <v>20.512820512820511</v>
      </c>
      <c r="AC29" s="382">
        <v>17.696981000414212</v>
      </c>
      <c r="AD29" s="539" t="s">
        <v>203</v>
      </c>
      <c r="AE29" s="540" t="s">
        <v>203</v>
      </c>
    </row>
    <row r="30" spans="1:44" ht="47.25" customHeight="1">
      <c r="A30" s="659"/>
      <c r="B30" s="679" t="s">
        <v>24</v>
      </c>
      <c r="C30" s="637" t="s">
        <v>11</v>
      </c>
      <c r="D30" s="638"/>
      <c r="E30" s="639"/>
      <c r="F30" s="443">
        <v>88842</v>
      </c>
      <c r="G30" s="444">
        <v>12.043015860067102</v>
      </c>
      <c r="H30" s="445">
        <v>294233.033</v>
      </c>
      <c r="I30" s="446">
        <v>19.990056973015047</v>
      </c>
      <c r="J30" s="374">
        <v>-9.6996493367891361</v>
      </c>
      <c r="K30" s="297">
        <v>-11.981100980065435</v>
      </c>
      <c r="L30" s="297">
        <v>-6.4496414196363929</v>
      </c>
      <c r="M30" s="391">
        <v>-8.1858576488236423</v>
      </c>
      <c r="O30" s="462">
        <v>34612</v>
      </c>
      <c r="P30" s="444">
        <v>11.565335709664764</v>
      </c>
      <c r="Q30" s="445">
        <v>94585.297999999995</v>
      </c>
      <c r="R30" s="446">
        <v>16.57025020905504</v>
      </c>
      <c r="S30" s="374">
        <v>-16.169347025770193</v>
      </c>
      <c r="T30" s="297">
        <v>-18.767194593070997</v>
      </c>
      <c r="U30" s="297">
        <v>-17.68321390873507</v>
      </c>
      <c r="V30" s="391">
        <v>-20.105193881301062</v>
      </c>
      <c r="X30" s="462">
        <v>184</v>
      </c>
      <c r="Y30" s="444">
        <v>24.614396746618866</v>
      </c>
      <c r="Z30" s="445">
        <v>238.066</v>
      </c>
      <c r="AA30" s="446">
        <v>14.716357760241635</v>
      </c>
      <c r="AB30" s="374">
        <v>-9.3596059113300498</v>
      </c>
      <c r="AC30" s="297">
        <v>-11.508212366256572</v>
      </c>
      <c r="AD30" s="297">
        <v>-45.049730056620021</v>
      </c>
      <c r="AE30" s="391">
        <v>-46.311860380470527</v>
      </c>
    </row>
    <row r="31" spans="1:44" ht="50.25" customHeight="1">
      <c r="A31" s="659"/>
      <c r="B31" s="680"/>
      <c r="C31" s="637" t="s">
        <v>21</v>
      </c>
      <c r="D31" s="638"/>
      <c r="E31" s="639"/>
      <c r="F31" s="443">
        <v>13488</v>
      </c>
      <c r="G31" s="444">
        <v>1.8283716926744678</v>
      </c>
      <c r="H31" s="445">
        <v>68857.076000000001</v>
      </c>
      <c r="I31" s="446">
        <v>4.6781180828028477</v>
      </c>
      <c r="J31" s="374">
        <v>-32.009275128541177</v>
      </c>
      <c r="K31" s="297">
        <v>-33.727070794297461</v>
      </c>
      <c r="L31" s="297">
        <v>-25.98963243338666</v>
      </c>
      <c r="M31" s="298">
        <v>-27.363202810317745</v>
      </c>
      <c r="O31" s="462">
        <v>7637</v>
      </c>
      <c r="P31" s="444">
        <v>2.5518452795189468</v>
      </c>
      <c r="Q31" s="445">
        <v>26616.008999999998</v>
      </c>
      <c r="R31" s="446">
        <v>4.6628169284454835</v>
      </c>
      <c r="S31" s="374">
        <v>-37.930754226267879</v>
      </c>
      <c r="T31" s="297">
        <v>-39.854232493663169</v>
      </c>
      <c r="U31" s="297">
        <v>-38.674015429230948</v>
      </c>
      <c r="V31" s="298">
        <v>-40.478389888938594</v>
      </c>
      <c r="X31" s="462">
        <v>6</v>
      </c>
      <c r="Y31" s="444">
        <v>0.80264337217235437</v>
      </c>
      <c r="Z31" s="445">
        <v>79.626999999999995</v>
      </c>
      <c r="AA31" s="446">
        <v>4.9222460131844139</v>
      </c>
      <c r="AB31" s="374">
        <v>-66.666666666666671</v>
      </c>
      <c r="AC31" s="297">
        <v>-67.456824475271901</v>
      </c>
      <c r="AD31" s="297">
        <v>233.08374466661087</v>
      </c>
      <c r="AE31" s="298">
        <v>225.43328007456108</v>
      </c>
    </row>
    <row r="32" spans="1:44" ht="45" customHeight="1" thickBot="1">
      <c r="A32" s="660"/>
      <c r="B32" s="681"/>
      <c r="C32" s="671" t="s">
        <v>12</v>
      </c>
      <c r="D32" s="672"/>
      <c r="E32" s="673"/>
      <c r="F32" s="457">
        <v>70287</v>
      </c>
      <c r="G32" s="458">
        <v>9.5277847837344538</v>
      </c>
      <c r="H32" s="455">
        <v>873907.696</v>
      </c>
      <c r="I32" s="456">
        <v>59.372887041531854</v>
      </c>
      <c r="J32" s="375">
        <v>-15.508246381689673</v>
      </c>
      <c r="K32" s="297">
        <v>-17.642942966144048</v>
      </c>
      <c r="L32" s="297">
        <v>12.66558066976306</v>
      </c>
      <c r="M32" s="388">
        <v>10.574601943459101</v>
      </c>
      <c r="O32" s="464">
        <v>23580</v>
      </c>
      <c r="P32" s="458">
        <v>7.8790770840718576</v>
      </c>
      <c r="Q32" s="455">
        <v>318488.72399999999</v>
      </c>
      <c r="R32" s="456">
        <v>55.795540713342916</v>
      </c>
      <c r="S32" s="375">
        <v>-10.641200545702588</v>
      </c>
      <c r="T32" s="297">
        <v>-13.410361127699105</v>
      </c>
      <c r="U32" s="297">
        <v>-0.80401704570618904</v>
      </c>
      <c r="V32" s="388">
        <v>-3.7226281271438353</v>
      </c>
      <c r="X32" s="464">
        <v>90</v>
      </c>
      <c r="Y32" s="458">
        <v>12.039650582585315</v>
      </c>
      <c r="Z32" s="455">
        <v>1196.925</v>
      </c>
      <c r="AA32" s="456">
        <v>73.989467257723575</v>
      </c>
      <c r="AB32" s="375">
        <v>-17.431192660550451</v>
      </c>
      <c r="AC32" s="297">
        <v>-19.388464296545067</v>
      </c>
      <c r="AD32" s="297">
        <v>-14.484528017181347</v>
      </c>
      <c r="AE32" s="388">
        <v>-16.448697992308198</v>
      </c>
    </row>
    <row r="33" spans="1:62" s="208" customFormat="1" ht="15" customHeight="1" thickBot="1">
      <c r="A33" s="29"/>
      <c r="B33" s="30"/>
      <c r="C33" s="30"/>
      <c r="D33" s="30"/>
      <c r="E33" s="30"/>
      <c r="F33" s="459"/>
      <c r="G33" s="460"/>
      <c r="H33" s="459"/>
      <c r="I33" s="460"/>
      <c r="J33" s="299"/>
      <c r="K33" s="299"/>
      <c r="L33" s="299"/>
      <c r="M33" s="299"/>
      <c r="N33" s="33"/>
      <c r="O33" s="459"/>
      <c r="P33" s="460"/>
      <c r="Q33" s="459"/>
      <c r="R33" s="460"/>
      <c r="S33" s="299"/>
      <c r="T33" s="299"/>
      <c r="U33" s="299"/>
      <c r="V33" s="299"/>
      <c r="W33" s="33"/>
      <c r="X33" s="459"/>
      <c r="Y33" s="460"/>
      <c r="Z33" s="459"/>
      <c r="AA33" s="460"/>
      <c r="AB33" s="299"/>
      <c r="AC33" s="299"/>
      <c r="AD33" s="299"/>
      <c r="AE33" s="299"/>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76" t="s">
        <v>29</v>
      </c>
      <c r="B34" s="677"/>
      <c r="C34" s="677"/>
      <c r="D34" s="677"/>
      <c r="E34" s="678"/>
      <c r="F34" s="420" t="s">
        <v>22</v>
      </c>
      <c r="G34" s="181" t="s">
        <v>22</v>
      </c>
      <c r="H34" s="461">
        <v>1847061.878</v>
      </c>
      <c r="I34" s="409" t="s">
        <v>22</v>
      </c>
      <c r="J34" s="541" t="s">
        <v>203</v>
      </c>
      <c r="K34" s="539" t="s">
        <v>203</v>
      </c>
      <c r="L34" s="389">
        <v>6.535312607688553</v>
      </c>
      <c r="M34" s="540" t="s">
        <v>203</v>
      </c>
      <c r="O34" s="422" t="s">
        <v>22</v>
      </c>
      <c r="P34" s="181" t="s">
        <v>22</v>
      </c>
      <c r="Q34" s="461">
        <v>718003.92799999996</v>
      </c>
      <c r="R34" s="409" t="s">
        <v>22</v>
      </c>
      <c r="S34" s="541" t="s">
        <v>203</v>
      </c>
      <c r="T34" s="539" t="s">
        <v>203</v>
      </c>
      <c r="U34" s="389">
        <v>-4.439415169545498</v>
      </c>
      <c r="V34" s="540" t="s">
        <v>203</v>
      </c>
      <c r="X34" s="422" t="s">
        <v>22</v>
      </c>
      <c r="Y34" s="181" t="s">
        <v>22</v>
      </c>
      <c r="Z34" s="461">
        <v>2177.4160000000002</v>
      </c>
      <c r="AA34" s="409" t="s">
        <v>22</v>
      </c>
      <c r="AB34" s="541" t="s">
        <v>203</v>
      </c>
      <c r="AC34" s="539" t="s">
        <v>203</v>
      </c>
      <c r="AD34" s="389">
        <v>-9.8397134634893604</v>
      </c>
      <c r="AE34" s="540" t="s">
        <v>203</v>
      </c>
    </row>
    <row r="35" spans="1:62" ht="15" customHeight="1">
      <c r="A35" s="187"/>
      <c r="B35" s="187"/>
      <c r="C35" s="187"/>
      <c r="D35" s="187"/>
      <c r="E35" s="187"/>
      <c r="F35" s="421"/>
      <c r="G35" s="188"/>
      <c r="H35" s="427"/>
      <c r="I35" s="188"/>
      <c r="J35" s="188"/>
      <c r="K35" s="188"/>
      <c r="L35" s="189"/>
      <c r="M35" s="188"/>
      <c r="O35" s="483"/>
      <c r="P35" s="482"/>
      <c r="Q35" s="483"/>
      <c r="R35" s="482"/>
      <c r="S35" s="482"/>
      <c r="T35" s="482"/>
      <c r="U35" s="482"/>
      <c r="V35" s="482"/>
      <c r="X35" s="421"/>
      <c r="Y35" s="188"/>
      <c r="Z35" s="427"/>
      <c r="AA35" s="188"/>
      <c r="AB35" s="188"/>
      <c r="AC35" s="188"/>
      <c r="AD35" s="189"/>
      <c r="AE35" s="188"/>
    </row>
    <row r="36" spans="1:62" ht="15" customHeight="1">
      <c r="A36" s="3" t="s">
        <v>19</v>
      </c>
      <c r="B36" s="1" t="s">
        <v>160</v>
      </c>
      <c r="O36" s="481"/>
      <c r="P36" s="411"/>
      <c r="Q36" s="481"/>
      <c r="R36" s="411"/>
      <c r="S36" s="411"/>
      <c r="T36" s="411"/>
      <c r="U36" s="411"/>
      <c r="V36" s="411"/>
    </row>
    <row r="37" spans="1:62" ht="15" customHeight="1">
      <c r="A37" s="27"/>
      <c r="B37" s="1" t="s">
        <v>136</v>
      </c>
      <c r="O37" s="481"/>
      <c r="P37" s="411"/>
      <c r="Q37" s="481"/>
      <c r="R37" s="411"/>
      <c r="S37" s="411"/>
      <c r="T37" s="411"/>
      <c r="U37" s="411"/>
      <c r="V37" s="411"/>
    </row>
    <row r="38" spans="1:62" ht="15" customHeight="1">
      <c r="A38" s="19"/>
      <c r="C38" s="10"/>
      <c r="D38" s="10"/>
      <c r="E38" s="10"/>
      <c r="F38" s="415"/>
      <c r="G38" s="392"/>
      <c r="H38" s="415"/>
      <c r="I38" s="392"/>
      <c r="J38" s="392"/>
      <c r="K38" s="392"/>
      <c r="L38" s="392"/>
      <c r="M38" s="392"/>
      <c r="N38" s="10"/>
      <c r="O38" s="481"/>
      <c r="P38" s="411"/>
      <c r="Q38" s="481"/>
      <c r="R38" s="411"/>
      <c r="S38" s="411"/>
      <c r="T38" s="411"/>
      <c r="U38" s="411"/>
      <c r="V38" s="411"/>
      <c r="W38" s="10"/>
      <c r="X38" s="415"/>
      <c r="Y38" s="392"/>
      <c r="Z38" s="415"/>
      <c r="AA38" s="392"/>
      <c r="AB38" s="392"/>
      <c r="AC38" s="392"/>
      <c r="AD38" s="392"/>
      <c r="AE38" s="392"/>
    </row>
    <row r="39" spans="1:62" ht="15" customHeight="1">
      <c r="A39" s="19"/>
      <c r="B39" s="19"/>
      <c r="C39" s="10"/>
      <c r="D39" s="10"/>
      <c r="E39" s="10"/>
      <c r="F39" s="415"/>
      <c r="G39" s="392"/>
      <c r="H39" s="415"/>
      <c r="I39" s="392"/>
      <c r="J39" s="392"/>
      <c r="K39" s="392"/>
      <c r="L39" s="392"/>
      <c r="M39" s="392"/>
      <c r="N39" s="10"/>
      <c r="O39" s="481"/>
      <c r="P39" s="411"/>
      <c r="Q39" s="481"/>
      <c r="R39" s="411"/>
      <c r="S39" s="411"/>
      <c r="T39" s="411"/>
      <c r="U39" s="411"/>
      <c r="V39" s="411"/>
      <c r="W39" s="10"/>
      <c r="X39" s="415"/>
      <c r="Y39" s="392"/>
      <c r="Z39" s="415"/>
      <c r="AA39" s="392"/>
      <c r="AB39" s="392"/>
      <c r="AC39" s="392"/>
      <c r="AD39" s="392"/>
      <c r="AE39" s="392"/>
    </row>
    <row r="40" spans="1:62" ht="15" customHeight="1">
      <c r="A40" s="9"/>
      <c r="B40" s="9"/>
      <c r="C40" s="10"/>
      <c r="D40" s="10"/>
      <c r="E40" s="10"/>
      <c r="F40" s="415"/>
      <c r="G40" s="392"/>
      <c r="H40" s="415"/>
      <c r="I40" s="392"/>
      <c r="J40" s="392"/>
      <c r="K40" s="392"/>
      <c r="L40" s="392"/>
      <c r="M40" s="392"/>
      <c r="N40" s="10"/>
      <c r="O40" s="481"/>
      <c r="P40" s="411"/>
      <c r="Q40" s="481"/>
      <c r="R40" s="411"/>
      <c r="S40" s="411"/>
      <c r="T40" s="411"/>
      <c r="U40" s="411"/>
      <c r="V40" s="411"/>
      <c r="W40" s="10"/>
      <c r="X40" s="415"/>
      <c r="Y40" s="392"/>
      <c r="Z40" s="415"/>
      <c r="AA40" s="392"/>
      <c r="AB40" s="392"/>
      <c r="AC40" s="392"/>
      <c r="AD40" s="392"/>
      <c r="AE40" s="392"/>
    </row>
    <row r="41" spans="1:62" ht="12.75" customHeight="1">
      <c r="O41" s="481"/>
      <c r="P41" s="411"/>
      <c r="Q41" s="481"/>
      <c r="R41" s="411"/>
      <c r="S41" s="411"/>
      <c r="T41" s="411"/>
      <c r="U41" s="411"/>
      <c r="V41" s="411"/>
    </row>
    <row r="42" spans="1:62" s="210" customFormat="1" ht="21" customHeight="1" thickBot="1">
      <c r="A42" s="209" t="s">
        <v>201</v>
      </c>
      <c r="B42" s="209"/>
      <c r="C42" s="209"/>
      <c r="D42" s="209"/>
      <c r="E42" s="209"/>
      <c r="F42" s="417"/>
      <c r="G42" s="394"/>
      <c r="H42" s="417"/>
      <c r="I42" s="394"/>
      <c r="J42" s="394"/>
      <c r="K42" s="394"/>
      <c r="L42" s="394"/>
      <c r="M42" s="394"/>
      <c r="N42" s="209"/>
      <c r="O42" s="480"/>
      <c r="P42" s="410"/>
      <c r="Q42" s="480"/>
      <c r="R42" s="410"/>
      <c r="S42" s="410"/>
      <c r="T42" s="410"/>
      <c r="U42" s="410"/>
      <c r="V42" s="410"/>
      <c r="W42" s="209"/>
      <c r="X42" s="417"/>
      <c r="Y42" s="394"/>
      <c r="Z42" s="417"/>
      <c r="AA42" s="394"/>
      <c r="AB42" s="394"/>
      <c r="AC42" s="394"/>
      <c r="AD42" s="394"/>
      <c r="AE42" s="410" t="s">
        <v>206</v>
      </c>
      <c r="AF42" s="209"/>
      <c r="AG42" s="209"/>
      <c r="AH42" s="209"/>
      <c r="AI42" s="209"/>
      <c r="AJ42" s="209"/>
      <c r="AK42" s="209"/>
      <c r="AL42" s="209"/>
      <c r="AM42" s="209"/>
      <c r="AN42" s="209"/>
      <c r="AO42" s="209"/>
      <c r="AP42" s="209"/>
      <c r="AQ42" s="209"/>
      <c r="AR42" s="209"/>
      <c r="AS42" s="209"/>
      <c r="AT42" s="209"/>
      <c r="AU42" s="209"/>
      <c r="AV42" s="209"/>
      <c r="AW42" s="209"/>
      <c r="AX42" s="209"/>
      <c r="AY42" s="209"/>
      <c r="AZ42" s="209"/>
      <c r="BA42" s="209"/>
      <c r="BB42" s="209"/>
      <c r="BC42" s="209"/>
      <c r="BD42" s="209"/>
      <c r="BE42" s="209"/>
      <c r="BF42" s="209"/>
      <c r="BG42" s="209"/>
      <c r="BH42" s="209"/>
      <c r="BI42" s="209"/>
      <c r="BJ42" s="209"/>
    </row>
    <row r="43" spans="1:62" ht="27" customHeight="1">
      <c r="A43" s="649" t="s">
        <v>0</v>
      </c>
      <c r="B43" s="650"/>
      <c r="C43" s="650"/>
      <c r="D43" s="650"/>
      <c r="E43" s="651"/>
      <c r="F43" s="418" t="s">
        <v>28</v>
      </c>
      <c r="G43" s="395"/>
      <c r="H43" s="423"/>
      <c r="I43" s="395"/>
      <c r="J43" s="395"/>
      <c r="K43" s="395"/>
      <c r="L43" s="395"/>
      <c r="M43" s="397"/>
      <c r="O43" s="643" t="s">
        <v>27</v>
      </c>
      <c r="P43" s="644"/>
      <c r="Q43" s="644"/>
      <c r="R43" s="644"/>
      <c r="S43" s="644"/>
      <c r="T43" s="644"/>
      <c r="U43" s="644"/>
      <c r="V43" s="645"/>
      <c r="X43" s="428" t="s">
        <v>123</v>
      </c>
      <c r="Y43" s="395"/>
      <c r="Z43" s="423"/>
      <c r="AA43" s="395"/>
      <c r="AB43" s="395"/>
      <c r="AC43" s="395"/>
      <c r="AD43" s="395"/>
      <c r="AE43" s="397"/>
    </row>
    <row r="44" spans="1:62" ht="21" customHeight="1">
      <c r="A44" s="652"/>
      <c r="B44" s="653"/>
      <c r="C44" s="653"/>
      <c r="D44" s="653"/>
      <c r="E44" s="654"/>
      <c r="F44" s="640" t="s">
        <v>13</v>
      </c>
      <c r="G44" s="631" t="s">
        <v>131</v>
      </c>
      <c r="H44" s="633" t="s">
        <v>14</v>
      </c>
      <c r="I44" s="635" t="s">
        <v>130</v>
      </c>
      <c r="J44" s="398" t="s">
        <v>128</v>
      </c>
      <c r="K44" s="399"/>
      <c r="L44" s="399"/>
      <c r="M44" s="400"/>
      <c r="O44" s="629" t="s">
        <v>13</v>
      </c>
      <c r="P44" s="631" t="s">
        <v>131</v>
      </c>
      <c r="Q44" s="633" t="s">
        <v>14</v>
      </c>
      <c r="R44" s="635" t="s">
        <v>130</v>
      </c>
      <c r="S44" s="646" t="s">
        <v>128</v>
      </c>
      <c r="T44" s="647"/>
      <c r="U44" s="647"/>
      <c r="V44" s="648"/>
      <c r="X44" s="629" t="s">
        <v>13</v>
      </c>
      <c r="Y44" s="631" t="s">
        <v>131</v>
      </c>
      <c r="Z44" s="633" t="s">
        <v>14</v>
      </c>
      <c r="AA44" s="635" t="s">
        <v>130</v>
      </c>
      <c r="AB44" s="398" t="s">
        <v>128</v>
      </c>
      <c r="AC44" s="399"/>
      <c r="AD44" s="399"/>
      <c r="AE44" s="400"/>
    </row>
    <row r="45" spans="1:62" ht="31.5" customHeight="1" thickBot="1">
      <c r="A45" s="655"/>
      <c r="B45" s="656"/>
      <c r="C45" s="656"/>
      <c r="D45" s="656"/>
      <c r="E45" s="657"/>
      <c r="F45" s="641"/>
      <c r="G45" s="632"/>
      <c r="H45" s="634"/>
      <c r="I45" s="636"/>
      <c r="J45" s="401" t="s">
        <v>13</v>
      </c>
      <c r="K45" s="402" t="s">
        <v>131</v>
      </c>
      <c r="L45" s="403" t="s">
        <v>14</v>
      </c>
      <c r="M45" s="404" t="s">
        <v>132</v>
      </c>
      <c r="O45" s="630"/>
      <c r="P45" s="642"/>
      <c r="Q45" s="634"/>
      <c r="R45" s="636"/>
      <c r="S45" s="401" t="s">
        <v>13</v>
      </c>
      <c r="T45" s="402" t="s">
        <v>131</v>
      </c>
      <c r="U45" s="403" t="s">
        <v>14</v>
      </c>
      <c r="V45" s="404" t="s">
        <v>132</v>
      </c>
      <c r="X45" s="630"/>
      <c r="Y45" s="632"/>
      <c r="Z45" s="634"/>
      <c r="AA45" s="636"/>
      <c r="AB45" s="401" t="s">
        <v>13</v>
      </c>
      <c r="AC45" s="402" t="s">
        <v>131</v>
      </c>
      <c r="AD45" s="403" t="s">
        <v>14</v>
      </c>
      <c r="AE45" s="404" t="s">
        <v>132</v>
      </c>
    </row>
    <row r="46" spans="1:62" ht="12" customHeight="1" thickTop="1">
      <c r="A46" s="658" t="s">
        <v>1</v>
      </c>
      <c r="B46" s="28"/>
      <c r="C46" s="11"/>
      <c r="D46" s="11"/>
      <c r="E46" s="12"/>
      <c r="F46" s="419" t="s">
        <v>15</v>
      </c>
      <c r="G46" s="396" t="s">
        <v>15</v>
      </c>
      <c r="H46" s="424" t="s">
        <v>16</v>
      </c>
      <c r="I46" s="405" t="s">
        <v>129</v>
      </c>
      <c r="J46" s="406" t="s">
        <v>23</v>
      </c>
      <c r="K46" s="396" t="s">
        <v>23</v>
      </c>
      <c r="L46" s="396" t="s">
        <v>192</v>
      </c>
      <c r="M46" s="407" t="s">
        <v>192</v>
      </c>
      <c r="O46" s="429" t="s">
        <v>15</v>
      </c>
      <c r="P46" s="396" t="s">
        <v>15</v>
      </c>
      <c r="Q46" s="424" t="s">
        <v>16</v>
      </c>
      <c r="R46" s="405" t="s">
        <v>129</v>
      </c>
      <c r="S46" s="406" t="s">
        <v>23</v>
      </c>
      <c r="T46" s="396" t="s">
        <v>23</v>
      </c>
      <c r="U46" s="396" t="s">
        <v>23</v>
      </c>
      <c r="V46" s="407" t="s">
        <v>23</v>
      </c>
      <c r="X46" s="429" t="s">
        <v>15</v>
      </c>
      <c r="Y46" s="396" t="s">
        <v>15</v>
      </c>
      <c r="Z46" s="424" t="s">
        <v>16</v>
      </c>
      <c r="AA46" s="405" t="s">
        <v>129</v>
      </c>
      <c r="AB46" s="406" t="s">
        <v>23</v>
      </c>
      <c r="AC46" s="396" t="s">
        <v>23</v>
      </c>
      <c r="AD46" s="396" t="s">
        <v>192</v>
      </c>
      <c r="AE46" s="407" t="s">
        <v>23</v>
      </c>
    </row>
    <row r="47" spans="1:62" ht="49.5" customHeight="1">
      <c r="A47" s="659"/>
      <c r="B47" s="4" t="s">
        <v>2</v>
      </c>
      <c r="C47" s="4"/>
      <c r="D47" s="5"/>
      <c r="E47" s="13"/>
      <c r="F47" s="443">
        <v>7878427</v>
      </c>
      <c r="G47" s="535" t="s">
        <v>203</v>
      </c>
      <c r="H47" s="445">
        <v>13246959.171</v>
      </c>
      <c r="I47" s="534" t="s">
        <v>203</v>
      </c>
      <c r="J47" s="374">
        <v>2.3906891125529626</v>
      </c>
      <c r="K47" s="536" t="s">
        <v>203</v>
      </c>
      <c r="L47" s="374">
        <v>2.549673663850399</v>
      </c>
      <c r="M47" s="533" t="s">
        <v>203</v>
      </c>
      <c r="O47" s="462">
        <v>21469661</v>
      </c>
      <c r="P47" s="535" t="s">
        <v>203</v>
      </c>
      <c r="Q47" s="445">
        <v>36814783.196000002</v>
      </c>
      <c r="R47" s="534" t="s">
        <v>203</v>
      </c>
      <c r="S47" s="374">
        <v>2.0917051914000098</v>
      </c>
      <c r="T47" s="536" t="s">
        <v>203</v>
      </c>
      <c r="U47" s="374">
        <v>1.8599452518868702</v>
      </c>
      <c r="V47" s="533" t="s">
        <v>203</v>
      </c>
      <c r="X47" s="462">
        <v>2475225</v>
      </c>
      <c r="Y47" s="535" t="s">
        <v>203</v>
      </c>
      <c r="Z47" s="445">
        <v>12995977.503</v>
      </c>
      <c r="AA47" s="534" t="s">
        <v>203</v>
      </c>
      <c r="AB47" s="374">
        <v>1.4053296254448213</v>
      </c>
      <c r="AC47" s="536" t="s">
        <v>203</v>
      </c>
      <c r="AD47" s="374">
        <v>3.7933469367730908</v>
      </c>
      <c r="AE47" s="533" t="s">
        <v>203</v>
      </c>
    </row>
    <row r="48" spans="1:62" ht="49.5" customHeight="1">
      <c r="A48" s="659"/>
      <c r="B48" s="238" t="s">
        <v>3</v>
      </c>
      <c r="C48" s="238"/>
      <c r="D48" s="239"/>
      <c r="E48" s="240"/>
      <c r="F48" s="447">
        <v>100415</v>
      </c>
      <c r="G48" s="448">
        <v>127.45564565109254</v>
      </c>
      <c r="H48" s="449">
        <v>35248.866000000002</v>
      </c>
      <c r="I48" s="450">
        <v>26.609024414573703</v>
      </c>
      <c r="J48" s="380">
        <v>39.564135707237057</v>
      </c>
      <c r="K48" s="385">
        <v>36.305495076628688</v>
      </c>
      <c r="L48" s="380">
        <v>21.166565284514434</v>
      </c>
      <c r="M48" s="390">
        <v>18.154023270409155</v>
      </c>
      <c r="O48" s="463">
        <v>304486</v>
      </c>
      <c r="P48" s="448">
        <v>141.82152200726412</v>
      </c>
      <c r="Q48" s="449">
        <v>108941.87699999999</v>
      </c>
      <c r="R48" s="450">
        <v>29.591883352945221</v>
      </c>
      <c r="S48" s="380">
        <v>42.018386279786768</v>
      </c>
      <c r="T48" s="385">
        <v>39.108643560740632</v>
      </c>
      <c r="U48" s="380">
        <v>26.690516495567621</v>
      </c>
      <c r="V48" s="390">
        <v>24.377169241823054</v>
      </c>
      <c r="X48" s="463">
        <v>89027</v>
      </c>
      <c r="Y48" s="448">
        <v>359.67235301841248</v>
      </c>
      <c r="Z48" s="449">
        <v>51057.103999999999</v>
      </c>
      <c r="AA48" s="450">
        <v>39.286851634064412</v>
      </c>
      <c r="AB48" s="380">
        <v>27.533055424241113</v>
      </c>
      <c r="AC48" s="385">
        <v>25.765633715015611</v>
      </c>
      <c r="AD48" s="380">
        <v>30.123416547637078</v>
      </c>
      <c r="AE48" s="390">
        <v>25.367781642982607</v>
      </c>
    </row>
    <row r="49" spans="1:31" ht="49.5" customHeight="1">
      <c r="A49" s="659"/>
      <c r="B49" s="113"/>
      <c r="C49" s="661" t="s">
        <v>7</v>
      </c>
      <c r="D49" s="662"/>
      <c r="E49" s="663"/>
      <c r="F49" s="451">
        <v>70307</v>
      </c>
      <c r="G49" s="435">
        <v>89.239895222739264</v>
      </c>
      <c r="H49" s="436">
        <v>29045.431</v>
      </c>
      <c r="I49" s="437">
        <v>21.92611196657549</v>
      </c>
      <c r="J49" s="377">
        <v>40.05936491493685</v>
      </c>
      <c r="K49" s="378">
        <v>36.789161327917839</v>
      </c>
      <c r="L49" s="377">
        <v>20.946543711793296</v>
      </c>
      <c r="M49" s="379">
        <v>17.939472053559541</v>
      </c>
      <c r="O49" s="434">
        <v>212243</v>
      </c>
      <c r="P49" s="435">
        <v>98.857173385271423</v>
      </c>
      <c r="Q49" s="436">
        <v>89150.14</v>
      </c>
      <c r="R49" s="437">
        <v>24.215853594836961</v>
      </c>
      <c r="S49" s="377">
        <v>43.057521467761291</v>
      </c>
      <c r="T49" s="378">
        <v>40.126488434647229</v>
      </c>
      <c r="U49" s="377">
        <v>25.599946609892285</v>
      </c>
      <c r="V49" s="379">
        <v>23.306512976518263</v>
      </c>
      <c r="X49" s="434">
        <v>58353</v>
      </c>
      <c r="Y49" s="435">
        <v>235.74826530921433</v>
      </c>
      <c r="Z49" s="436">
        <v>42534.851000000002</v>
      </c>
      <c r="AA49" s="437">
        <v>32.729243329469618</v>
      </c>
      <c r="AB49" s="377">
        <v>29.110983272856004</v>
      </c>
      <c r="AC49" s="378">
        <v>27.321693790401397</v>
      </c>
      <c r="AD49" s="377">
        <v>32.72818202850064</v>
      </c>
      <c r="AE49" s="379">
        <v>27.877350471561101</v>
      </c>
    </row>
    <row r="50" spans="1:31" ht="49.5" customHeight="1">
      <c r="A50" s="659"/>
      <c r="B50" s="465"/>
      <c r="C50" s="667" t="s">
        <v>125</v>
      </c>
      <c r="D50" s="668"/>
      <c r="E50" s="669"/>
      <c r="F50" s="451">
        <v>17257</v>
      </c>
      <c r="G50" s="435">
        <v>21.904118677497426</v>
      </c>
      <c r="H50" s="436">
        <v>2998.9760000000001</v>
      </c>
      <c r="I50" s="437">
        <v>2.2638976698632116</v>
      </c>
      <c r="J50" s="377">
        <v>41.485611215872751</v>
      </c>
      <c r="K50" s="378">
        <v>38.182106637005575</v>
      </c>
      <c r="L50" s="377">
        <v>20.664735639916486</v>
      </c>
      <c r="M50" s="379">
        <v>17.66467052391198</v>
      </c>
      <c r="O50" s="434">
        <v>52424</v>
      </c>
      <c r="P50" s="435">
        <v>24.41771204491771</v>
      </c>
      <c r="Q50" s="436">
        <v>9475.2909999999993</v>
      </c>
      <c r="R50" s="437">
        <v>2.5737734076971304</v>
      </c>
      <c r="S50" s="377">
        <v>42.63869616085762</v>
      </c>
      <c r="T50" s="378">
        <v>39.716244227129636</v>
      </c>
      <c r="U50" s="377">
        <v>29.473156768799043</v>
      </c>
      <c r="V50" s="379">
        <v>27.108998977594339</v>
      </c>
      <c r="X50" s="434">
        <v>18288</v>
      </c>
      <c r="Y50" s="435">
        <v>73.884192346150357</v>
      </c>
      <c r="Z50" s="436">
        <v>4706.8429999999998</v>
      </c>
      <c r="AA50" s="437">
        <v>3.621769119647575</v>
      </c>
      <c r="AB50" s="377">
        <v>23.093491283570032</v>
      </c>
      <c r="AC50" s="378">
        <v>21.387595443191771</v>
      </c>
      <c r="AD50" s="377">
        <v>8.1952784184710907</v>
      </c>
      <c r="AE50" s="379">
        <v>4.2410536046973277</v>
      </c>
    </row>
    <row r="51" spans="1:31" ht="49.5" customHeight="1" thickBot="1">
      <c r="A51" s="660"/>
      <c r="B51" s="466"/>
      <c r="C51" s="671" t="s">
        <v>8</v>
      </c>
      <c r="D51" s="672"/>
      <c r="E51" s="673"/>
      <c r="F51" s="452">
        <v>12851</v>
      </c>
      <c r="G51" s="412">
        <v>16.311631750855852</v>
      </c>
      <c r="H51" s="433">
        <v>3204.4589999999998</v>
      </c>
      <c r="I51" s="413">
        <v>2.4190147781350024</v>
      </c>
      <c r="J51" s="381">
        <v>34.509106133556628</v>
      </c>
      <c r="K51" s="382">
        <v>31.368493853672106</v>
      </c>
      <c r="L51" s="381">
        <v>23.687466009153241</v>
      </c>
      <c r="M51" s="383">
        <v>20.612247304258474</v>
      </c>
      <c r="O51" s="431">
        <v>39819</v>
      </c>
      <c r="P51" s="412">
        <v>18.54663657707497</v>
      </c>
      <c r="Q51" s="433">
        <v>10316.446</v>
      </c>
      <c r="R51" s="413">
        <v>2.8022563504111311</v>
      </c>
      <c r="S51" s="381">
        <v>35.975276601557169</v>
      </c>
      <c r="T51" s="382">
        <v>33.189348093101927</v>
      </c>
      <c r="U51" s="381">
        <v>34.105755677832008</v>
      </c>
      <c r="V51" s="383">
        <v>31.65700741955564</v>
      </c>
      <c r="X51" s="431">
        <v>12386</v>
      </c>
      <c r="Y51" s="412">
        <v>50.039895363047805</v>
      </c>
      <c r="Z51" s="433">
        <v>3815.41</v>
      </c>
      <c r="AA51" s="413">
        <v>2.9358391849472252</v>
      </c>
      <c r="AB51" s="381">
        <v>26.983801517326228</v>
      </c>
      <c r="AC51" s="382">
        <v>25.223991664303227</v>
      </c>
      <c r="AD51" s="381">
        <v>34.320024699555063</v>
      </c>
      <c r="AE51" s="383">
        <v>29.411015892355437</v>
      </c>
    </row>
    <row r="52" spans="1:31" ht="49.5" customHeight="1">
      <c r="A52" s="659" t="s">
        <v>30</v>
      </c>
      <c r="B52" s="680" t="s">
        <v>4</v>
      </c>
      <c r="C52" s="680" t="s">
        <v>5</v>
      </c>
      <c r="D52" s="25" t="s">
        <v>6</v>
      </c>
      <c r="E52" s="241"/>
      <c r="F52" s="453">
        <v>116749</v>
      </c>
      <c r="G52" s="297">
        <v>150.60760854225293</v>
      </c>
      <c r="H52" s="425" t="s">
        <v>22</v>
      </c>
      <c r="I52" s="408" t="s">
        <v>22</v>
      </c>
      <c r="J52" s="374">
        <v>0.68735338760865261</v>
      </c>
      <c r="K52" s="297">
        <v>-4.7843255991436422</v>
      </c>
      <c r="L52" s="536" t="s">
        <v>203</v>
      </c>
      <c r="M52" s="533" t="s">
        <v>203</v>
      </c>
      <c r="O52" s="432">
        <v>427161</v>
      </c>
      <c r="P52" s="297">
        <v>205.1033757934697</v>
      </c>
      <c r="Q52" s="425" t="s">
        <v>22</v>
      </c>
      <c r="R52" s="408" t="s">
        <v>22</v>
      </c>
      <c r="S52" s="374">
        <v>-9.2280492236292133</v>
      </c>
      <c r="T52" s="297">
        <v>-13.880361914554058</v>
      </c>
      <c r="U52" s="536" t="s">
        <v>203</v>
      </c>
      <c r="V52" s="533" t="s">
        <v>203</v>
      </c>
      <c r="X52" s="432">
        <v>58704</v>
      </c>
      <c r="Y52" s="297">
        <v>243.56380515061556</v>
      </c>
      <c r="Z52" s="425" t="s">
        <v>22</v>
      </c>
      <c r="AA52" s="408" t="s">
        <v>22</v>
      </c>
      <c r="AB52" s="374">
        <v>-2.6677499046640065</v>
      </c>
      <c r="AC52" s="297">
        <v>-3.8159010051186613</v>
      </c>
      <c r="AD52" s="536" t="s">
        <v>203</v>
      </c>
      <c r="AE52" s="533" t="s">
        <v>203</v>
      </c>
    </row>
    <row r="53" spans="1:31" ht="49.5" customHeight="1">
      <c r="A53" s="659"/>
      <c r="B53" s="680"/>
      <c r="C53" s="680"/>
      <c r="D53" s="352"/>
      <c r="E53" s="16" t="s">
        <v>7</v>
      </c>
      <c r="F53" s="453">
        <v>51335</v>
      </c>
      <c r="G53" s="297">
        <v>66.222764944595284</v>
      </c>
      <c r="H53" s="425" t="s">
        <v>22</v>
      </c>
      <c r="I53" s="408" t="s">
        <v>22</v>
      </c>
      <c r="J53" s="374">
        <v>-10.665808158151194</v>
      </c>
      <c r="K53" s="297">
        <v>-15.520519339383782</v>
      </c>
      <c r="L53" s="536" t="s">
        <v>203</v>
      </c>
      <c r="M53" s="533" t="s">
        <v>203</v>
      </c>
      <c r="O53" s="432">
        <v>217647</v>
      </c>
      <c r="P53" s="297">
        <v>104.5042371174365</v>
      </c>
      <c r="Q53" s="425" t="s">
        <v>22</v>
      </c>
      <c r="R53" s="408" t="s">
        <v>22</v>
      </c>
      <c r="S53" s="374">
        <v>-12.747499448776281</v>
      </c>
      <c r="T53" s="297">
        <v>-17.219430614268575</v>
      </c>
      <c r="U53" s="536" t="s">
        <v>203</v>
      </c>
      <c r="V53" s="533" t="s">
        <v>203</v>
      </c>
      <c r="X53" s="432">
        <v>28376</v>
      </c>
      <c r="Y53" s="297">
        <v>117.73246345996638</v>
      </c>
      <c r="Z53" s="425" t="s">
        <v>22</v>
      </c>
      <c r="AA53" s="408" t="s">
        <v>22</v>
      </c>
      <c r="AB53" s="374">
        <v>0.62768183268910605</v>
      </c>
      <c r="AC53" s="297">
        <v>-0.55934285357096769</v>
      </c>
      <c r="AD53" s="536" t="s">
        <v>203</v>
      </c>
      <c r="AE53" s="533" t="s">
        <v>203</v>
      </c>
    </row>
    <row r="54" spans="1:31" ht="49.5" customHeight="1">
      <c r="A54" s="659"/>
      <c r="B54" s="680"/>
      <c r="C54" s="680"/>
      <c r="D54" s="352"/>
      <c r="E54" s="16" t="s">
        <v>125</v>
      </c>
      <c r="F54" s="453">
        <v>30128</v>
      </c>
      <c r="G54" s="297">
        <v>38.86548090485568</v>
      </c>
      <c r="H54" s="425" t="s">
        <v>22</v>
      </c>
      <c r="I54" s="408" t="s">
        <v>22</v>
      </c>
      <c r="J54" s="374">
        <v>9.0132792994898097</v>
      </c>
      <c r="K54" s="297">
        <v>3.0891423592354244</v>
      </c>
      <c r="L54" s="536" t="s">
        <v>203</v>
      </c>
      <c r="M54" s="533" t="s">
        <v>203</v>
      </c>
      <c r="O54" s="432">
        <v>96904</v>
      </c>
      <c r="P54" s="297">
        <v>46.528914221781449</v>
      </c>
      <c r="Q54" s="425" t="s">
        <v>22</v>
      </c>
      <c r="R54" s="408" t="s">
        <v>22</v>
      </c>
      <c r="S54" s="374">
        <v>4.6459286178873072E-2</v>
      </c>
      <c r="T54" s="297">
        <v>-5.0811975311333129</v>
      </c>
      <c r="U54" s="536" t="s">
        <v>203</v>
      </c>
      <c r="V54" s="533" t="s">
        <v>203</v>
      </c>
      <c r="X54" s="432">
        <v>16124</v>
      </c>
      <c r="Y54" s="297">
        <v>66.8987257128735</v>
      </c>
      <c r="Z54" s="425" t="s">
        <v>22</v>
      </c>
      <c r="AA54" s="408" t="s">
        <v>22</v>
      </c>
      <c r="AB54" s="374">
        <v>-11.074343701742777</v>
      </c>
      <c r="AC54" s="297">
        <v>-12.123328904874199</v>
      </c>
      <c r="AD54" s="536" t="s">
        <v>203</v>
      </c>
      <c r="AE54" s="533" t="s">
        <v>203</v>
      </c>
    </row>
    <row r="55" spans="1:31" ht="49.5" customHeight="1">
      <c r="A55" s="659"/>
      <c r="B55" s="680"/>
      <c r="C55" s="680"/>
      <c r="D55" s="353"/>
      <c r="E55" s="16" t="s">
        <v>8</v>
      </c>
      <c r="F55" s="453">
        <v>35286</v>
      </c>
      <c r="G55" s="297">
        <v>45.519362692801963</v>
      </c>
      <c r="H55" s="425" t="s">
        <v>22</v>
      </c>
      <c r="I55" s="408" t="s">
        <v>22</v>
      </c>
      <c r="J55" s="374">
        <v>14.375546983890317</v>
      </c>
      <c r="K55" s="297">
        <v>8.1600069386489054</v>
      </c>
      <c r="L55" s="536" t="s">
        <v>203</v>
      </c>
      <c r="M55" s="533" t="s">
        <v>203</v>
      </c>
      <c r="O55" s="432">
        <v>112610</v>
      </c>
      <c r="P55" s="297">
        <v>54.070224454251722</v>
      </c>
      <c r="Q55" s="425" t="s">
        <v>22</v>
      </c>
      <c r="R55" s="408" t="s">
        <v>22</v>
      </c>
      <c r="S55" s="374">
        <v>-9.3922740841466634</v>
      </c>
      <c r="T55" s="297">
        <v>-14.036169798282799</v>
      </c>
      <c r="U55" s="536" t="s">
        <v>203</v>
      </c>
      <c r="V55" s="533" t="s">
        <v>203</v>
      </c>
      <c r="X55" s="432">
        <v>14204</v>
      </c>
      <c r="Y55" s="297">
        <v>58.932615977775683</v>
      </c>
      <c r="Z55" s="425" t="s">
        <v>22</v>
      </c>
      <c r="AA55" s="408" t="s">
        <v>22</v>
      </c>
      <c r="AB55" s="374">
        <v>1.5877556858818593</v>
      </c>
      <c r="AC55" s="297">
        <v>0.38940577237201524</v>
      </c>
      <c r="AD55" s="536" t="s">
        <v>203</v>
      </c>
      <c r="AE55" s="533" t="s">
        <v>203</v>
      </c>
    </row>
    <row r="56" spans="1:31" ht="49.5" customHeight="1">
      <c r="A56" s="659"/>
      <c r="B56" s="680"/>
      <c r="C56" s="680"/>
      <c r="D56" s="22" t="s">
        <v>3</v>
      </c>
      <c r="E56" s="15"/>
      <c r="F56" s="453">
        <v>18223</v>
      </c>
      <c r="G56" s="297">
        <v>23.507888294250701</v>
      </c>
      <c r="H56" s="453">
        <v>4809.6090000000004</v>
      </c>
      <c r="I56" s="414">
        <v>3.7636990539375494</v>
      </c>
      <c r="J56" s="374">
        <v>-12.046913461074368</v>
      </c>
      <c r="K56" s="297">
        <v>-16.826570878251772</v>
      </c>
      <c r="L56" s="297">
        <v>-11.109975509823883</v>
      </c>
      <c r="M56" s="379">
        <v>-13.189310260729357</v>
      </c>
      <c r="O56" s="432">
        <v>74172</v>
      </c>
      <c r="P56" s="297">
        <v>35.614036837054961</v>
      </c>
      <c r="Q56" s="453">
        <v>19930.608</v>
      </c>
      <c r="R56" s="414">
        <v>5.6757360373393588</v>
      </c>
      <c r="S56" s="374">
        <v>-15.150544522741825</v>
      </c>
      <c r="T56" s="297">
        <v>-19.499313004179697</v>
      </c>
      <c r="U56" s="297">
        <v>-10.471842568931422</v>
      </c>
      <c r="V56" s="379">
        <v>-11.913382467157859</v>
      </c>
      <c r="X56" s="432">
        <v>21237</v>
      </c>
      <c r="Y56" s="297">
        <v>88.112641898058442</v>
      </c>
      <c r="Z56" s="453">
        <v>7210.4390000000003</v>
      </c>
      <c r="AA56" s="414">
        <v>5.7546976182422318</v>
      </c>
      <c r="AB56" s="374">
        <v>0.25492139923524348</v>
      </c>
      <c r="AC56" s="297">
        <v>-0.92770612882230807</v>
      </c>
      <c r="AD56" s="297">
        <v>8.8027536737933048</v>
      </c>
      <c r="AE56" s="379">
        <v>5.255349525064517</v>
      </c>
    </row>
    <row r="57" spans="1:31" ht="49.5" customHeight="1">
      <c r="A57" s="659"/>
      <c r="B57" s="680"/>
      <c r="C57" s="680"/>
      <c r="D57" s="23"/>
      <c r="E57" s="16" t="s">
        <v>7</v>
      </c>
      <c r="F57" s="453">
        <v>9362</v>
      </c>
      <c r="G57" s="297">
        <v>12.077092147877684</v>
      </c>
      <c r="H57" s="453">
        <v>2774.5619999999999</v>
      </c>
      <c r="I57" s="414">
        <v>2.1711986098019764</v>
      </c>
      <c r="J57" s="374">
        <v>-18.278631284916202</v>
      </c>
      <c r="K57" s="297">
        <v>-22.71963684244227</v>
      </c>
      <c r="L57" s="297">
        <v>-20.841737796719158</v>
      </c>
      <c r="M57" s="298">
        <v>-22.693425051443228</v>
      </c>
      <c r="O57" s="432">
        <v>39149</v>
      </c>
      <c r="P57" s="297">
        <v>18.797577632177436</v>
      </c>
      <c r="Q57" s="453">
        <v>11990.714</v>
      </c>
      <c r="R57" s="414">
        <v>3.4146538611982926</v>
      </c>
      <c r="S57" s="374">
        <v>-17.347886669763128</v>
      </c>
      <c r="T57" s="297">
        <v>-21.584035309174268</v>
      </c>
      <c r="U57" s="297">
        <v>-10.862620045810473</v>
      </c>
      <c r="V57" s="298">
        <v>-12.297867830578795</v>
      </c>
      <c r="X57" s="432">
        <v>9523</v>
      </c>
      <c r="Y57" s="297">
        <v>39.511074482987738</v>
      </c>
      <c r="Z57" s="453">
        <v>3818.5529999999999</v>
      </c>
      <c r="AA57" s="414">
        <v>3.0476116439278842</v>
      </c>
      <c r="AB57" s="374">
        <v>5.952380952380949</v>
      </c>
      <c r="AC57" s="297">
        <v>4.7025450278327128</v>
      </c>
      <c r="AD57" s="297">
        <v>-2.1916601905987392</v>
      </c>
      <c r="AE57" s="298">
        <v>-5.380602553770899</v>
      </c>
    </row>
    <row r="58" spans="1:31" ht="49.5" customHeight="1">
      <c r="A58" s="659"/>
      <c r="B58" s="680"/>
      <c r="C58" s="680"/>
      <c r="D58" s="23"/>
      <c r="E58" s="16" t="s">
        <v>125</v>
      </c>
      <c r="F58" s="453">
        <v>3634</v>
      </c>
      <c r="G58" s="297">
        <v>4.6879035318721973</v>
      </c>
      <c r="H58" s="453">
        <v>823.62699999999995</v>
      </c>
      <c r="I58" s="414">
        <v>0.64451895376472845</v>
      </c>
      <c r="J58" s="374">
        <v>-6.3884595569294191</v>
      </c>
      <c r="K58" s="297">
        <v>-11.47561580373268</v>
      </c>
      <c r="L58" s="297">
        <v>-1.2389098265022653</v>
      </c>
      <c r="M58" s="298">
        <v>-3.5491506888811273</v>
      </c>
      <c r="O58" s="432">
        <v>11188</v>
      </c>
      <c r="P58" s="297">
        <v>5.3719711499348932</v>
      </c>
      <c r="Q58" s="453">
        <v>2624.8270000000002</v>
      </c>
      <c r="R58" s="414">
        <v>0.74748473281303618</v>
      </c>
      <c r="S58" s="374">
        <v>-12.655164337575144</v>
      </c>
      <c r="T58" s="297">
        <v>-17.131827932038973</v>
      </c>
      <c r="U58" s="297">
        <v>-12.351271173989346</v>
      </c>
      <c r="V58" s="298">
        <v>-13.762549404849892</v>
      </c>
      <c r="X58" s="432">
        <v>4986</v>
      </c>
      <c r="Y58" s="297">
        <v>20.686991218332125</v>
      </c>
      <c r="Z58" s="453">
        <v>1242.241</v>
      </c>
      <c r="AA58" s="414">
        <v>0.99144051062395055</v>
      </c>
      <c r="AB58" s="374">
        <v>-13.886010362694307</v>
      </c>
      <c r="AC58" s="297">
        <v>-14.901828571661738</v>
      </c>
      <c r="AD58" s="297">
        <v>1.20031902058399</v>
      </c>
      <c r="AE58" s="298">
        <v>-2.0992154068499502</v>
      </c>
    </row>
    <row r="59" spans="1:31" ht="49.5" customHeight="1">
      <c r="A59" s="659"/>
      <c r="B59" s="680"/>
      <c r="C59" s="680"/>
      <c r="D59" s="24"/>
      <c r="E59" s="16" t="s">
        <v>8</v>
      </c>
      <c r="F59" s="453">
        <v>5227</v>
      </c>
      <c r="G59" s="297">
        <v>6.7428926145008186</v>
      </c>
      <c r="H59" s="453">
        <v>1211.42</v>
      </c>
      <c r="I59" s="414">
        <v>0.94798149037084445</v>
      </c>
      <c r="J59" s="374">
        <v>-2.861921575915261</v>
      </c>
      <c r="K59" s="297">
        <v>-8.1407213918211596</v>
      </c>
      <c r="L59" s="297">
        <v>13.037230568256049</v>
      </c>
      <c r="M59" s="298">
        <v>10.393039130411807</v>
      </c>
      <c r="O59" s="432">
        <v>23835</v>
      </c>
      <c r="P59" s="297">
        <v>11.444488054942633</v>
      </c>
      <c r="Q59" s="453">
        <v>5315.067</v>
      </c>
      <c r="R59" s="414">
        <v>1.5135974433280308</v>
      </c>
      <c r="S59" s="374">
        <v>-12.503212070041485</v>
      </c>
      <c r="T59" s="297">
        <v>-16.987663637074107</v>
      </c>
      <c r="U59" s="297">
        <v>-8.6000035768503409</v>
      </c>
      <c r="V59" s="298">
        <v>-10.071682938096743</v>
      </c>
      <c r="X59" s="432">
        <v>6728</v>
      </c>
      <c r="Y59" s="297">
        <v>27.914576196738579</v>
      </c>
      <c r="Z59" s="453">
        <v>2149.645</v>
      </c>
      <c r="AA59" s="414">
        <v>1.7156454636903968</v>
      </c>
      <c r="AB59" s="374">
        <v>5.0429352068696289</v>
      </c>
      <c r="AC59" s="297">
        <v>3.8038272900730732</v>
      </c>
      <c r="AD59" s="297">
        <v>43.745791397767476</v>
      </c>
      <c r="AE59" s="298">
        <v>39.059104714307523</v>
      </c>
    </row>
    <row r="60" spans="1:31" ht="49.5" customHeight="1">
      <c r="A60" s="659"/>
      <c r="B60" s="680"/>
      <c r="C60" s="680"/>
      <c r="D60" s="25" t="s">
        <v>20</v>
      </c>
      <c r="E60" s="15"/>
      <c r="F60" s="453">
        <v>302</v>
      </c>
      <c r="G60" s="297">
        <v>0.38958361767347371</v>
      </c>
      <c r="H60" s="453">
        <v>4008.2849999999999</v>
      </c>
      <c r="I60" s="414">
        <v>3.1366330324174108</v>
      </c>
      <c r="J60" s="374">
        <v>-15.406162464985997</v>
      </c>
      <c r="K60" s="297">
        <v>-20.00326734137694</v>
      </c>
      <c r="L60" s="297">
        <v>-16.94425922157771</v>
      </c>
      <c r="M60" s="298">
        <v>-18.887117141274373</v>
      </c>
      <c r="O60" s="432">
        <v>1337</v>
      </c>
      <c r="P60" s="297">
        <v>0.64196687767813299</v>
      </c>
      <c r="Q60" s="453">
        <v>19604.337</v>
      </c>
      <c r="R60" s="414">
        <v>5.5828222600657931</v>
      </c>
      <c r="S60" s="374">
        <v>-14.786488209050347</v>
      </c>
      <c r="T60" s="297">
        <v>-19.153915580089148</v>
      </c>
      <c r="U60" s="297">
        <v>3.7872812366208279</v>
      </c>
      <c r="V60" s="298">
        <v>2.1161476946819988</v>
      </c>
      <c r="X60" s="432">
        <v>798</v>
      </c>
      <c r="Y60" s="297">
        <v>3.3109143586500278</v>
      </c>
      <c r="Z60" s="453">
        <v>15967.47</v>
      </c>
      <c r="AA60" s="414">
        <v>12.743740232509323</v>
      </c>
      <c r="AB60" s="374">
        <v>-3.5066505441354252</v>
      </c>
      <c r="AC60" s="297">
        <v>-4.6449058013167814</v>
      </c>
      <c r="AD60" s="297">
        <v>26.86157344399129</v>
      </c>
      <c r="AE60" s="298">
        <v>22.725379673576924</v>
      </c>
    </row>
    <row r="61" spans="1:31" ht="49.5" customHeight="1">
      <c r="A61" s="659"/>
      <c r="B61" s="680"/>
      <c r="C61" s="680"/>
      <c r="D61" s="25"/>
      <c r="E61" s="16" t="s">
        <v>7</v>
      </c>
      <c r="F61" s="453">
        <v>41</v>
      </c>
      <c r="G61" s="297">
        <v>5.2890491141100733E-2</v>
      </c>
      <c r="H61" s="453">
        <v>1535.847</v>
      </c>
      <c r="I61" s="414">
        <v>1.2018577603486735</v>
      </c>
      <c r="J61" s="374">
        <v>-41.428571428571423</v>
      </c>
      <c r="K61" s="297">
        <v>-44.611533778416948</v>
      </c>
      <c r="L61" s="297">
        <v>23.470096518857588</v>
      </c>
      <c r="M61" s="298">
        <v>20.581857215720859</v>
      </c>
      <c r="O61" s="432">
        <v>221</v>
      </c>
      <c r="P61" s="297">
        <v>0.10611419593632565</v>
      </c>
      <c r="Q61" s="453">
        <v>5405.1149999999998</v>
      </c>
      <c r="R61" s="414">
        <v>1.5392408496250356</v>
      </c>
      <c r="S61" s="374">
        <v>-32</v>
      </c>
      <c r="T61" s="297">
        <v>-35.485187442564481</v>
      </c>
      <c r="U61" s="297">
        <v>15.514223975711957</v>
      </c>
      <c r="V61" s="298">
        <v>13.654268767744455</v>
      </c>
      <c r="X61" s="432">
        <v>130</v>
      </c>
      <c r="Y61" s="297">
        <v>0.53937201331391427</v>
      </c>
      <c r="Z61" s="453">
        <v>4714.9179999999997</v>
      </c>
      <c r="AA61" s="414">
        <v>3.7630063002831622</v>
      </c>
      <c r="AB61" s="374">
        <v>-32.642487046632127</v>
      </c>
      <c r="AC61" s="297">
        <v>-33.437050025968844</v>
      </c>
      <c r="AD61" s="297">
        <v>10.367982382014219</v>
      </c>
      <c r="AE61" s="298">
        <v>6.7695455284524542</v>
      </c>
    </row>
    <row r="62" spans="1:31" ht="49.5" customHeight="1">
      <c r="A62" s="659"/>
      <c r="B62" s="680"/>
      <c r="C62" s="680"/>
      <c r="D62" s="25"/>
      <c r="E62" s="16" t="s">
        <v>125</v>
      </c>
      <c r="F62" s="453">
        <v>23</v>
      </c>
      <c r="G62" s="297">
        <v>2.9670275518178461E-2</v>
      </c>
      <c r="H62" s="453">
        <v>57.575000000000003</v>
      </c>
      <c r="I62" s="414">
        <v>4.5054592385878861E-2</v>
      </c>
      <c r="J62" s="374">
        <v>27.777777777777771</v>
      </c>
      <c r="K62" s="297">
        <v>20.833916824862754</v>
      </c>
      <c r="L62" s="297">
        <v>-46.3610277814008</v>
      </c>
      <c r="M62" s="298">
        <v>-47.61576226456333</v>
      </c>
      <c r="O62" s="432">
        <v>54</v>
      </c>
      <c r="P62" s="297">
        <v>2.592835556815197E-2</v>
      </c>
      <c r="Q62" s="453">
        <v>364.298</v>
      </c>
      <c r="R62" s="414">
        <v>0.10374291074966975</v>
      </c>
      <c r="S62" s="374">
        <v>-34.146341463414629</v>
      </c>
      <c r="T62" s="297">
        <v>-37.521522989571054</v>
      </c>
      <c r="U62" s="297">
        <v>-24.126713042029408</v>
      </c>
      <c r="V62" s="298">
        <v>-25.348388696906028</v>
      </c>
      <c r="X62" s="432">
        <v>81</v>
      </c>
      <c r="Y62" s="297">
        <v>0.33607025444943889</v>
      </c>
      <c r="Z62" s="453">
        <v>176.19</v>
      </c>
      <c r="AA62" s="414">
        <v>0.14061836919473264</v>
      </c>
      <c r="AB62" s="374">
        <v>-5.8139534883720927</v>
      </c>
      <c r="AC62" s="297">
        <v>-6.9249913287988534</v>
      </c>
      <c r="AD62" s="297">
        <v>-29.091457893148203</v>
      </c>
      <c r="AE62" s="298">
        <v>-31.403359457738304</v>
      </c>
    </row>
    <row r="63" spans="1:31" ht="49.5" customHeight="1">
      <c r="A63" s="659"/>
      <c r="B63" s="680"/>
      <c r="C63" s="680"/>
      <c r="D63" s="25"/>
      <c r="E63" s="16" t="s">
        <v>8</v>
      </c>
      <c r="F63" s="453">
        <v>238</v>
      </c>
      <c r="G63" s="297">
        <v>0.30702285101419452</v>
      </c>
      <c r="H63" s="453">
        <v>2414.8629999999998</v>
      </c>
      <c r="I63" s="414">
        <v>1.8897206796828583</v>
      </c>
      <c r="J63" s="374">
        <v>-11.524163568773233</v>
      </c>
      <c r="K63" s="297">
        <v>-16.332228919070303</v>
      </c>
      <c r="L63" s="297">
        <v>-30.503099766373566</v>
      </c>
      <c r="M63" s="298">
        <v>-32.12878634442103</v>
      </c>
      <c r="O63" s="432">
        <v>1062</v>
      </c>
      <c r="P63" s="297">
        <v>0.50992432617365535</v>
      </c>
      <c r="Q63" s="453">
        <v>13834.924000000001</v>
      </c>
      <c r="R63" s="414">
        <v>3.9398384996910885</v>
      </c>
      <c r="S63" s="374">
        <v>-8.6058519793459567</v>
      </c>
      <c r="T63" s="297">
        <v>-13.29005399413218</v>
      </c>
      <c r="U63" s="297">
        <v>0.76682261635082227</v>
      </c>
      <c r="V63" s="298">
        <v>-0.85567693448396653</v>
      </c>
      <c r="X63" s="432">
        <v>587</v>
      </c>
      <c r="Y63" s="297">
        <v>2.4354720908866745</v>
      </c>
      <c r="Z63" s="453">
        <v>11076.361999999999</v>
      </c>
      <c r="AA63" s="414">
        <v>8.8401155630314268</v>
      </c>
      <c r="AB63" s="374">
        <v>7.1167883211678884</v>
      </c>
      <c r="AC63" s="297">
        <v>5.8532168094885435</v>
      </c>
      <c r="AD63" s="297">
        <v>37.320651217813122</v>
      </c>
      <c r="AE63" s="298">
        <v>32.843449755645167</v>
      </c>
    </row>
    <row r="64" spans="1:31" ht="49.5" customHeight="1">
      <c r="A64" s="659"/>
      <c r="B64" s="680"/>
      <c r="C64" s="682"/>
      <c r="D64" s="6" t="s">
        <v>9</v>
      </c>
      <c r="E64" s="15"/>
      <c r="F64" s="453">
        <v>135274</v>
      </c>
      <c r="G64" s="297">
        <v>174.50508045417712</v>
      </c>
      <c r="H64" s="425" t="s">
        <v>22</v>
      </c>
      <c r="I64" s="408" t="s">
        <v>22</v>
      </c>
      <c r="J64" s="374">
        <v>-1.2800303587587933</v>
      </c>
      <c r="K64" s="297">
        <v>-6.6447952997874182</v>
      </c>
      <c r="L64" s="536" t="s">
        <v>203</v>
      </c>
      <c r="M64" s="533" t="s">
        <v>203</v>
      </c>
      <c r="O64" s="432">
        <v>502670</v>
      </c>
      <c r="P64" s="297">
        <v>241.35937950820281</v>
      </c>
      <c r="Q64" s="425" t="s">
        <v>22</v>
      </c>
      <c r="R64" s="408" t="s">
        <v>22</v>
      </c>
      <c r="S64" s="374">
        <v>-10.168843330259563</v>
      </c>
      <c r="T64" s="297">
        <v>-14.772937729912812</v>
      </c>
      <c r="U64" s="536" t="s">
        <v>203</v>
      </c>
      <c r="V64" s="533" t="s">
        <v>203</v>
      </c>
      <c r="X64" s="432">
        <v>80739</v>
      </c>
      <c r="Y64" s="297">
        <v>334.98736140732404</v>
      </c>
      <c r="Z64" s="425" t="s">
        <v>22</v>
      </c>
      <c r="AA64" s="408" t="s">
        <v>22</v>
      </c>
      <c r="AB64" s="374">
        <v>-1.9241281294413426</v>
      </c>
      <c r="AC64" s="297">
        <v>-3.0810511442276578</v>
      </c>
      <c r="AD64" s="536" t="s">
        <v>203</v>
      </c>
      <c r="AE64" s="533" t="s">
        <v>203</v>
      </c>
    </row>
    <row r="65" spans="1:62" ht="49.5" customHeight="1">
      <c r="A65" s="659"/>
      <c r="B65" s="680"/>
      <c r="C65" s="683" t="s">
        <v>10</v>
      </c>
      <c r="D65" s="6" t="s">
        <v>6</v>
      </c>
      <c r="E65" s="15"/>
      <c r="F65" s="453">
        <v>1199</v>
      </c>
      <c r="G65" s="297">
        <v>1.5467243628824336</v>
      </c>
      <c r="H65" s="425" t="s">
        <v>22</v>
      </c>
      <c r="I65" s="408" t="s">
        <v>22</v>
      </c>
      <c r="J65" s="374">
        <v>1.096121416526131</v>
      </c>
      <c r="K65" s="297">
        <v>-4.3977713573506918</v>
      </c>
      <c r="L65" s="536" t="s">
        <v>203</v>
      </c>
      <c r="M65" s="533" t="s">
        <v>203</v>
      </c>
      <c r="O65" s="432">
        <v>3748</v>
      </c>
      <c r="P65" s="297">
        <v>1.7996199383228439</v>
      </c>
      <c r="Q65" s="425" t="s">
        <v>22</v>
      </c>
      <c r="R65" s="408" t="s">
        <v>22</v>
      </c>
      <c r="S65" s="374">
        <v>-16.525612472160361</v>
      </c>
      <c r="T65" s="297">
        <v>-20.803904930804308</v>
      </c>
      <c r="U65" s="536" t="s">
        <v>203</v>
      </c>
      <c r="V65" s="533" t="s">
        <v>203</v>
      </c>
      <c r="X65" s="432">
        <v>1291</v>
      </c>
      <c r="Y65" s="297">
        <v>5.3563789937558717</v>
      </c>
      <c r="Z65" s="425" t="s">
        <v>22</v>
      </c>
      <c r="AA65" s="408" t="s">
        <v>22</v>
      </c>
      <c r="AB65" s="374">
        <v>11.197243755383283</v>
      </c>
      <c r="AC65" s="297">
        <v>9.8855383580436182</v>
      </c>
      <c r="AD65" s="536" t="s">
        <v>203</v>
      </c>
      <c r="AE65" s="533" t="s">
        <v>203</v>
      </c>
    </row>
    <row r="66" spans="1:62" ht="49.5" customHeight="1">
      <c r="A66" s="659"/>
      <c r="B66" s="680"/>
      <c r="C66" s="680"/>
      <c r="D66" s="6" t="s">
        <v>3</v>
      </c>
      <c r="E66" s="15"/>
      <c r="F66" s="453">
        <v>646</v>
      </c>
      <c r="G66" s="297">
        <v>0.83334773846709931</v>
      </c>
      <c r="H66" s="384">
        <v>-1367.28</v>
      </c>
      <c r="I66" s="414">
        <v>-1.0699477738144061</v>
      </c>
      <c r="J66" s="374">
        <v>-9.3969144460027962</v>
      </c>
      <c r="K66" s="297">
        <v>-14.320581447679501</v>
      </c>
      <c r="L66" s="297">
        <v>53.17072405677024</v>
      </c>
      <c r="M66" s="298">
        <v>49.587721226258054</v>
      </c>
      <c r="O66" s="432">
        <v>2042</v>
      </c>
      <c r="P66" s="297">
        <v>0.98047596426233929</v>
      </c>
      <c r="Q66" s="384">
        <v>-3087.85</v>
      </c>
      <c r="R66" s="414">
        <v>-0.8793420412913816</v>
      </c>
      <c r="S66" s="374">
        <v>-22.386925123527178</v>
      </c>
      <c r="T66" s="297">
        <v>-26.364809152031583</v>
      </c>
      <c r="U66" s="297">
        <v>-11.335915091974798</v>
      </c>
      <c r="V66" s="298">
        <v>-12.763542104549714</v>
      </c>
      <c r="X66" s="432">
        <v>589</v>
      </c>
      <c r="Y66" s="297">
        <v>2.4437701218607351</v>
      </c>
      <c r="Z66" s="384">
        <v>-1660.1610000000001</v>
      </c>
      <c r="AA66" s="414">
        <v>-1.3249851434286652</v>
      </c>
      <c r="AB66" s="374">
        <v>-6.6561014263074441</v>
      </c>
      <c r="AC66" s="297">
        <v>-7.757205117664995</v>
      </c>
      <c r="AD66" s="297">
        <v>158.80813264657093</v>
      </c>
      <c r="AE66" s="298">
        <v>150.36995426895584</v>
      </c>
    </row>
    <row r="67" spans="1:62" ht="49.5" customHeight="1" thickBot="1">
      <c r="A67" s="659"/>
      <c r="B67" s="681"/>
      <c r="C67" s="681"/>
      <c r="D67" s="26" t="s">
        <v>9</v>
      </c>
      <c r="E67" s="18"/>
      <c r="F67" s="454">
        <v>1845</v>
      </c>
      <c r="G67" s="387">
        <v>2.380072101349533</v>
      </c>
      <c r="H67" s="426" t="s">
        <v>22</v>
      </c>
      <c r="I67" s="409" t="s">
        <v>22</v>
      </c>
      <c r="J67" s="375">
        <v>-2.8436018957345937</v>
      </c>
      <c r="K67" s="382">
        <v>-8.1233972627769333</v>
      </c>
      <c r="L67" s="539" t="s">
        <v>203</v>
      </c>
      <c r="M67" s="540" t="s">
        <v>203</v>
      </c>
      <c r="O67" s="438">
        <v>5790</v>
      </c>
      <c r="P67" s="387">
        <v>2.7800959025851837</v>
      </c>
      <c r="Q67" s="426" t="s">
        <v>22</v>
      </c>
      <c r="R67" s="409" t="s">
        <v>22</v>
      </c>
      <c r="S67" s="375">
        <v>-18.691195056874037</v>
      </c>
      <c r="T67" s="382">
        <v>-22.858495438605004</v>
      </c>
      <c r="U67" s="539" t="s">
        <v>203</v>
      </c>
      <c r="V67" s="540" t="s">
        <v>203</v>
      </c>
      <c r="X67" s="438">
        <v>1880</v>
      </c>
      <c r="Y67" s="387">
        <v>7.8001491156166063</v>
      </c>
      <c r="Z67" s="426" t="s">
        <v>22</v>
      </c>
      <c r="AA67" s="409" t="s">
        <v>22</v>
      </c>
      <c r="AB67" s="375">
        <v>4.9107142857142776</v>
      </c>
      <c r="AC67" s="382">
        <v>3.6731660739073675</v>
      </c>
      <c r="AD67" s="539" t="s">
        <v>203</v>
      </c>
      <c r="AE67" s="540" t="s">
        <v>203</v>
      </c>
    </row>
    <row r="68" spans="1:62" ht="49.5" customHeight="1">
      <c r="A68" s="659"/>
      <c r="B68" s="679" t="s">
        <v>24</v>
      </c>
      <c r="C68" s="7" t="s">
        <v>11</v>
      </c>
      <c r="D68" s="21"/>
      <c r="E68" s="14"/>
      <c r="F68" s="443">
        <v>11579</v>
      </c>
      <c r="G68" s="444">
        <v>14.6970962604591</v>
      </c>
      <c r="H68" s="445">
        <v>27907.643</v>
      </c>
      <c r="I68" s="446">
        <v>21.067206926322307</v>
      </c>
      <c r="J68" s="374">
        <v>-0.77127431656526824</v>
      </c>
      <c r="K68" s="297">
        <v>-3.0881357050370184</v>
      </c>
      <c r="L68" s="297">
        <v>8.762063924134651</v>
      </c>
      <c r="M68" s="391">
        <v>6.0579327445233702</v>
      </c>
      <c r="O68" s="462">
        <v>18820</v>
      </c>
      <c r="P68" s="444">
        <v>8.765858017040884</v>
      </c>
      <c r="Q68" s="445">
        <v>47015.256999999998</v>
      </c>
      <c r="R68" s="446">
        <v>12.7707548214241</v>
      </c>
      <c r="S68" s="374">
        <v>2.238157322903092</v>
      </c>
      <c r="T68" s="297">
        <v>0.14345154802587956</v>
      </c>
      <c r="U68" s="297">
        <v>-6.2496233753995227</v>
      </c>
      <c r="V68" s="391">
        <v>-7.961489285344129</v>
      </c>
      <c r="X68" s="462">
        <v>17344</v>
      </c>
      <c r="Y68" s="444">
        <v>70.070397640618538</v>
      </c>
      <c r="Z68" s="445">
        <v>103804.802</v>
      </c>
      <c r="AA68" s="446">
        <v>79.874562706835732</v>
      </c>
      <c r="AB68" s="374">
        <v>-20.151005938953077</v>
      </c>
      <c r="AC68" s="297">
        <v>-21.257596266408612</v>
      </c>
      <c r="AD68" s="297">
        <v>1.3133981473545191</v>
      </c>
      <c r="AE68" s="391">
        <v>-2.3893138265685536</v>
      </c>
    </row>
    <row r="69" spans="1:62" ht="49.5" customHeight="1">
      <c r="A69" s="659"/>
      <c r="B69" s="680"/>
      <c r="C69" s="2" t="s">
        <v>21</v>
      </c>
      <c r="D69" s="6"/>
      <c r="E69" s="15"/>
      <c r="F69" s="443">
        <v>809</v>
      </c>
      <c r="G69" s="444">
        <v>1.0268547262035936</v>
      </c>
      <c r="H69" s="445">
        <v>3263.47</v>
      </c>
      <c r="I69" s="446">
        <v>2.463561605250757</v>
      </c>
      <c r="J69" s="374">
        <v>-30.378657487091218</v>
      </c>
      <c r="K69" s="297">
        <v>-32.004225075214094</v>
      </c>
      <c r="L69" s="297">
        <v>-43.866100282710363</v>
      </c>
      <c r="M69" s="298">
        <v>-45.261747100929774</v>
      </c>
      <c r="O69" s="462">
        <v>3121</v>
      </c>
      <c r="P69" s="444">
        <v>1.4536792173849415</v>
      </c>
      <c r="Q69" s="445">
        <v>15476.178</v>
      </c>
      <c r="R69" s="446">
        <v>4.2037944153047508</v>
      </c>
      <c r="S69" s="374">
        <v>-21.365583270345184</v>
      </c>
      <c r="T69" s="297">
        <v>-22.976683970326292</v>
      </c>
      <c r="U69" s="297">
        <v>-20.854295333638063</v>
      </c>
      <c r="V69" s="298">
        <v>-22.299482421039457</v>
      </c>
      <c r="X69" s="462">
        <v>1472</v>
      </c>
      <c r="Y69" s="444">
        <v>5.9469341171004659</v>
      </c>
      <c r="Z69" s="445">
        <v>19580.907999999999</v>
      </c>
      <c r="AA69" s="446">
        <v>15.066898965837643</v>
      </c>
      <c r="AB69" s="374">
        <v>-1.6042780748663006</v>
      </c>
      <c r="AC69" s="297">
        <v>-2.9678989372920768</v>
      </c>
      <c r="AD69" s="297">
        <v>2.5662370119346321</v>
      </c>
      <c r="AE69" s="298">
        <v>-1.1822626026174419</v>
      </c>
    </row>
    <row r="70" spans="1:62" ht="49.5" customHeight="1" thickBot="1">
      <c r="A70" s="660"/>
      <c r="B70" s="681"/>
      <c r="C70" s="17" t="s">
        <v>12</v>
      </c>
      <c r="D70" s="26"/>
      <c r="E70" s="18"/>
      <c r="F70" s="457">
        <v>6865</v>
      </c>
      <c r="G70" s="458">
        <v>8.7136683502937835</v>
      </c>
      <c r="H70" s="455">
        <v>71441.153000000006</v>
      </c>
      <c r="I70" s="456">
        <v>53.930228120878994</v>
      </c>
      <c r="J70" s="375">
        <v>21.525933793591776</v>
      </c>
      <c r="K70" s="297">
        <v>18.68846166276353</v>
      </c>
      <c r="L70" s="297">
        <v>30.453126112446938</v>
      </c>
      <c r="M70" s="388">
        <v>27.209694045504079</v>
      </c>
      <c r="O70" s="464">
        <v>15886</v>
      </c>
      <c r="P70" s="458">
        <v>7.3992784515787191</v>
      </c>
      <c r="Q70" s="455">
        <v>182448.253</v>
      </c>
      <c r="R70" s="456">
        <v>49.55842114529235</v>
      </c>
      <c r="S70" s="375">
        <v>3.5593220338982974</v>
      </c>
      <c r="T70" s="297">
        <v>1.437547585033343</v>
      </c>
      <c r="U70" s="297">
        <v>28.604841076552589</v>
      </c>
      <c r="V70" s="388">
        <v>26.256538581999962</v>
      </c>
      <c r="X70" s="464">
        <v>3741</v>
      </c>
      <c r="Y70" s="458">
        <v>15.113777535375572</v>
      </c>
      <c r="Z70" s="455">
        <v>74162.631999999998</v>
      </c>
      <c r="AA70" s="456">
        <v>57.065835934911583</v>
      </c>
      <c r="AB70" s="375">
        <v>0.91718370650121983</v>
      </c>
      <c r="AC70" s="297">
        <v>-0.48138093012136096</v>
      </c>
      <c r="AD70" s="297">
        <v>-0.47919258961303512</v>
      </c>
      <c r="AE70" s="388">
        <v>-4.1163905514953569</v>
      </c>
    </row>
    <row r="71" spans="1:62" s="208" customFormat="1" ht="15" customHeight="1" thickBot="1">
      <c r="A71" s="29"/>
      <c r="B71" s="30"/>
      <c r="C71" s="30"/>
      <c r="D71" s="30"/>
      <c r="E71" s="20"/>
      <c r="F71" s="459"/>
      <c r="G71" s="460"/>
      <c r="H71" s="459"/>
      <c r="I71" s="460"/>
      <c r="J71" s="299"/>
      <c r="K71" s="299"/>
      <c r="L71" s="299"/>
      <c r="M71" s="299"/>
      <c r="N71" s="33"/>
      <c r="O71" s="459"/>
      <c r="P71" s="460"/>
      <c r="Q71" s="459"/>
      <c r="R71" s="460"/>
      <c r="S71" s="299"/>
      <c r="T71" s="299"/>
      <c r="U71" s="299"/>
      <c r="V71" s="299"/>
      <c r="W71" s="33"/>
      <c r="X71" s="459"/>
      <c r="Y71" s="460"/>
      <c r="Z71" s="459"/>
      <c r="AA71" s="460"/>
      <c r="AB71" s="299"/>
      <c r="AC71" s="299"/>
      <c r="AD71" s="299"/>
      <c r="AE71" s="299"/>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20" t="s">
        <v>22</v>
      </c>
      <c r="G72" s="181" t="s">
        <v>22</v>
      </c>
      <c r="H72" s="461">
        <v>145311.74600000001</v>
      </c>
      <c r="I72" s="409" t="s">
        <v>22</v>
      </c>
      <c r="J72" s="541" t="s">
        <v>203</v>
      </c>
      <c r="K72" s="539" t="s">
        <v>203</v>
      </c>
      <c r="L72" s="389">
        <v>16.554973169136559</v>
      </c>
      <c r="M72" s="540" t="s">
        <v>203</v>
      </c>
      <c r="O72" s="430" t="s">
        <v>22</v>
      </c>
      <c r="P72" s="181" t="s">
        <v>22</v>
      </c>
      <c r="Q72" s="461">
        <v>390328.66</v>
      </c>
      <c r="R72" s="409" t="s">
        <v>22</v>
      </c>
      <c r="S72" s="541" t="s">
        <v>203</v>
      </c>
      <c r="T72" s="539" t="s">
        <v>203</v>
      </c>
      <c r="U72" s="389">
        <v>16.436259072982764</v>
      </c>
      <c r="V72" s="540" t="s">
        <v>203</v>
      </c>
      <c r="X72" s="430" t="s">
        <v>22</v>
      </c>
      <c r="Y72" s="181" t="s">
        <v>22</v>
      </c>
      <c r="Z72" s="461">
        <v>270123.19400000002</v>
      </c>
      <c r="AA72" s="409" t="s">
        <v>22</v>
      </c>
      <c r="AB72" s="541" t="s">
        <v>203</v>
      </c>
      <c r="AC72" s="539" t="s">
        <v>203</v>
      </c>
      <c r="AD72" s="389">
        <v>6.3982307127206042</v>
      </c>
      <c r="AE72" s="540" t="s">
        <v>203</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160</v>
      </c>
    </row>
    <row r="75" spans="1:62" ht="15" customHeight="1">
      <c r="A75" s="27"/>
      <c r="B75" s="1" t="s">
        <v>136</v>
      </c>
    </row>
  </sheetData>
  <mergeCells count="59">
    <mergeCell ref="B14:B29"/>
    <mergeCell ref="D27:E27"/>
    <mergeCell ref="C27:C29"/>
    <mergeCell ref="D28:E28"/>
    <mergeCell ref="D29:E29"/>
    <mergeCell ref="D18:E18"/>
    <mergeCell ref="D22:E22"/>
    <mergeCell ref="A52:A70"/>
    <mergeCell ref="B52:B67"/>
    <mergeCell ref="C52:C64"/>
    <mergeCell ref="C65:C67"/>
    <mergeCell ref="B68:B70"/>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4" customFormat="1" ht="37.5">
      <c r="A1" s="211" t="s">
        <v>35</v>
      </c>
      <c r="B1" s="212"/>
      <c r="C1" s="212"/>
      <c r="D1" s="211"/>
      <c r="E1" s="211"/>
      <c r="F1" s="211"/>
      <c r="G1" s="211"/>
      <c r="H1" s="211"/>
      <c r="I1" s="211"/>
      <c r="J1" s="211"/>
      <c r="K1" s="212"/>
      <c r="L1" s="212"/>
      <c r="M1" s="212"/>
      <c r="N1" s="212"/>
      <c r="O1" s="212"/>
      <c r="P1" s="212"/>
      <c r="Q1" s="212"/>
      <c r="R1" s="212"/>
      <c r="S1" s="212"/>
      <c r="T1" s="211"/>
      <c r="U1" s="212"/>
      <c r="V1" s="211"/>
      <c r="W1" s="211"/>
      <c r="X1" s="211"/>
      <c r="Y1" s="212"/>
      <c r="Z1" s="211"/>
      <c r="AA1" s="212"/>
      <c r="AB1" s="211"/>
      <c r="AC1" s="211"/>
      <c r="AD1" s="211"/>
      <c r="AE1" s="211"/>
      <c r="AF1" s="211"/>
      <c r="AG1" s="211"/>
      <c r="AH1" s="211"/>
      <c r="AI1" s="212"/>
      <c r="AJ1" s="211"/>
      <c r="AK1" s="212"/>
      <c r="AL1" s="211"/>
      <c r="AM1" s="212"/>
      <c r="AN1" s="211"/>
      <c r="AO1" s="212"/>
      <c r="AP1" s="211"/>
      <c r="AQ1" s="212"/>
      <c r="AR1" s="211"/>
      <c r="AS1" s="212"/>
      <c r="AT1" s="211"/>
      <c r="AU1" s="212"/>
      <c r="AV1" s="211"/>
      <c r="AW1" s="213"/>
    </row>
    <row r="2" spans="1:49" s="191" customFormat="1" ht="25.5" customHeight="1">
      <c r="AW2" s="43"/>
    </row>
    <row r="3" spans="1:49" s="194" customFormat="1" ht="25.5" customHeight="1" thickBot="1">
      <c r="A3" s="192" t="s">
        <v>200</v>
      </c>
      <c r="B3" s="192"/>
      <c r="C3" s="192"/>
      <c r="D3" s="192"/>
      <c r="E3" s="192"/>
      <c r="F3" s="192"/>
      <c r="G3" s="192"/>
      <c r="H3" s="192"/>
      <c r="I3" s="192"/>
      <c r="J3" s="192"/>
      <c r="K3" s="44"/>
      <c r="L3" s="193"/>
      <c r="M3" s="193"/>
      <c r="N3" s="193"/>
      <c r="O3" s="193"/>
      <c r="P3" s="193"/>
      <c r="Q3" s="193"/>
      <c r="R3" s="193"/>
      <c r="S3" s="193"/>
      <c r="T3" s="193"/>
      <c r="U3" s="193"/>
      <c r="V3" s="193"/>
      <c r="W3" s="193"/>
      <c r="X3" s="193"/>
      <c r="Y3" s="193"/>
      <c r="Z3" s="193"/>
      <c r="AA3" s="193"/>
      <c r="AB3" s="193"/>
      <c r="AC3" s="193"/>
      <c r="AD3" s="193"/>
      <c r="AE3" s="193"/>
      <c r="AF3" s="193"/>
      <c r="AG3" s="193"/>
      <c r="AH3" s="193"/>
      <c r="AI3" s="193"/>
      <c r="AJ3" s="193"/>
      <c r="AK3" s="193"/>
      <c r="AL3" s="193"/>
      <c r="AM3" s="193"/>
      <c r="AN3" s="193"/>
      <c r="AO3" s="193"/>
      <c r="AP3" s="193"/>
      <c r="AQ3" s="193"/>
      <c r="AR3" s="193"/>
      <c r="AS3" s="193"/>
      <c r="AT3" s="193"/>
      <c r="AU3" s="193"/>
      <c r="AV3" s="193"/>
      <c r="AW3" s="44" t="s">
        <v>206</v>
      </c>
    </row>
    <row r="4" spans="1:49" s="53" customFormat="1" ht="36.75" customHeight="1" thickBot="1">
      <c r="A4" s="684" t="s">
        <v>205</v>
      </c>
      <c r="B4" s="45" t="s">
        <v>83</v>
      </c>
      <c r="C4" s="45"/>
      <c r="D4" s="46"/>
      <c r="E4" s="48"/>
      <c r="F4" s="48"/>
      <c r="G4" s="48"/>
      <c r="H4" s="48"/>
      <c r="I4" s="48"/>
      <c r="J4" s="46"/>
      <c r="K4" s="47" t="s">
        <v>84</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84" t="s">
        <v>205</v>
      </c>
    </row>
    <row r="5" spans="1:49" s="53" customFormat="1" ht="36.75" customHeight="1" thickBot="1">
      <c r="A5" s="685"/>
      <c r="B5" s="687" t="s">
        <v>85</v>
      </c>
      <c r="C5" s="704" t="s">
        <v>86</v>
      </c>
      <c r="D5" s="705"/>
      <c r="E5" s="274"/>
      <c r="F5" s="274"/>
      <c r="G5" s="274"/>
      <c r="H5" s="274"/>
      <c r="I5" s="274"/>
      <c r="J5" s="275"/>
      <c r="K5" s="47" t="s">
        <v>87</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88</v>
      </c>
      <c r="AR5" s="52"/>
      <c r="AS5" s="49"/>
      <c r="AT5" s="52"/>
      <c r="AU5" s="49"/>
      <c r="AV5" s="52"/>
      <c r="AW5" s="685"/>
    </row>
    <row r="6" spans="1:49" s="53" customFormat="1" ht="36.75" customHeight="1" thickBot="1">
      <c r="A6" s="685"/>
      <c r="B6" s="688"/>
      <c r="C6" s="706"/>
      <c r="D6" s="707"/>
      <c r="E6" s="276"/>
      <c r="F6" s="276"/>
      <c r="G6" s="276"/>
      <c r="H6" s="276"/>
      <c r="I6" s="276"/>
      <c r="J6" s="277"/>
      <c r="K6" s="47" t="s">
        <v>89</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90</v>
      </c>
      <c r="AL6" s="50"/>
      <c r="AM6" s="47"/>
      <c r="AN6" s="48"/>
      <c r="AO6" s="51"/>
      <c r="AP6" s="48"/>
      <c r="AQ6" s="56"/>
      <c r="AR6" s="57"/>
      <c r="AS6" s="56"/>
      <c r="AT6" s="57"/>
      <c r="AU6" s="56"/>
      <c r="AV6" s="57"/>
      <c r="AW6" s="685"/>
    </row>
    <row r="7" spans="1:49" s="53" customFormat="1" ht="36.75" customHeight="1">
      <c r="A7" s="685"/>
      <c r="B7" s="688"/>
      <c r="C7" s="706"/>
      <c r="D7" s="707"/>
      <c r="E7" s="700" t="s">
        <v>97</v>
      </c>
      <c r="F7" s="700"/>
      <c r="G7" s="700" t="s">
        <v>124</v>
      </c>
      <c r="H7" s="700"/>
      <c r="I7" s="700" t="s">
        <v>98</v>
      </c>
      <c r="J7" s="702"/>
      <c r="K7" s="690" t="s">
        <v>91</v>
      </c>
      <c r="L7" s="691"/>
      <c r="M7" s="470"/>
      <c r="N7" s="470"/>
      <c r="O7" s="470"/>
      <c r="P7" s="470"/>
      <c r="Q7" s="470"/>
      <c r="R7" s="473"/>
      <c r="S7" s="694" t="s">
        <v>86</v>
      </c>
      <c r="T7" s="695"/>
      <c r="U7" s="252"/>
      <c r="V7" s="253"/>
      <c r="W7" s="253"/>
      <c r="X7" s="253"/>
      <c r="Y7" s="252"/>
      <c r="Z7" s="59"/>
      <c r="AA7" s="694" t="s">
        <v>92</v>
      </c>
      <c r="AB7" s="695"/>
      <c r="AC7" s="470"/>
      <c r="AD7" s="470"/>
      <c r="AE7" s="470"/>
      <c r="AF7" s="470"/>
      <c r="AG7" s="470"/>
      <c r="AH7" s="470"/>
      <c r="AI7" s="720" t="s">
        <v>93</v>
      </c>
      <c r="AJ7" s="721"/>
      <c r="AK7" s="690" t="s">
        <v>91</v>
      </c>
      <c r="AL7" s="714"/>
      <c r="AM7" s="715" t="s">
        <v>86</v>
      </c>
      <c r="AN7" s="691"/>
      <c r="AO7" s="690" t="s">
        <v>93</v>
      </c>
      <c r="AP7" s="718"/>
      <c r="AQ7" s="60" t="s">
        <v>94</v>
      </c>
      <c r="AR7" s="61"/>
      <c r="AS7" s="60" t="s">
        <v>95</v>
      </c>
      <c r="AT7" s="61"/>
      <c r="AU7" s="60" t="s">
        <v>96</v>
      </c>
      <c r="AV7" s="61"/>
      <c r="AW7" s="685"/>
    </row>
    <row r="8" spans="1:49" s="53" customFormat="1" ht="36.75" customHeight="1" thickBot="1">
      <c r="A8" s="686"/>
      <c r="B8" s="689"/>
      <c r="C8" s="708"/>
      <c r="D8" s="709"/>
      <c r="E8" s="701"/>
      <c r="F8" s="701"/>
      <c r="G8" s="701"/>
      <c r="H8" s="701"/>
      <c r="I8" s="701"/>
      <c r="J8" s="703"/>
      <c r="K8" s="692"/>
      <c r="L8" s="693"/>
      <c r="M8" s="699" t="s">
        <v>138</v>
      </c>
      <c r="N8" s="699"/>
      <c r="O8" s="699" t="s">
        <v>124</v>
      </c>
      <c r="P8" s="699"/>
      <c r="Q8" s="699" t="s">
        <v>98</v>
      </c>
      <c r="R8" s="699"/>
      <c r="S8" s="696"/>
      <c r="T8" s="698"/>
      <c r="U8" s="710" t="s">
        <v>97</v>
      </c>
      <c r="V8" s="711"/>
      <c r="W8" s="712" t="s">
        <v>124</v>
      </c>
      <c r="X8" s="713"/>
      <c r="Y8" s="62" t="s">
        <v>98</v>
      </c>
      <c r="Z8" s="63"/>
      <c r="AA8" s="696"/>
      <c r="AB8" s="697"/>
      <c r="AC8" s="699" t="s">
        <v>138</v>
      </c>
      <c r="AD8" s="699"/>
      <c r="AE8" s="699" t="s">
        <v>124</v>
      </c>
      <c r="AF8" s="699"/>
      <c r="AG8" s="699" t="s">
        <v>98</v>
      </c>
      <c r="AH8" s="699"/>
      <c r="AI8" s="722"/>
      <c r="AJ8" s="723"/>
      <c r="AK8" s="692"/>
      <c r="AL8" s="693"/>
      <c r="AM8" s="716"/>
      <c r="AN8" s="717"/>
      <c r="AO8" s="692"/>
      <c r="AP8" s="719"/>
      <c r="AQ8" s="471"/>
      <c r="AR8" s="472"/>
      <c r="AS8" s="471"/>
      <c r="AT8" s="472"/>
      <c r="AU8" s="471"/>
      <c r="AV8" s="472"/>
      <c r="AW8" s="686"/>
    </row>
    <row r="9" spans="1:49" s="53" customFormat="1" ht="12" customHeight="1">
      <c r="A9" s="467"/>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7"/>
    </row>
    <row r="10" spans="1:49" s="76" customFormat="1" ht="36.75" customHeight="1" thickBot="1">
      <c r="A10" s="54" t="s">
        <v>99</v>
      </c>
      <c r="B10" s="70">
        <v>73770558</v>
      </c>
      <c r="C10" s="71">
        <v>1120157</v>
      </c>
      <c r="D10" s="492">
        <v>151.84336819032873</v>
      </c>
      <c r="E10" s="230">
        <v>771861</v>
      </c>
      <c r="F10" s="492">
        <v>104.62995277872237</v>
      </c>
      <c r="G10" s="230">
        <v>199634</v>
      </c>
      <c r="H10" s="492">
        <v>27.061473494615562</v>
      </c>
      <c r="I10" s="230">
        <v>148662</v>
      </c>
      <c r="J10" s="493">
        <v>20.151941916990786</v>
      </c>
      <c r="K10" s="229">
        <v>733059</v>
      </c>
      <c r="L10" s="328">
        <v>102.45022534510265</v>
      </c>
      <c r="M10" s="354">
        <v>370353</v>
      </c>
      <c r="N10" s="328">
        <v>51.759474076758906</v>
      </c>
      <c r="O10" s="354">
        <v>170225</v>
      </c>
      <c r="P10" s="328">
        <v>23.790158240155431</v>
      </c>
      <c r="Q10" s="354">
        <v>192481</v>
      </c>
      <c r="R10" s="328">
        <v>26.900593028188325</v>
      </c>
      <c r="S10" s="73">
        <v>186316</v>
      </c>
      <c r="T10" s="328">
        <v>26.038990293275369</v>
      </c>
      <c r="U10" s="74">
        <v>89728</v>
      </c>
      <c r="V10" s="328">
        <v>12.540128174901843</v>
      </c>
      <c r="W10" s="354">
        <v>36784</v>
      </c>
      <c r="X10" s="328">
        <v>5.1408264397466725</v>
      </c>
      <c r="Y10" s="72">
        <v>59804</v>
      </c>
      <c r="Z10" s="328">
        <v>8.3580356786268499</v>
      </c>
      <c r="AA10" s="75">
        <v>3875</v>
      </c>
      <c r="AB10" s="328">
        <v>0.5415588966403424</v>
      </c>
      <c r="AC10" s="230">
        <v>794</v>
      </c>
      <c r="AD10" s="328">
        <v>0.11096716488578888</v>
      </c>
      <c r="AE10" s="230">
        <v>431</v>
      </c>
      <c r="AF10" s="328">
        <v>6.0235325019867766E-2</v>
      </c>
      <c r="AG10" s="230">
        <v>2650</v>
      </c>
      <c r="AH10" s="328">
        <v>0.37035640673468584</v>
      </c>
      <c r="AI10" s="70">
        <v>923250</v>
      </c>
      <c r="AJ10" s="321">
        <v>129.03077453501837</v>
      </c>
      <c r="AK10" s="497">
        <v>12003</v>
      </c>
      <c r="AL10" s="328">
        <v>1.6775048868062015</v>
      </c>
      <c r="AM10" s="74">
        <v>6479</v>
      </c>
      <c r="AN10" s="328">
        <v>0.90548647518265257</v>
      </c>
      <c r="AO10" s="70">
        <v>18482</v>
      </c>
      <c r="AP10" s="328">
        <v>2.5829913619888538</v>
      </c>
      <c r="AQ10" s="70">
        <v>88842</v>
      </c>
      <c r="AR10" s="493">
        <v>12.043015860067102</v>
      </c>
      <c r="AS10" s="74">
        <v>13488</v>
      </c>
      <c r="AT10" s="492">
        <v>1.8283716926744678</v>
      </c>
      <c r="AU10" s="70">
        <v>70287</v>
      </c>
      <c r="AV10" s="492">
        <v>9.5277847837344538</v>
      </c>
      <c r="AW10" s="468" t="s">
        <v>99</v>
      </c>
    </row>
    <row r="11" spans="1:49" s="82" customFormat="1" ht="36.75" customHeight="1">
      <c r="A11" s="77" t="s">
        <v>100</v>
      </c>
      <c r="B11" s="489">
        <v>2738261</v>
      </c>
      <c r="C11" s="79">
        <v>51221</v>
      </c>
      <c r="D11" s="329">
        <v>187.05667575150798</v>
      </c>
      <c r="E11" s="231">
        <v>32350</v>
      </c>
      <c r="F11" s="329">
        <v>118.14067395328641</v>
      </c>
      <c r="G11" s="231">
        <v>7755</v>
      </c>
      <c r="H11" s="329">
        <v>28.320894173345781</v>
      </c>
      <c r="I11" s="231">
        <v>11116</v>
      </c>
      <c r="J11" s="325">
        <v>40.595107624875787</v>
      </c>
      <c r="K11" s="494">
        <v>31110</v>
      </c>
      <c r="L11" s="329">
        <v>119.26575843399829</v>
      </c>
      <c r="M11" s="355">
        <v>15826</v>
      </c>
      <c r="N11" s="329">
        <v>60.671806267324229</v>
      </c>
      <c r="O11" s="355">
        <v>6726</v>
      </c>
      <c r="P11" s="329">
        <v>25.785325979655177</v>
      </c>
      <c r="Q11" s="355">
        <v>8558</v>
      </c>
      <c r="R11" s="329">
        <v>32.808626187018881</v>
      </c>
      <c r="S11" s="231">
        <v>10378</v>
      </c>
      <c r="T11" s="329">
        <v>39.785922244552687</v>
      </c>
      <c r="U11" s="81">
        <v>5187</v>
      </c>
      <c r="V11" s="329">
        <v>19.885293763971362</v>
      </c>
      <c r="W11" s="355">
        <v>1894</v>
      </c>
      <c r="X11" s="329">
        <v>7.260988314818154</v>
      </c>
      <c r="Y11" s="355">
        <v>3297</v>
      </c>
      <c r="Z11" s="329">
        <v>12.639640165763174</v>
      </c>
      <c r="AA11" s="81">
        <v>246</v>
      </c>
      <c r="AB11" s="329">
        <v>0.94308507151281196</v>
      </c>
      <c r="AC11" s="231">
        <v>39</v>
      </c>
      <c r="AD11" s="329">
        <v>0.14951348694715311</v>
      </c>
      <c r="AE11" s="231">
        <v>104</v>
      </c>
      <c r="AF11" s="329">
        <v>0.39870263185907501</v>
      </c>
      <c r="AG11" s="231">
        <v>103</v>
      </c>
      <c r="AH11" s="329">
        <v>0.39486895270658384</v>
      </c>
      <c r="AI11" s="78">
        <v>41734</v>
      </c>
      <c r="AJ11" s="322">
        <v>159.99476575006378</v>
      </c>
      <c r="AK11" s="494">
        <v>646</v>
      </c>
      <c r="AL11" s="329">
        <v>2.4765567325092537</v>
      </c>
      <c r="AM11" s="80">
        <v>386</v>
      </c>
      <c r="AN11" s="329">
        <v>1.4798001528615667</v>
      </c>
      <c r="AO11" s="79">
        <v>1032</v>
      </c>
      <c r="AP11" s="329">
        <v>3.9563568853708211</v>
      </c>
      <c r="AQ11" s="78">
        <v>4326</v>
      </c>
      <c r="AR11" s="325">
        <v>15.798347929580125</v>
      </c>
      <c r="AS11" s="80">
        <v>466</v>
      </c>
      <c r="AT11" s="329">
        <v>1.7018100173796435</v>
      </c>
      <c r="AU11" s="79">
        <v>2650</v>
      </c>
      <c r="AV11" s="329">
        <v>9.6776749915366</v>
      </c>
      <c r="AW11" s="77" t="s">
        <v>100</v>
      </c>
    </row>
    <row r="12" spans="1:49" s="82" customFormat="1" ht="36.75" customHeight="1">
      <c r="A12" s="83" t="s">
        <v>37</v>
      </c>
      <c r="B12" s="490">
        <v>637088</v>
      </c>
      <c r="C12" s="85">
        <v>7532</v>
      </c>
      <c r="D12" s="330">
        <v>118.22542568687528</v>
      </c>
      <c r="E12" s="232">
        <v>4746</v>
      </c>
      <c r="F12" s="330">
        <v>74.495203174443716</v>
      </c>
      <c r="G12" s="232">
        <v>1699</v>
      </c>
      <c r="H12" s="330">
        <v>26.668215379978903</v>
      </c>
      <c r="I12" s="232">
        <v>1087</v>
      </c>
      <c r="J12" s="326">
        <v>17.06200713245266</v>
      </c>
      <c r="K12" s="495">
        <v>6412</v>
      </c>
      <c r="L12" s="330">
        <v>100.28360512157485</v>
      </c>
      <c r="M12" s="356">
        <v>3109</v>
      </c>
      <c r="N12" s="330">
        <v>48.624723693539643</v>
      </c>
      <c r="O12" s="356">
        <v>1681</v>
      </c>
      <c r="P12" s="330">
        <v>26.290820369520794</v>
      </c>
      <c r="Q12" s="356">
        <v>1622</v>
      </c>
      <c r="R12" s="330">
        <v>25.368061058514414</v>
      </c>
      <c r="S12" s="232">
        <v>2592</v>
      </c>
      <c r="T12" s="330">
        <v>40.538849730992197</v>
      </c>
      <c r="U12" s="87">
        <v>1066</v>
      </c>
      <c r="V12" s="330">
        <v>16.672227551403431</v>
      </c>
      <c r="W12" s="356">
        <v>723</v>
      </c>
      <c r="X12" s="330">
        <v>11.307711556908703</v>
      </c>
      <c r="Y12" s="356">
        <v>803</v>
      </c>
      <c r="Z12" s="330">
        <v>12.55891062268007</v>
      </c>
      <c r="AA12" s="87">
        <v>10</v>
      </c>
      <c r="AB12" s="330">
        <v>0.15639988322142054</v>
      </c>
      <c r="AC12" s="232">
        <v>2</v>
      </c>
      <c r="AD12" s="330">
        <v>3.1279976644284106E-2</v>
      </c>
      <c r="AE12" s="232">
        <v>0</v>
      </c>
      <c r="AF12" s="330">
        <v>0</v>
      </c>
      <c r="AG12" s="232">
        <v>8</v>
      </c>
      <c r="AH12" s="330">
        <v>0.12511990657713642</v>
      </c>
      <c r="AI12" s="84">
        <v>9014</v>
      </c>
      <c r="AJ12" s="323">
        <v>140.97885473578847</v>
      </c>
      <c r="AK12" s="495">
        <v>48</v>
      </c>
      <c r="AL12" s="330">
        <v>0.75071943946281861</v>
      </c>
      <c r="AM12" s="86">
        <v>38</v>
      </c>
      <c r="AN12" s="330">
        <v>0.59431955624139809</v>
      </c>
      <c r="AO12" s="85">
        <v>86</v>
      </c>
      <c r="AP12" s="330">
        <v>1.3450389957042166</v>
      </c>
      <c r="AQ12" s="84">
        <v>638</v>
      </c>
      <c r="AR12" s="326">
        <v>10.014315133859059</v>
      </c>
      <c r="AS12" s="86">
        <v>87</v>
      </c>
      <c r="AT12" s="330">
        <v>1.3655884273444172</v>
      </c>
      <c r="AU12" s="85">
        <v>533</v>
      </c>
      <c r="AV12" s="330">
        <v>8.3661911698226934</v>
      </c>
      <c r="AW12" s="83" t="s">
        <v>101</v>
      </c>
    </row>
    <row r="13" spans="1:49" s="82" customFormat="1" ht="36.75" customHeight="1">
      <c r="A13" s="83" t="s">
        <v>38</v>
      </c>
      <c r="B13" s="490">
        <v>512284</v>
      </c>
      <c r="C13" s="85">
        <v>7115</v>
      </c>
      <c r="D13" s="330">
        <v>138.88780442098525</v>
      </c>
      <c r="E13" s="232">
        <v>5164</v>
      </c>
      <c r="F13" s="330">
        <v>100.80346058045927</v>
      </c>
      <c r="G13" s="232">
        <v>1328</v>
      </c>
      <c r="H13" s="330">
        <v>25.923120768948476</v>
      </c>
      <c r="I13" s="232">
        <v>623</v>
      </c>
      <c r="J13" s="326">
        <v>12.161223071577485</v>
      </c>
      <c r="K13" s="495">
        <v>5705</v>
      </c>
      <c r="L13" s="330">
        <v>112.57639112254743</v>
      </c>
      <c r="M13" s="356">
        <v>2901</v>
      </c>
      <c r="N13" s="330">
        <v>57.245242882823867</v>
      </c>
      <c r="O13" s="356">
        <v>1200</v>
      </c>
      <c r="P13" s="330">
        <v>23.679521357941621</v>
      </c>
      <c r="Q13" s="356">
        <v>1604</v>
      </c>
      <c r="R13" s="330">
        <v>31.651626881781961</v>
      </c>
      <c r="S13" s="232">
        <v>1967</v>
      </c>
      <c r="T13" s="330">
        <v>38.814682092559302</v>
      </c>
      <c r="U13" s="87">
        <v>694</v>
      </c>
      <c r="V13" s="330">
        <v>13.694656518676235</v>
      </c>
      <c r="W13" s="356">
        <v>642</v>
      </c>
      <c r="X13" s="330">
        <v>12.668543926498765</v>
      </c>
      <c r="Y13" s="356">
        <v>631</v>
      </c>
      <c r="Z13" s="330">
        <v>12.4514816473843</v>
      </c>
      <c r="AA13" s="87">
        <v>31</v>
      </c>
      <c r="AB13" s="330">
        <v>0.61172096841349177</v>
      </c>
      <c r="AC13" s="232">
        <v>12</v>
      </c>
      <c r="AD13" s="330">
        <v>0.23679521357941619</v>
      </c>
      <c r="AE13" s="232">
        <v>9</v>
      </c>
      <c r="AF13" s="330">
        <v>0.17759641018456215</v>
      </c>
      <c r="AG13" s="232">
        <v>10</v>
      </c>
      <c r="AH13" s="330">
        <v>0.19732934464951349</v>
      </c>
      <c r="AI13" s="84">
        <v>7703</v>
      </c>
      <c r="AJ13" s="323">
        <v>152.00279418352025</v>
      </c>
      <c r="AK13" s="495">
        <v>72</v>
      </c>
      <c r="AL13" s="330">
        <v>1.4207712814764972</v>
      </c>
      <c r="AM13" s="86">
        <v>74</v>
      </c>
      <c r="AN13" s="330">
        <v>1.4602371504063998</v>
      </c>
      <c r="AO13" s="85">
        <v>146</v>
      </c>
      <c r="AP13" s="330">
        <v>2.881008431882897</v>
      </c>
      <c r="AQ13" s="84">
        <v>703</v>
      </c>
      <c r="AR13" s="326">
        <v>13.72285685283944</v>
      </c>
      <c r="AS13" s="86">
        <v>87</v>
      </c>
      <c r="AT13" s="330">
        <v>1.6982767371223775</v>
      </c>
      <c r="AU13" s="85">
        <v>374</v>
      </c>
      <c r="AV13" s="330">
        <v>7.300637927399646</v>
      </c>
      <c r="AW13" s="83" t="s">
        <v>38</v>
      </c>
    </row>
    <row r="14" spans="1:49" s="82" customFormat="1" ht="36.75" customHeight="1">
      <c r="A14" s="83" t="s">
        <v>39</v>
      </c>
      <c r="B14" s="490">
        <v>1241110</v>
      </c>
      <c r="C14" s="85">
        <v>11895</v>
      </c>
      <c r="D14" s="330">
        <v>95.841625641562786</v>
      </c>
      <c r="E14" s="232">
        <v>8831</v>
      </c>
      <c r="F14" s="330">
        <v>71.154047586434729</v>
      </c>
      <c r="G14" s="232">
        <v>1963</v>
      </c>
      <c r="H14" s="330">
        <v>15.816486854509272</v>
      </c>
      <c r="I14" s="232">
        <v>1101</v>
      </c>
      <c r="J14" s="326">
        <v>8.8710912006188014</v>
      </c>
      <c r="K14" s="495">
        <v>15060</v>
      </c>
      <c r="L14" s="330">
        <v>122.43354971932149</v>
      </c>
      <c r="M14" s="356">
        <v>7990</v>
      </c>
      <c r="N14" s="330">
        <v>64.956445037010539</v>
      </c>
      <c r="O14" s="356">
        <v>3448</v>
      </c>
      <c r="P14" s="330">
        <v>28.031266894569754</v>
      </c>
      <c r="Q14" s="356">
        <v>3622</v>
      </c>
      <c r="R14" s="330">
        <v>29.445837787741201</v>
      </c>
      <c r="S14" s="232">
        <v>3214</v>
      </c>
      <c r="T14" s="330">
        <v>26.128912934787468</v>
      </c>
      <c r="U14" s="87">
        <v>1446</v>
      </c>
      <c r="V14" s="330">
        <v>11.755571905321307</v>
      </c>
      <c r="W14" s="356">
        <v>802</v>
      </c>
      <c r="X14" s="330">
        <v>6.5200336570315969</v>
      </c>
      <c r="Y14" s="356">
        <v>966</v>
      </c>
      <c r="Z14" s="330">
        <v>7.8533073724345659</v>
      </c>
      <c r="AA14" s="87">
        <v>34</v>
      </c>
      <c r="AB14" s="330">
        <v>0.27641040441281078</v>
      </c>
      <c r="AC14" s="232">
        <v>13</v>
      </c>
      <c r="AD14" s="330">
        <v>0.10568633109901589</v>
      </c>
      <c r="AE14" s="232">
        <v>2</v>
      </c>
      <c r="AF14" s="330">
        <v>1.6259435553694756E-2</v>
      </c>
      <c r="AG14" s="232">
        <v>19</v>
      </c>
      <c r="AH14" s="330">
        <v>0.15446463776010014</v>
      </c>
      <c r="AI14" s="84">
        <v>18308</v>
      </c>
      <c r="AJ14" s="323">
        <v>148.83887305852178</v>
      </c>
      <c r="AK14" s="495">
        <v>56</v>
      </c>
      <c r="AL14" s="330">
        <v>0.4552641955034531</v>
      </c>
      <c r="AM14" s="86">
        <v>86</v>
      </c>
      <c r="AN14" s="330">
        <v>0.69915572880887444</v>
      </c>
      <c r="AO14" s="85">
        <v>142</v>
      </c>
      <c r="AP14" s="330">
        <v>1.1544199243123276</v>
      </c>
      <c r="AQ14" s="84">
        <v>1281</v>
      </c>
      <c r="AR14" s="326">
        <v>10.321405838322148</v>
      </c>
      <c r="AS14" s="86">
        <v>194</v>
      </c>
      <c r="AT14" s="330">
        <v>1.5631168873024952</v>
      </c>
      <c r="AU14" s="85">
        <v>869</v>
      </c>
      <c r="AV14" s="330">
        <v>7.0017967786900437</v>
      </c>
      <c r="AW14" s="83" t="s">
        <v>39</v>
      </c>
    </row>
    <row r="15" spans="1:49" s="82" customFormat="1" ht="36.75" customHeight="1">
      <c r="A15" s="83" t="s">
        <v>40</v>
      </c>
      <c r="B15" s="490">
        <v>486473</v>
      </c>
      <c r="C15" s="85">
        <v>3407</v>
      </c>
      <c r="D15" s="330">
        <v>70.034719295829362</v>
      </c>
      <c r="E15" s="232">
        <v>1960</v>
      </c>
      <c r="F15" s="330">
        <v>40.290005817383488</v>
      </c>
      <c r="G15" s="232">
        <v>1108</v>
      </c>
      <c r="H15" s="330">
        <v>22.776186962071893</v>
      </c>
      <c r="I15" s="232">
        <v>339</v>
      </c>
      <c r="J15" s="326">
        <v>6.9685265163739825</v>
      </c>
      <c r="K15" s="495">
        <v>5611</v>
      </c>
      <c r="L15" s="330">
        <v>114.94386303700902</v>
      </c>
      <c r="M15" s="356">
        <v>3226</v>
      </c>
      <c r="N15" s="330">
        <v>66.086063474851386</v>
      </c>
      <c r="O15" s="356">
        <v>1096</v>
      </c>
      <c r="P15" s="330">
        <v>22.452053802987326</v>
      </c>
      <c r="Q15" s="356">
        <v>1289</v>
      </c>
      <c r="R15" s="330">
        <v>26.405745759170312</v>
      </c>
      <c r="S15" s="232">
        <v>1073</v>
      </c>
      <c r="T15" s="330">
        <v>21.980888440333391</v>
      </c>
      <c r="U15" s="87">
        <v>562</v>
      </c>
      <c r="V15" s="330">
        <v>11.512823209196055</v>
      </c>
      <c r="W15" s="356">
        <v>202</v>
      </c>
      <c r="X15" s="330">
        <v>4.1380610111345257</v>
      </c>
      <c r="Y15" s="356">
        <v>309</v>
      </c>
      <c r="Z15" s="330">
        <v>6.3300042200028139</v>
      </c>
      <c r="AA15" s="87">
        <v>24</v>
      </c>
      <c r="AB15" s="330">
        <v>0.49165081320410203</v>
      </c>
      <c r="AC15" s="232">
        <v>2</v>
      </c>
      <c r="AD15" s="330">
        <v>4.0970901100341836E-2</v>
      </c>
      <c r="AE15" s="232">
        <v>0</v>
      </c>
      <c r="AF15" s="330">
        <v>0</v>
      </c>
      <c r="AG15" s="232">
        <v>22</v>
      </c>
      <c r="AH15" s="330">
        <v>0.45067991210376018</v>
      </c>
      <c r="AI15" s="84">
        <v>6708</v>
      </c>
      <c r="AJ15" s="323">
        <v>137.4164022905465</v>
      </c>
      <c r="AK15" s="495">
        <v>53</v>
      </c>
      <c r="AL15" s="330">
        <v>1.0857288791590587</v>
      </c>
      <c r="AM15" s="86">
        <v>61</v>
      </c>
      <c r="AN15" s="330">
        <v>1.2496124835604259</v>
      </c>
      <c r="AO15" s="85">
        <v>114</v>
      </c>
      <c r="AP15" s="330">
        <v>2.3353413627194843</v>
      </c>
      <c r="AQ15" s="84">
        <v>524</v>
      </c>
      <c r="AR15" s="326">
        <v>10.771409718524975</v>
      </c>
      <c r="AS15" s="86">
        <v>49</v>
      </c>
      <c r="AT15" s="330">
        <v>1.0072501454345872</v>
      </c>
      <c r="AU15" s="85">
        <v>719</v>
      </c>
      <c r="AV15" s="330">
        <v>14.779854174846291</v>
      </c>
      <c r="AW15" s="83" t="s">
        <v>40</v>
      </c>
    </row>
    <row r="16" spans="1:49" s="82" customFormat="1" ht="36.75" customHeight="1">
      <c r="A16" s="83" t="s">
        <v>41</v>
      </c>
      <c r="B16" s="490">
        <v>508142</v>
      </c>
      <c r="C16" s="85">
        <v>3852</v>
      </c>
      <c r="D16" s="330">
        <v>75.805581904270852</v>
      </c>
      <c r="E16" s="232">
        <v>2667</v>
      </c>
      <c r="F16" s="330">
        <v>52.485328904125225</v>
      </c>
      <c r="G16" s="232">
        <v>836</v>
      </c>
      <c r="H16" s="330">
        <v>16.452094099680799</v>
      </c>
      <c r="I16" s="232">
        <v>349</v>
      </c>
      <c r="J16" s="326">
        <v>6.86815890046483</v>
      </c>
      <c r="K16" s="495">
        <v>3758</v>
      </c>
      <c r="L16" s="330">
        <v>74.827913718915454</v>
      </c>
      <c r="M16" s="356">
        <v>1992</v>
      </c>
      <c r="N16" s="330">
        <v>39.66397129539105</v>
      </c>
      <c r="O16" s="356">
        <v>779</v>
      </c>
      <c r="P16" s="330">
        <v>15.511161465416482</v>
      </c>
      <c r="Q16" s="356">
        <v>987</v>
      </c>
      <c r="R16" s="330">
        <v>19.652780958107915</v>
      </c>
      <c r="S16" s="232">
        <v>1051</v>
      </c>
      <c r="T16" s="330">
        <v>20.92712541739759</v>
      </c>
      <c r="U16" s="87">
        <v>518</v>
      </c>
      <c r="V16" s="330">
        <v>10.314225467375785</v>
      </c>
      <c r="W16" s="356">
        <v>209</v>
      </c>
      <c r="X16" s="330">
        <v>4.1615311248678371</v>
      </c>
      <c r="Y16" s="356">
        <v>324</v>
      </c>
      <c r="Z16" s="330">
        <v>6.451368825153966</v>
      </c>
      <c r="AA16" s="87">
        <v>10</v>
      </c>
      <c r="AB16" s="330">
        <v>0.19911632176401131</v>
      </c>
      <c r="AC16" s="232">
        <v>3</v>
      </c>
      <c r="AD16" s="330">
        <v>5.9734896529203392E-2</v>
      </c>
      <c r="AE16" s="232">
        <v>1</v>
      </c>
      <c r="AF16" s="330">
        <v>1.9911632176401132E-2</v>
      </c>
      <c r="AG16" s="232">
        <v>6</v>
      </c>
      <c r="AH16" s="330">
        <v>0.11946979305840678</v>
      </c>
      <c r="AI16" s="84">
        <v>4819</v>
      </c>
      <c r="AJ16" s="323">
        <v>95.954155458077054</v>
      </c>
      <c r="AK16" s="495">
        <v>100</v>
      </c>
      <c r="AL16" s="330">
        <v>1.9911632176401133</v>
      </c>
      <c r="AM16" s="86">
        <v>48</v>
      </c>
      <c r="AN16" s="330">
        <v>0.95575834446725427</v>
      </c>
      <c r="AO16" s="85">
        <v>148</v>
      </c>
      <c r="AP16" s="330">
        <v>2.9469215621073679</v>
      </c>
      <c r="AQ16" s="84">
        <v>660</v>
      </c>
      <c r="AR16" s="326">
        <v>12.988495341853261</v>
      </c>
      <c r="AS16" s="86">
        <v>80</v>
      </c>
      <c r="AT16" s="330">
        <v>1.5743630717397894</v>
      </c>
      <c r="AU16" s="85">
        <v>488</v>
      </c>
      <c r="AV16" s="330">
        <v>9.6036147376127143</v>
      </c>
      <c r="AW16" s="83" t="s">
        <v>41</v>
      </c>
    </row>
    <row r="17" spans="1:49" s="82" customFormat="1" ht="36.75" customHeight="1">
      <c r="A17" s="83" t="s">
        <v>42</v>
      </c>
      <c r="B17" s="490">
        <v>925625</v>
      </c>
      <c r="C17" s="85">
        <v>11722</v>
      </c>
      <c r="D17" s="330">
        <v>126.63875759621877</v>
      </c>
      <c r="E17" s="232">
        <v>7915</v>
      </c>
      <c r="F17" s="330">
        <v>85.509790681971637</v>
      </c>
      <c r="G17" s="232">
        <v>1994</v>
      </c>
      <c r="H17" s="330">
        <v>21.542201215395004</v>
      </c>
      <c r="I17" s="232">
        <v>1813</v>
      </c>
      <c r="J17" s="326">
        <v>19.586765698852126</v>
      </c>
      <c r="K17" s="495">
        <v>7904</v>
      </c>
      <c r="L17" s="330">
        <v>86.012612426341377</v>
      </c>
      <c r="M17" s="356">
        <v>4109</v>
      </c>
      <c r="N17" s="330">
        <v>44.714805726193916</v>
      </c>
      <c r="O17" s="356">
        <v>1914</v>
      </c>
      <c r="P17" s="330">
        <v>20.828459031378717</v>
      </c>
      <c r="Q17" s="356">
        <v>1881</v>
      </c>
      <c r="R17" s="330">
        <v>20.469347668768737</v>
      </c>
      <c r="S17" s="232">
        <v>2168</v>
      </c>
      <c r="T17" s="330">
        <v>23.592528307225216</v>
      </c>
      <c r="U17" s="87">
        <v>927</v>
      </c>
      <c r="V17" s="330">
        <v>10.087764640589379</v>
      </c>
      <c r="W17" s="356">
        <v>647</v>
      </c>
      <c r="X17" s="330">
        <v>7.0407591396562328</v>
      </c>
      <c r="Y17" s="356">
        <v>594</v>
      </c>
      <c r="Z17" s="330">
        <v>6.4640045269796031</v>
      </c>
      <c r="AA17" s="87">
        <v>29</v>
      </c>
      <c r="AB17" s="330">
        <v>0.31558271259664727</v>
      </c>
      <c r="AC17" s="232">
        <v>7</v>
      </c>
      <c r="AD17" s="330">
        <v>7.6175137523328648E-2</v>
      </c>
      <c r="AE17" s="232">
        <v>0</v>
      </c>
      <c r="AF17" s="330">
        <v>0</v>
      </c>
      <c r="AG17" s="232">
        <v>22</v>
      </c>
      <c r="AH17" s="330">
        <v>0.23940757507331858</v>
      </c>
      <c r="AI17" s="84">
        <v>10101</v>
      </c>
      <c r="AJ17" s="323">
        <v>109.92072344616324</v>
      </c>
      <c r="AK17" s="495">
        <v>85</v>
      </c>
      <c r="AL17" s="330">
        <v>0.92498381278327646</v>
      </c>
      <c r="AM17" s="86">
        <v>89</v>
      </c>
      <c r="AN17" s="330">
        <v>0.96851246279660708</v>
      </c>
      <c r="AO17" s="85">
        <v>174</v>
      </c>
      <c r="AP17" s="330">
        <v>1.8934962755798836</v>
      </c>
      <c r="AQ17" s="84">
        <v>974</v>
      </c>
      <c r="AR17" s="326">
        <v>10.52261985145172</v>
      </c>
      <c r="AS17" s="86">
        <v>195</v>
      </c>
      <c r="AT17" s="330">
        <v>2.1066846725185684</v>
      </c>
      <c r="AU17" s="85">
        <v>2045</v>
      </c>
      <c r="AV17" s="330">
        <v>22.093180283592169</v>
      </c>
      <c r="AW17" s="83" t="s">
        <v>42</v>
      </c>
    </row>
    <row r="18" spans="1:49" s="82" customFormat="1" ht="36.75" customHeight="1">
      <c r="A18" s="83" t="s">
        <v>43</v>
      </c>
      <c r="B18" s="490">
        <v>1522224</v>
      </c>
      <c r="C18" s="85">
        <v>22702</v>
      </c>
      <c r="D18" s="330">
        <v>149.13705210271289</v>
      </c>
      <c r="E18" s="232">
        <v>14788</v>
      </c>
      <c r="F18" s="330">
        <v>97.147331798736587</v>
      </c>
      <c r="G18" s="232">
        <v>5001</v>
      </c>
      <c r="H18" s="330">
        <v>32.853246302778039</v>
      </c>
      <c r="I18" s="232">
        <v>2913</v>
      </c>
      <c r="J18" s="326">
        <v>19.136474001198248</v>
      </c>
      <c r="K18" s="495">
        <v>16372</v>
      </c>
      <c r="L18" s="330">
        <v>108.02814327123627</v>
      </c>
      <c r="M18" s="356">
        <v>8497</v>
      </c>
      <c r="N18" s="330">
        <v>56.066157670149927</v>
      </c>
      <c r="O18" s="356">
        <v>4156</v>
      </c>
      <c r="P18" s="330">
        <v>27.42273170261776</v>
      </c>
      <c r="Q18" s="356">
        <v>3719</v>
      </c>
      <c r="R18" s="330">
        <v>24.539253898468584</v>
      </c>
      <c r="S18" s="232">
        <v>4584</v>
      </c>
      <c r="T18" s="330">
        <v>30.246824380365688</v>
      </c>
      <c r="U18" s="87">
        <v>1934</v>
      </c>
      <c r="V18" s="330">
        <v>12.761203828889014</v>
      </c>
      <c r="W18" s="356">
        <v>1318</v>
      </c>
      <c r="X18" s="330">
        <v>8.6966218440929275</v>
      </c>
      <c r="Y18" s="356">
        <v>1332</v>
      </c>
      <c r="Z18" s="330">
        <v>8.7889987073837474</v>
      </c>
      <c r="AA18" s="87">
        <v>95</v>
      </c>
      <c r="AB18" s="330">
        <v>0.62684300090199407</v>
      </c>
      <c r="AC18" s="232">
        <v>17</v>
      </c>
      <c r="AD18" s="330">
        <v>0.11217190542456734</v>
      </c>
      <c r="AE18" s="232">
        <v>4</v>
      </c>
      <c r="AF18" s="330">
        <v>2.6393389511662906E-2</v>
      </c>
      <c r="AG18" s="232">
        <v>74</v>
      </c>
      <c r="AH18" s="330">
        <v>0.48827770596576375</v>
      </c>
      <c r="AI18" s="84">
        <v>21051</v>
      </c>
      <c r="AJ18" s="323">
        <v>138.90181065250394</v>
      </c>
      <c r="AK18" s="495">
        <v>81</v>
      </c>
      <c r="AL18" s="330">
        <v>0.5344661376111739</v>
      </c>
      <c r="AM18" s="86">
        <v>106</v>
      </c>
      <c r="AN18" s="330">
        <v>0.69942482205906709</v>
      </c>
      <c r="AO18" s="85">
        <v>187</v>
      </c>
      <c r="AP18" s="330">
        <v>1.2338909596702408</v>
      </c>
      <c r="AQ18" s="84">
        <v>2638</v>
      </c>
      <c r="AR18" s="326">
        <v>17.329906767992096</v>
      </c>
      <c r="AS18" s="86">
        <v>301</v>
      </c>
      <c r="AT18" s="330">
        <v>1.9773699534365508</v>
      </c>
      <c r="AU18" s="85">
        <v>4930</v>
      </c>
      <c r="AV18" s="330">
        <v>32.386823489841184</v>
      </c>
      <c r="AW18" s="83" t="s">
        <v>43</v>
      </c>
    </row>
    <row r="19" spans="1:49" s="82" customFormat="1" ht="36.75" customHeight="1">
      <c r="A19" s="83" t="s">
        <v>44</v>
      </c>
      <c r="B19" s="490">
        <v>1152295</v>
      </c>
      <c r="C19" s="85">
        <v>12095</v>
      </c>
      <c r="D19" s="330">
        <v>104.96444052955189</v>
      </c>
      <c r="E19" s="232">
        <v>8206</v>
      </c>
      <c r="F19" s="330">
        <v>71.214402561843968</v>
      </c>
      <c r="G19" s="232">
        <v>2134</v>
      </c>
      <c r="H19" s="330">
        <v>18.519563132704732</v>
      </c>
      <c r="I19" s="232">
        <v>1755</v>
      </c>
      <c r="J19" s="326">
        <v>15.230474835003189</v>
      </c>
      <c r="K19" s="495">
        <v>11131</v>
      </c>
      <c r="L19" s="330">
        <v>95.552992952204917</v>
      </c>
      <c r="M19" s="356">
        <v>5647</v>
      </c>
      <c r="N19" s="330">
        <v>48.47612534373382</v>
      </c>
      <c r="O19" s="356">
        <v>2876</v>
      </c>
      <c r="P19" s="330">
        <v>24.688743844267481</v>
      </c>
      <c r="Q19" s="356">
        <v>2608</v>
      </c>
      <c r="R19" s="330">
        <v>22.388123764203613</v>
      </c>
      <c r="S19" s="232">
        <v>3267</v>
      </c>
      <c r="T19" s="330">
        <v>28.04524552824126</v>
      </c>
      <c r="U19" s="87">
        <v>1257</v>
      </c>
      <c r="V19" s="330">
        <v>10.790594927762246</v>
      </c>
      <c r="W19" s="356">
        <v>1044</v>
      </c>
      <c r="X19" s="330">
        <v>8.9621170283085014</v>
      </c>
      <c r="Y19" s="356">
        <v>966</v>
      </c>
      <c r="Z19" s="330">
        <v>8.2925335721705089</v>
      </c>
      <c r="AA19" s="87">
        <v>113</v>
      </c>
      <c r="AB19" s="330">
        <v>0.97003757107170552</v>
      </c>
      <c r="AC19" s="232">
        <v>18</v>
      </c>
      <c r="AD19" s="330">
        <v>0.15451925910876727</v>
      </c>
      <c r="AE19" s="232">
        <v>0</v>
      </c>
      <c r="AF19" s="330">
        <v>0</v>
      </c>
      <c r="AG19" s="232">
        <v>95</v>
      </c>
      <c r="AH19" s="330">
        <v>0.81551831196293834</v>
      </c>
      <c r="AI19" s="84">
        <v>14511</v>
      </c>
      <c r="AJ19" s="323">
        <v>124.56827605151788</v>
      </c>
      <c r="AK19" s="495">
        <v>94</v>
      </c>
      <c r="AL19" s="330">
        <v>0.80693390867911785</v>
      </c>
      <c r="AM19" s="86">
        <v>67</v>
      </c>
      <c r="AN19" s="330">
        <v>0.57515502001596708</v>
      </c>
      <c r="AO19" s="85">
        <v>161</v>
      </c>
      <c r="AP19" s="330">
        <v>1.3820889286950848</v>
      </c>
      <c r="AQ19" s="84">
        <v>1058</v>
      </c>
      <c r="AR19" s="326">
        <v>9.1816765671985046</v>
      </c>
      <c r="AS19" s="86">
        <v>143</v>
      </c>
      <c r="AT19" s="330">
        <v>1.2410016532224821</v>
      </c>
      <c r="AU19" s="85">
        <v>747</v>
      </c>
      <c r="AV19" s="330">
        <v>6.4827149297705891</v>
      </c>
      <c r="AW19" s="83" t="s">
        <v>44</v>
      </c>
    </row>
    <row r="20" spans="1:49" s="82" customFormat="1" ht="36.75" customHeight="1">
      <c r="A20" s="83" t="s">
        <v>45</v>
      </c>
      <c r="B20" s="490">
        <v>908492</v>
      </c>
      <c r="C20" s="85">
        <v>10366</v>
      </c>
      <c r="D20" s="330">
        <v>114.10116985069763</v>
      </c>
      <c r="E20" s="232">
        <v>7054</v>
      </c>
      <c r="F20" s="330">
        <v>77.64515262655037</v>
      </c>
      <c r="G20" s="232">
        <v>2047</v>
      </c>
      <c r="H20" s="330">
        <v>22.531843978813242</v>
      </c>
      <c r="I20" s="232">
        <v>1265</v>
      </c>
      <c r="J20" s="326">
        <v>13.924173245334025</v>
      </c>
      <c r="K20" s="495">
        <v>9306</v>
      </c>
      <c r="L20" s="330">
        <v>100.691437621117</v>
      </c>
      <c r="M20" s="356">
        <v>4932</v>
      </c>
      <c r="N20" s="330">
        <v>53.364514329179997</v>
      </c>
      <c r="O20" s="356">
        <v>2148</v>
      </c>
      <c r="P20" s="330">
        <v>23.241479476698832</v>
      </c>
      <c r="Q20" s="356">
        <v>2226</v>
      </c>
      <c r="R20" s="330">
        <v>24.085443815238172</v>
      </c>
      <c r="S20" s="232">
        <v>3209</v>
      </c>
      <c r="T20" s="330">
        <v>34.721558491958355</v>
      </c>
      <c r="U20" s="87">
        <v>1229</v>
      </c>
      <c r="V20" s="330">
        <v>13.297848359805801</v>
      </c>
      <c r="W20" s="356">
        <v>722</v>
      </c>
      <c r="X20" s="330">
        <v>7.8120801593000726</v>
      </c>
      <c r="Y20" s="356">
        <v>1258</v>
      </c>
      <c r="Z20" s="330">
        <v>13.61162997285248</v>
      </c>
      <c r="AA20" s="87">
        <v>68</v>
      </c>
      <c r="AB20" s="330">
        <v>0.73576378231635031</v>
      </c>
      <c r="AC20" s="232">
        <v>19</v>
      </c>
      <c r="AD20" s="330">
        <v>0.20558105682368613</v>
      </c>
      <c r="AE20" s="232">
        <v>0</v>
      </c>
      <c r="AF20" s="330">
        <v>0</v>
      </c>
      <c r="AG20" s="232">
        <v>49</v>
      </c>
      <c r="AH20" s="330">
        <v>0.53018272549266421</v>
      </c>
      <c r="AI20" s="84">
        <v>12583</v>
      </c>
      <c r="AJ20" s="323">
        <v>136.14875989539172</v>
      </c>
      <c r="AK20" s="495">
        <v>72</v>
      </c>
      <c r="AL20" s="330">
        <v>0.77904400480554747</v>
      </c>
      <c r="AM20" s="86">
        <v>51</v>
      </c>
      <c r="AN20" s="330">
        <v>0.55182283673726273</v>
      </c>
      <c r="AO20" s="85">
        <v>123</v>
      </c>
      <c r="AP20" s="330">
        <v>1.33086684154281</v>
      </c>
      <c r="AQ20" s="84">
        <v>1357</v>
      </c>
      <c r="AR20" s="326">
        <v>14.936840390449229</v>
      </c>
      <c r="AS20" s="86">
        <v>168</v>
      </c>
      <c r="AT20" s="330">
        <v>1.8492182649929774</v>
      </c>
      <c r="AU20" s="85">
        <v>649</v>
      </c>
      <c r="AV20" s="330">
        <v>7.143706273693109</v>
      </c>
      <c r="AW20" s="83" t="s">
        <v>45</v>
      </c>
    </row>
    <row r="21" spans="1:49" s="82" customFormat="1" ht="36.75" customHeight="1">
      <c r="A21" s="83" t="s">
        <v>46</v>
      </c>
      <c r="B21" s="490">
        <v>4177937</v>
      </c>
      <c r="C21" s="85">
        <v>47906</v>
      </c>
      <c r="D21" s="330">
        <v>114.66424697165132</v>
      </c>
      <c r="E21" s="232">
        <v>34469</v>
      </c>
      <c r="F21" s="330">
        <v>82.502440797934483</v>
      </c>
      <c r="G21" s="232">
        <v>8360</v>
      </c>
      <c r="H21" s="330">
        <v>20.009875687450528</v>
      </c>
      <c r="I21" s="232">
        <v>5077</v>
      </c>
      <c r="J21" s="326">
        <v>12.151930486266307</v>
      </c>
      <c r="K21" s="495">
        <v>40007</v>
      </c>
      <c r="L21" s="330">
        <v>97.596734984625101</v>
      </c>
      <c r="M21" s="356">
        <v>20419</v>
      </c>
      <c r="N21" s="330">
        <v>49.811976195442305</v>
      </c>
      <c r="O21" s="356">
        <v>9206</v>
      </c>
      <c r="P21" s="330">
        <v>22.457958413989019</v>
      </c>
      <c r="Q21" s="356">
        <v>10382</v>
      </c>
      <c r="R21" s="330">
        <v>25.326800375193788</v>
      </c>
      <c r="S21" s="232">
        <v>8224</v>
      </c>
      <c r="T21" s="330">
        <v>20.062377796724494</v>
      </c>
      <c r="U21" s="87">
        <v>4094</v>
      </c>
      <c r="V21" s="330">
        <v>9.9872780520172775</v>
      </c>
      <c r="W21" s="356">
        <v>1397</v>
      </c>
      <c r="X21" s="330">
        <v>3.4079695746624661</v>
      </c>
      <c r="Y21" s="356">
        <v>2733</v>
      </c>
      <c r="Z21" s="330">
        <v>6.6671301700447527</v>
      </c>
      <c r="AA21" s="87">
        <v>238</v>
      </c>
      <c r="AB21" s="330">
        <v>0.58059896833906011</v>
      </c>
      <c r="AC21" s="232">
        <v>41</v>
      </c>
      <c r="AD21" s="330">
        <v>0.10001915000798935</v>
      </c>
      <c r="AE21" s="232">
        <v>12</v>
      </c>
      <c r="AF21" s="330">
        <v>2.9273897563313955E-2</v>
      </c>
      <c r="AG21" s="232">
        <v>185</v>
      </c>
      <c r="AH21" s="330">
        <v>0.45130592076775677</v>
      </c>
      <c r="AI21" s="84">
        <v>48469</v>
      </c>
      <c r="AJ21" s="323">
        <v>118.23971174968867</v>
      </c>
      <c r="AK21" s="495">
        <v>254</v>
      </c>
      <c r="AL21" s="330">
        <v>0.61963083175681199</v>
      </c>
      <c r="AM21" s="86">
        <v>186</v>
      </c>
      <c r="AN21" s="330">
        <v>0.45374541223136627</v>
      </c>
      <c r="AO21" s="85">
        <v>440</v>
      </c>
      <c r="AP21" s="330">
        <v>1.0733762439881784</v>
      </c>
      <c r="AQ21" s="84">
        <v>4791</v>
      </c>
      <c r="AR21" s="326">
        <v>11.467382107485106</v>
      </c>
      <c r="AS21" s="86">
        <v>753</v>
      </c>
      <c r="AT21" s="330">
        <v>1.8023249273505082</v>
      </c>
      <c r="AU21" s="85">
        <v>3711</v>
      </c>
      <c r="AV21" s="330">
        <v>8.8823742435560895</v>
      </c>
      <c r="AW21" s="83" t="s">
        <v>46</v>
      </c>
    </row>
    <row r="22" spans="1:49" s="82" customFormat="1" ht="36.75" customHeight="1">
      <c r="A22" s="83" t="s">
        <v>47</v>
      </c>
      <c r="B22" s="490">
        <v>3606930</v>
      </c>
      <c r="C22" s="85">
        <v>59506</v>
      </c>
      <c r="D22" s="330">
        <v>164.9768639812805</v>
      </c>
      <c r="E22" s="232">
        <v>39737</v>
      </c>
      <c r="F22" s="330">
        <v>110.16848122918937</v>
      </c>
      <c r="G22" s="232">
        <v>12377</v>
      </c>
      <c r="H22" s="330">
        <v>34.314500142780702</v>
      </c>
      <c r="I22" s="232">
        <v>7392</v>
      </c>
      <c r="J22" s="326">
        <v>20.493882609310411</v>
      </c>
      <c r="K22" s="495">
        <v>35713</v>
      </c>
      <c r="L22" s="330">
        <v>102.69990938666186</v>
      </c>
      <c r="M22" s="356">
        <v>17928</v>
      </c>
      <c r="N22" s="330">
        <v>51.55556731397737</v>
      </c>
      <c r="O22" s="356">
        <v>7976</v>
      </c>
      <c r="P22" s="330">
        <v>22.93659108078333</v>
      </c>
      <c r="Q22" s="356">
        <v>9809</v>
      </c>
      <c r="R22" s="330">
        <v>28.207750991901165</v>
      </c>
      <c r="S22" s="232">
        <v>9123</v>
      </c>
      <c r="T22" s="330">
        <v>26.235020114090563</v>
      </c>
      <c r="U22" s="87">
        <v>4693</v>
      </c>
      <c r="V22" s="330">
        <v>13.495664736975447</v>
      </c>
      <c r="W22" s="356">
        <v>1438</v>
      </c>
      <c r="X22" s="330">
        <v>4.1352580208333034</v>
      </c>
      <c r="Y22" s="356">
        <v>2992</v>
      </c>
      <c r="Z22" s="330">
        <v>8.6040973562818106</v>
      </c>
      <c r="AA22" s="87">
        <v>170</v>
      </c>
      <c r="AB22" s="330">
        <v>0.48886916797055746</v>
      </c>
      <c r="AC22" s="232">
        <v>25</v>
      </c>
      <c r="AD22" s="330">
        <v>7.1892524701552565E-2</v>
      </c>
      <c r="AE22" s="232">
        <v>19</v>
      </c>
      <c r="AF22" s="330">
        <v>5.4638318773179942E-2</v>
      </c>
      <c r="AG22" s="232">
        <v>126</v>
      </c>
      <c r="AH22" s="330">
        <v>0.36233832449582487</v>
      </c>
      <c r="AI22" s="84">
        <v>45006</v>
      </c>
      <c r="AJ22" s="323">
        <v>129.42379866872298</v>
      </c>
      <c r="AK22" s="495">
        <v>215</v>
      </c>
      <c r="AL22" s="330">
        <v>0.618275712433352</v>
      </c>
      <c r="AM22" s="86">
        <v>185</v>
      </c>
      <c r="AN22" s="330">
        <v>0.53200468279148894</v>
      </c>
      <c r="AO22" s="85">
        <v>400</v>
      </c>
      <c r="AP22" s="330">
        <v>1.150280395224841</v>
      </c>
      <c r="AQ22" s="84">
        <v>3852</v>
      </c>
      <c r="AR22" s="326">
        <v>10.679442074007536</v>
      </c>
      <c r="AS22" s="86">
        <v>856</v>
      </c>
      <c r="AT22" s="330">
        <v>2.3732093497794522</v>
      </c>
      <c r="AU22" s="85">
        <v>2346</v>
      </c>
      <c r="AV22" s="330">
        <v>6.5041461852600415</v>
      </c>
      <c r="AW22" s="83" t="s">
        <v>47</v>
      </c>
    </row>
    <row r="23" spans="1:49" s="82" customFormat="1" ht="36.75" customHeight="1">
      <c r="A23" s="83" t="s">
        <v>48</v>
      </c>
      <c r="B23" s="490">
        <v>10124657</v>
      </c>
      <c r="C23" s="85">
        <v>206360</v>
      </c>
      <c r="D23" s="330">
        <v>203.81925037065454</v>
      </c>
      <c r="E23" s="232">
        <v>139115</v>
      </c>
      <c r="F23" s="330">
        <v>137.4021855752743</v>
      </c>
      <c r="G23" s="232">
        <v>39461</v>
      </c>
      <c r="H23" s="330">
        <v>38.975147503762351</v>
      </c>
      <c r="I23" s="232">
        <v>27784</v>
      </c>
      <c r="J23" s="326">
        <v>27.441917291617877</v>
      </c>
      <c r="K23" s="495">
        <v>140305</v>
      </c>
      <c r="L23" s="330">
        <v>142.69179616160883</v>
      </c>
      <c r="M23" s="356">
        <v>69607</v>
      </c>
      <c r="N23" s="330">
        <v>70.791118316675139</v>
      </c>
      <c r="O23" s="356">
        <v>34073</v>
      </c>
      <c r="P23" s="330">
        <v>34.652632269801487</v>
      </c>
      <c r="Q23" s="356">
        <v>36625</v>
      </c>
      <c r="R23" s="330">
        <v>37.248045575132203</v>
      </c>
      <c r="S23" s="232">
        <v>20313</v>
      </c>
      <c r="T23" s="330">
        <v>20.658554259867859</v>
      </c>
      <c r="U23" s="87">
        <v>9823</v>
      </c>
      <c r="V23" s="330">
        <v>9.990103800260032</v>
      </c>
      <c r="W23" s="356">
        <v>2482</v>
      </c>
      <c r="X23" s="330">
        <v>2.5242225015011091</v>
      </c>
      <c r="Y23" s="356">
        <v>8008</v>
      </c>
      <c r="Z23" s="330">
        <v>8.1442279581067218</v>
      </c>
      <c r="AA23" s="87">
        <v>621</v>
      </c>
      <c r="AB23" s="330">
        <v>0.63156413111691734</v>
      </c>
      <c r="AC23" s="232">
        <v>94</v>
      </c>
      <c r="AD23" s="330">
        <v>9.5599079428325642E-2</v>
      </c>
      <c r="AE23" s="232">
        <v>46</v>
      </c>
      <c r="AF23" s="330">
        <v>4.6782528230882761E-2</v>
      </c>
      <c r="AG23" s="232">
        <v>481</v>
      </c>
      <c r="AH23" s="330">
        <v>0.48918252345770891</v>
      </c>
      <c r="AI23" s="84">
        <v>161239</v>
      </c>
      <c r="AJ23" s="323">
        <v>163.98191455259362</v>
      </c>
      <c r="AK23" s="495">
        <v>1226</v>
      </c>
      <c r="AL23" s="330">
        <v>1.2468560785013536</v>
      </c>
      <c r="AM23" s="86">
        <v>533</v>
      </c>
      <c r="AN23" s="330">
        <v>0.542067120588272</v>
      </c>
      <c r="AO23" s="85">
        <v>1759</v>
      </c>
      <c r="AP23" s="330">
        <v>1.7889231990896257</v>
      </c>
      <c r="AQ23" s="84">
        <v>13579</v>
      </c>
      <c r="AR23" s="326">
        <v>13.411812370532651</v>
      </c>
      <c r="AS23" s="86">
        <v>1975</v>
      </c>
      <c r="AT23" s="330">
        <v>1.9506833663599665</v>
      </c>
      <c r="AU23" s="85">
        <v>6063</v>
      </c>
      <c r="AV23" s="330">
        <v>5.9883510127799884</v>
      </c>
      <c r="AW23" s="83" t="s">
        <v>48</v>
      </c>
    </row>
    <row r="24" spans="1:49" s="82" customFormat="1" ht="36.75" customHeight="1">
      <c r="A24" s="83" t="s">
        <v>49</v>
      </c>
      <c r="B24" s="490">
        <v>5788237</v>
      </c>
      <c r="C24" s="85">
        <v>96801</v>
      </c>
      <c r="D24" s="330">
        <v>167.23745071253995</v>
      </c>
      <c r="E24" s="232">
        <v>63663</v>
      </c>
      <c r="F24" s="330">
        <v>109.98685782907646</v>
      </c>
      <c r="G24" s="232">
        <v>19981</v>
      </c>
      <c r="H24" s="330">
        <v>34.520010151623026</v>
      </c>
      <c r="I24" s="232">
        <v>13157</v>
      </c>
      <c r="J24" s="326">
        <v>22.730582731840453</v>
      </c>
      <c r="K24" s="495">
        <v>64264</v>
      </c>
      <c r="L24" s="330">
        <v>114.15052792665266</v>
      </c>
      <c r="M24" s="356">
        <v>32113</v>
      </c>
      <c r="N24" s="330">
        <v>57.041514740890641</v>
      </c>
      <c r="O24" s="356">
        <v>14565</v>
      </c>
      <c r="P24" s="330">
        <v>25.871443409244613</v>
      </c>
      <c r="Q24" s="356">
        <v>17586</v>
      </c>
      <c r="R24" s="330">
        <v>31.237569776517386</v>
      </c>
      <c r="S24" s="232">
        <v>11940</v>
      </c>
      <c r="T24" s="330">
        <v>21.208721888525965</v>
      </c>
      <c r="U24" s="87">
        <v>5834</v>
      </c>
      <c r="V24" s="330">
        <v>10.362787562618131</v>
      </c>
      <c r="W24" s="356">
        <v>1725</v>
      </c>
      <c r="X24" s="330">
        <v>3.0640741421865405</v>
      </c>
      <c r="Y24" s="356">
        <v>4381</v>
      </c>
      <c r="Z24" s="330">
        <v>7.7818601837212942</v>
      </c>
      <c r="AA24" s="87">
        <v>374</v>
      </c>
      <c r="AB24" s="330">
        <v>0.6643267995233425</v>
      </c>
      <c r="AC24" s="232">
        <v>61</v>
      </c>
      <c r="AD24" s="330">
        <v>0.1083527667671762</v>
      </c>
      <c r="AE24" s="232">
        <v>17</v>
      </c>
      <c r="AF24" s="330">
        <v>3.0196672705606484E-2</v>
      </c>
      <c r="AG24" s="232">
        <v>296</v>
      </c>
      <c r="AH24" s="330">
        <v>0.52577736005055986</v>
      </c>
      <c r="AI24" s="84">
        <v>76578</v>
      </c>
      <c r="AJ24" s="323">
        <v>136.02357661470197</v>
      </c>
      <c r="AK24" s="495">
        <v>886</v>
      </c>
      <c r="AL24" s="330">
        <v>1.5737795304216085</v>
      </c>
      <c r="AM24" s="86">
        <v>325</v>
      </c>
      <c r="AN24" s="330">
        <v>0.57728933113659442</v>
      </c>
      <c r="AO24" s="85">
        <v>1211</v>
      </c>
      <c r="AP24" s="330">
        <v>2.151068861558203</v>
      </c>
      <c r="AQ24" s="84">
        <v>6277</v>
      </c>
      <c r="AR24" s="326">
        <v>10.844407373091322</v>
      </c>
      <c r="AS24" s="86">
        <v>834</v>
      </c>
      <c r="AT24" s="330">
        <v>1.4408532338948803</v>
      </c>
      <c r="AU24" s="85">
        <v>3662</v>
      </c>
      <c r="AV24" s="330">
        <v>6.3266241517062962</v>
      </c>
      <c r="AW24" s="83" t="s">
        <v>49</v>
      </c>
    </row>
    <row r="25" spans="1:49" s="82" customFormat="1" ht="36.75" customHeight="1">
      <c r="A25" s="83" t="s">
        <v>50</v>
      </c>
      <c r="B25" s="490">
        <v>1207635</v>
      </c>
      <c r="C25" s="85">
        <v>11785</v>
      </c>
      <c r="D25" s="330">
        <v>97.587433289031864</v>
      </c>
      <c r="E25" s="232">
        <v>9104</v>
      </c>
      <c r="F25" s="330">
        <v>75.387016772451943</v>
      </c>
      <c r="G25" s="232">
        <v>1629</v>
      </c>
      <c r="H25" s="330">
        <v>13.489175123278143</v>
      </c>
      <c r="I25" s="232">
        <v>1052</v>
      </c>
      <c r="J25" s="326">
        <v>8.7112413933017834</v>
      </c>
      <c r="K25" s="495">
        <v>8269</v>
      </c>
      <c r="L25" s="330">
        <v>70.832255444977989</v>
      </c>
      <c r="M25" s="356">
        <v>4118</v>
      </c>
      <c r="N25" s="330">
        <v>35.274788719605681</v>
      </c>
      <c r="O25" s="356">
        <v>1964</v>
      </c>
      <c r="P25" s="330">
        <v>16.823624343201931</v>
      </c>
      <c r="Q25" s="356">
        <v>2187</v>
      </c>
      <c r="R25" s="330">
        <v>18.733842382170383</v>
      </c>
      <c r="S25" s="232">
        <v>2086</v>
      </c>
      <c r="T25" s="330">
        <v>17.868676364520994</v>
      </c>
      <c r="U25" s="87">
        <v>812</v>
      </c>
      <c r="V25" s="330">
        <v>6.9555921418940789</v>
      </c>
      <c r="W25" s="356">
        <v>429</v>
      </c>
      <c r="X25" s="330">
        <v>3.6748140749662066</v>
      </c>
      <c r="Y25" s="356">
        <v>845</v>
      </c>
      <c r="Z25" s="330">
        <v>7.2382701476607094</v>
      </c>
      <c r="AA25" s="87">
        <v>19</v>
      </c>
      <c r="AB25" s="330">
        <v>0.16275400332018161</v>
      </c>
      <c r="AC25" s="232">
        <v>6</v>
      </c>
      <c r="AD25" s="330">
        <v>5.1396001048478412E-2</v>
      </c>
      <c r="AE25" s="232">
        <v>1</v>
      </c>
      <c r="AF25" s="330">
        <v>8.5660001747464021E-3</v>
      </c>
      <c r="AG25" s="232">
        <v>12</v>
      </c>
      <c r="AH25" s="330">
        <v>0.10279200209695682</v>
      </c>
      <c r="AI25" s="84">
        <v>10374</v>
      </c>
      <c r="AJ25" s="323">
        <v>88.86368581281917</v>
      </c>
      <c r="AK25" s="495">
        <v>50</v>
      </c>
      <c r="AL25" s="330">
        <v>0.4283000087373201</v>
      </c>
      <c r="AM25" s="86">
        <v>64</v>
      </c>
      <c r="AN25" s="330">
        <v>0.54822401118376973</v>
      </c>
      <c r="AO25" s="85">
        <v>114</v>
      </c>
      <c r="AP25" s="330">
        <v>0.97652401992108984</v>
      </c>
      <c r="AQ25" s="84">
        <v>1158</v>
      </c>
      <c r="AR25" s="326">
        <v>9.5889900508017742</v>
      </c>
      <c r="AS25" s="86">
        <v>144</v>
      </c>
      <c r="AT25" s="330">
        <v>1.1924132705660238</v>
      </c>
      <c r="AU25" s="85">
        <v>1387</v>
      </c>
      <c r="AV25" s="330">
        <v>11.485258376910242</v>
      </c>
      <c r="AW25" s="83" t="s">
        <v>50</v>
      </c>
    </row>
    <row r="26" spans="1:49" s="82" customFormat="1" ht="36.75" customHeight="1">
      <c r="A26" s="83" t="s">
        <v>51</v>
      </c>
      <c r="B26" s="490">
        <v>574739</v>
      </c>
      <c r="C26" s="85">
        <v>4379</v>
      </c>
      <c r="D26" s="330">
        <v>76.191105875884531</v>
      </c>
      <c r="E26" s="232">
        <v>3177</v>
      </c>
      <c r="F26" s="330">
        <v>55.277264984627806</v>
      </c>
      <c r="G26" s="232">
        <v>820</v>
      </c>
      <c r="H26" s="330">
        <v>14.267345699526221</v>
      </c>
      <c r="I26" s="232">
        <v>382</v>
      </c>
      <c r="J26" s="326">
        <v>6.6464951917305068</v>
      </c>
      <c r="K26" s="495">
        <v>3369</v>
      </c>
      <c r="L26" s="330">
        <v>59.303183196785994</v>
      </c>
      <c r="M26" s="356">
        <v>1945</v>
      </c>
      <c r="N26" s="330">
        <v>34.237070738423498</v>
      </c>
      <c r="O26" s="356">
        <v>577</v>
      </c>
      <c r="P26" s="330">
        <v>10.156704275614578</v>
      </c>
      <c r="Q26" s="356">
        <v>847</v>
      </c>
      <c r="R26" s="330">
        <v>14.909408182747917</v>
      </c>
      <c r="S26" s="232">
        <v>1197</v>
      </c>
      <c r="T26" s="330">
        <v>21.070320654957804</v>
      </c>
      <c r="U26" s="87">
        <v>669</v>
      </c>
      <c r="V26" s="330">
        <v>11.776144125452605</v>
      </c>
      <c r="W26" s="356">
        <v>195</v>
      </c>
      <c r="X26" s="330">
        <v>3.4325083773740777</v>
      </c>
      <c r="Y26" s="356">
        <v>333</v>
      </c>
      <c r="Z26" s="330">
        <v>5.8616681521311182</v>
      </c>
      <c r="AA26" s="87">
        <v>10</v>
      </c>
      <c r="AB26" s="330">
        <v>0.1760260706345681</v>
      </c>
      <c r="AC26" s="232">
        <v>0</v>
      </c>
      <c r="AD26" s="330">
        <v>0</v>
      </c>
      <c r="AE26" s="232">
        <v>4</v>
      </c>
      <c r="AF26" s="330">
        <v>7.0410428253827234E-2</v>
      </c>
      <c r="AG26" s="232">
        <v>6</v>
      </c>
      <c r="AH26" s="330">
        <v>0.10561564238074085</v>
      </c>
      <c r="AI26" s="84">
        <v>4576</v>
      </c>
      <c r="AJ26" s="323">
        <v>80.549529922378355</v>
      </c>
      <c r="AK26" s="495">
        <v>39</v>
      </c>
      <c r="AL26" s="330">
        <v>0.68650167547481555</v>
      </c>
      <c r="AM26" s="86">
        <v>26</v>
      </c>
      <c r="AN26" s="330">
        <v>0.45766778364987709</v>
      </c>
      <c r="AO26" s="85">
        <v>65</v>
      </c>
      <c r="AP26" s="330">
        <v>1.1441694591246927</v>
      </c>
      <c r="AQ26" s="84">
        <v>445</v>
      </c>
      <c r="AR26" s="326">
        <v>7.7426449223038629</v>
      </c>
      <c r="AS26" s="86">
        <v>57</v>
      </c>
      <c r="AT26" s="330">
        <v>0.99175451813779814</v>
      </c>
      <c r="AU26" s="85">
        <v>1153</v>
      </c>
      <c r="AV26" s="330">
        <v>20.061279989699674</v>
      </c>
      <c r="AW26" s="83" t="s">
        <v>51</v>
      </c>
    </row>
    <row r="27" spans="1:49" s="82" customFormat="1" ht="36.75" customHeight="1">
      <c r="A27" s="83" t="s">
        <v>52</v>
      </c>
      <c r="B27" s="490">
        <v>626510</v>
      </c>
      <c r="C27" s="85">
        <v>6512</v>
      </c>
      <c r="D27" s="330">
        <v>103.94087883673046</v>
      </c>
      <c r="E27" s="232">
        <v>4523</v>
      </c>
      <c r="F27" s="330">
        <v>72.193580309971111</v>
      </c>
      <c r="G27" s="232">
        <v>1238</v>
      </c>
      <c r="H27" s="330">
        <v>19.760259213739605</v>
      </c>
      <c r="I27" s="232">
        <v>751</v>
      </c>
      <c r="J27" s="326">
        <v>11.987039313019745</v>
      </c>
      <c r="K27" s="495">
        <v>4589</v>
      </c>
      <c r="L27" s="330">
        <v>75.174257171641599</v>
      </c>
      <c r="M27" s="356">
        <v>2548</v>
      </c>
      <c r="N27" s="330">
        <v>41.739814180288256</v>
      </c>
      <c r="O27" s="356">
        <v>843</v>
      </c>
      <c r="P27" s="330">
        <v>13.80952250941248</v>
      </c>
      <c r="Q27" s="356">
        <v>1198</v>
      </c>
      <c r="R27" s="330">
        <v>19.624920481940869</v>
      </c>
      <c r="S27" s="232">
        <v>1195</v>
      </c>
      <c r="T27" s="330">
        <v>19.575776273722315</v>
      </c>
      <c r="U27" s="87">
        <v>631</v>
      </c>
      <c r="V27" s="330">
        <v>10.336665128634964</v>
      </c>
      <c r="W27" s="356">
        <v>265</v>
      </c>
      <c r="X27" s="330">
        <v>4.3410717259718945</v>
      </c>
      <c r="Y27" s="356">
        <v>299</v>
      </c>
      <c r="Z27" s="330">
        <v>4.8980394191154586</v>
      </c>
      <c r="AA27" s="87">
        <v>12</v>
      </c>
      <c r="AB27" s="330">
        <v>0.19657683287419903</v>
      </c>
      <c r="AC27" s="232">
        <v>3</v>
      </c>
      <c r="AD27" s="330">
        <v>4.9144208218549756E-2</v>
      </c>
      <c r="AE27" s="232">
        <v>0</v>
      </c>
      <c r="AF27" s="330">
        <v>0</v>
      </c>
      <c r="AG27" s="232">
        <v>9</v>
      </c>
      <c r="AH27" s="330">
        <v>0.14743262465564924</v>
      </c>
      <c r="AI27" s="84">
        <v>5796</v>
      </c>
      <c r="AJ27" s="323">
        <v>94.946610278238126</v>
      </c>
      <c r="AK27" s="495">
        <v>55</v>
      </c>
      <c r="AL27" s="330">
        <v>0.90097715067341211</v>
      </c>
      <c r="AM27" s="86">
        <v>61</v>
      </c>
      <c r="AN27" s="330">
        <v>0.99926556711051162</v>
      </c>
      <c r="AO27" s="85">
        <v>116</v>
      </c>
      <c r="AP27" s="330">
        <v>1.9002427177839236</v>
      </c>
      <c r="AQ27" s="84">
        <v>689</v>
      </c>
      <c r="AR27" s="326">
        <v>10.997430208615983</v>
      </c>
      <c r="AS27" s="86">
        <v>67</v>
      </c>
      <c r="AT27" s="330">
        <v>1.0694162902427735</v>
      </c>
      <c r="AU27" s="85">
        <v>1360</v>
      </c>
      <c r="AV27" s="330">
        <v>21.707554548211519</v>
      </c>
      <c r="AW27" s="83" t="s">
        <v>52</v>
      </c>
    </row>
    <row r="28" spans="1:49" s="82" customFormat="1" ht="36.75" customHeight="1">
      <c r="A28" s="83" t="s">
        <v>53</v>
      </c>
      <c r="B28" s="490">
        <v>438354</v>
      </c>
      <c r="C28" s="85">
        <v>5324</v>
      </c>
      <c r="D28" s="330">
        <v>121.45434968085155</v>
      </c>
      <c r="E28" s="232">
        <v>3913</v>
      </c>
      <c r="F28" s="330">
        <v>89.265753249656669</v>
      </c>
      <c r="G28" s="232">
        <v>911</v>
      </c>
      <c r="H28" s="330">
        <v>20.78229011255743</v>
      </c>
      <c r="I28" s="232">
        <v>500</v>
      </c>
      <c r="J28" s="326">
        <v>11.406306318637448</v>
      </c>
      <c r="K28" s="495">
        <v>3016</v>
      </c>
      <c r="L28" s="330">
        <v>68.332020514710493</v>
      </c>
      <c r="M28" s="356">
        <v>1723</v>
      </c>
      <c r="N28" s="330">
        <v>39.037158934630689</v>
      </c>
      <c r="O28" s="356">
        <v>476</v>
      </c>
      <c r="P28" s="330">
        <v>10.784496606433088</v>
      </c>
      <c r="Q28" s="356">
        <v>817</v>
      </c>
      <c r="R28" s="330">
        <v>18.510364973646706</v>
      </c>
      <c r="S28" s="232">
        <v>865</v>
      </c>
      <c r="T28" s="330">
        <v>19.597877236480297</v>
      </c>
      <c r="U28" s="87">
        <v>415</v>
      </c>
      <c r="V28" s="330">
        <v>9.4024497724154017</v>
      </c>
      <c r="W28" s="356">
        <v>202</v>
      </c>
      <c r="X28" s="330">
        <v>4.5766141060913519</v>
      </c>
      <c r="Y28" s="356">
        <v>248</v>
      </c>
      <c r="Z28" s="330">
        <v>5.6188133579735409</v>
      </c>
      <c r="AA28" s="87">
        <v>37</v>
      </c>
      <c r="AB28" s="330">
        <v>0.83829070260089134</v>
      </c>
      <c r="AC28" s="232">
        <v>1</v>
      </c>
      <c r="AD28" s="330">
        <v>2.2656505475699761E-2</v>
      </c>
      <c r="AE28" s="232">
        <v>23</v>
      </c>
      <c r="AF28" s="330">
        <v>0.5210996259410946</v>
      </c>
      <c r="AG28" s="232">
        <v>13</v>
      </c>
      <c r="AH28" s="330">
        <v>0.29453457118409693</v>
      </c>
      <c r="AI28" s="84">
        <v>3918</v>
      </c>
      <c r="AJ28" s="323">
        <v>88.76818845379168</v>
      </c>
      <c r="AK28" s="495">
        <v>92</v>
      </c>
      <c r="AL28" s="330">
        <v>2.0843985037643784</v>
      </c>
      <c r="AM28" s="86">
        <v>99</v>
      </c>
      <c r="AN28" s="330">
        <v>2.2429940420942764</v>
      </c>
      <c r="AO28" s="85">
        <v>191</v>
      </c>
      <c r="AP28" s="330">
        <v>4.3273925458586548</v>
      </c>
      <c r="AQ28" s="84">
        <v>423</v>
      </c>
      <c r="AR28" s="326">
        <v>9.6497351455672806</v>
      </c>
      <c r="AS28" s="86">
        <v>97</v>
      </c>
      <c r="AT28" s="330">
        <v>2.2128234258156652</v>
      </c>
      <c r="AU28" s="85">
        <v>321</v>
      </c>
      <c r="AV28" s="330">
        <v>7.3228486565652418</v>
      </c>
      <c r="AW28" s="83" t="s">
        <v>53</v>
      </c>
    </row>
    <row r="29" spans="1:49" s="82" customFormat="1" ht="36.75" customHeight="1">
      <c r="A29" s="83" t="s">
        <v>54</v>
      </c>
      <c r="B29" s="490">
        <v>456983</v>
      </c>
      <c r="C29" s="85">
        <v>6798</v>
      </c>
      <c r="D29" s="330">
        <v>148.75826890715845</v>
      </c>
      <c r="E29" s="232">
        <v>4710</v>
      </c>
      <c r="F29" s="330">
        <v>103.06729134344167</v>
      </c>
      <c r="G29" s="232">
        <v>1263</v>
      </c>
      <c r="H29" s="330">
        <v>27.637789589547097</v>
      </c>
      <c r="I29" s="232">
        <v>825</v>
      </c>
      <c r="J29" s="326">
        <v>18.053187974169717</v>
      </c>
      <c r="K29" s="495">
        <v>3717</v>
      </c>
      <c r="L29" s="330">
        <v>81.444929905211012</v>
      </c>
      <c r="M29" s="356">
        <v>1866</v>
      </c>
      <c r="N29" s="330">
        <v>40.886800969363392</v>
      </c>
      <c r="O29" s="356">
        <v>919</v>
      </c>
      <c r="P29" s="330">
        <v>20.136639920066965</v>
      </c>
      <c r="Q29" s="356">
        <v>932</v>
      </c>
      <c r="R29" s="330">
        <v>20.421489015780644</v>
      </c>
      <c r="S29" s="232">
        <v>925</v>
      </c>
      <c r="T29" s="330">
        <v>20.26810873347328</v>
      </c>
      <c r="U29" s="87">
        <v>346</v>
      </c>
      <c r="V29" s="330">
        <v>7.5813682397640596</v>
      </c>
      <c r="W29" s="356">
        <v>248</v>
      </c>
      <c r="X29" s="330">
        <v>5.434044287460944</v>
      </c>
      <c r="Y29" s="356">
        <v>331</v>
      </c>
      <c r="Z29" s="330">
        <v>7.2526962062482765</v>
      </c>
      <c r="AA29" s="87">
        <v>20</v>
      </c>
      <c r="AB29" s="330">
        <v>0.43822937802104389</v>
      </c>
      <c r="AC29" s="232">
        <v>2</v>
      </c>
      <c r="AD29" s="330">
        <v>4.3822937802104389E-2</v>
      </c>
      <c r="AE29" s="232">
        <v>6</v>
      </c>
      <c r="AF29" s="330">
        <v>0.13146881340631317</v>
      </c>
      <c r="AG29" s="232">
        <v>12</v>
      </c>
      <c r="AH29" s="330">
        <v>0.26293762681262633</v>
      </c>
      <c r="AI29" s="84">
        <v>4662</v>
      </c>
      <c r="AJ29" s="323">
        <v>102.15126801670533</v>
      </c>
      <c r="AK29" s="495">
        <v>44</v>
      </c>
      <c r="AL29" s="330">
        <v>0.96410463164629645</v>
      </c>
      <c r="AM29" s="86">
        <v>43</v>
      </c>
      <c r="AN29" s="330">
        <v>0.94219316274524434</v>
      </c>
      <c r="AO29" s="85">
        <v>87</v>
      </c>
      <c r="AP29" s="330">
        <v>1.9062977943915409</v>
      </c>
      <c r="AQ29" s="84">
        <v>337</v>
      </c>
      <c r="AR29" s="326">
        <v>7.374453754297206</v>
      </c>
      <c r="AS29" s="86">
        <v>59</v>
      </c>
      <c r="AT29" s="330">
        <v>1.2910764733042586</v>
      </c>
      <c r="AU29" s="85">
        <v>403</v>
      </c>
      <c r="AV29" s="330">
        <v>8.8187087922307832</v>
      </c>
      <c r="AW29" s="83" t="s">
        <v>54</v>
      </c>
    </row>
    <row r="30" spans="1:49" s="82" customFormat="1" ht="36.75" customHeight="1">
      <c r="A30" s="83" t="s">
        <v>55</v>
      </c>
      <c r="B30" s="490">
        <v>1049901</v>
      </c>
      <c r="C30" s="85">
        <v>14294</v>
      </c>
      <c r="D30" s="330">
        <v>136.14616997221643</v>
      </c>
      <c r="E30" s="232">
        <v>10445</v>
      </c>
      <c r="F30" s="330">
        <v>99.48557054427036</v>
      </c>
      <c r="G30" s="232">
        <v>2419</v>
      </c>
      <c r="H30" s="330">
        <v>23.040267606183818</v>
      </c>
      <c r="I30" s="232">
        <v>1430</v>
      </c>
      <c r="J30" s="326">
        <v>13.620331821762242</v>
      </c>
      <c r="K30" s="495">
        <v>8497</v>
      </c>
      <c r="L30" s="330">
        <v>82.734298626320481</v>
      </c>
      <c r="M30" s="356">
        <v>4227</v>
      </c>
      <c r="N30" s="330">
        <v>41.157806319107529</v>
      </c>
      <c r="O30" s="356">
        <v>2686</v>
      </c>
      <c r="P30" s="330">
        <v>26.153268931422485</v>
      </c>
      <c r="Q30" s="356">
        <v>1584</v>
      </c>
      <c r="R30" s="330">
        <v>15.423223375790473</v>
      </c>
      <c r="S30" s="232">
        <v>4047</v>
      </c>
      <c r="T30" s="330">
        <v>39.405167299131342</v>
      </c>
      <c r="U30" s="87">
        <v>1576</v>
      </c>
      <c r="V30" s="330">
        <v>15.345328308235976</v>
      </c>
      <c r="W30" s="356">
        <v>1256</v>
      </c>
      <c r="X30" s="330">
        <v>12.229525606056082</v>
      </c>
      <c r="Y30" s="356">
        <v>1215</v>
      </c>
      <c r="Z30" s="330">
        <v>11.830313384839284</v>
      </c>
      <c r="AA30" s="87">
        <v>24</v>
      </c>
      <c r="AB30" s="330">
        <v>0.23368520266349202</v>
      </c>
      <c r="AC30" s="232">
        <v>6</v>
      </c>
      <c r="AD30" s="330">
        <v>5.8421300665873005E-2</v>
      </c>
      <c r="AE30" s="232">
        <v>0</v>
      </c>
      <c r="AF30" s="330">
        <v>0</v>
      </c>
      <c r="AG30" s="232">
        <v>18</v>
      </c>
      <c r="AH30" s="330">
        <v>0.17526390199761901</v>
      </c>
      <c r="AI30" s="84">
        <v>12568</v>
      </c>
      <c r="AJ30" s="323">
        <v>122.37315112811531</v>
      </c>
      <c r="AK30" s="495">
        <v>157</v>
      </c>
      <c r="AL30" s="330">
        <v>1.5286907007570103</v>
      </c>
      <c r="AM30" s="86">
        <v>35</v>
      </c>
      <c r="AN30" s="330">
        <v>0.34079092055092586</v>
      </c>
      <c r="AO30" s="85">
        <v>192</v>
      </c>
      <c r="AP30" s="330">
        <v>1.8694816213079362</v>
      </c>
      <c r="AQ30" s="84">
        <v>876</v>
      </c>
      <c r="AR30" s="326">
        <v>8.3436438292753312</v>
      </c>
      <c r="AS30" s="86">
        <v>185</v>
      </c>
      <c r="AT30" s="330">
        <v>1.7620709000181922</v>
      </c>
      <c r="AU30" s="85">
        <v>611</v>
      </c>
      <c r="AV30" s="330">
        <v>5.819596323843867</v>
      </c>
      <c r="AW30" s="83" t="s">
        <v>55</v>
      </c>
    </row>
    <row r="31" spans="1:49" s="82" customFormat="1" ht="36.75" customHeight="1">
      <c r="A31" s="83" t="s">
        <v>56</v>
      </c>
      <c r="B31" s="490">
        <v>984286</v>
      </c>
      <c r="C31" s="85">
        <v>9637</v>
      </c>
      <c r="D31" s="330">
        <v>97.908534714503702</v>
      </c>
      <c r="E31" s="232">
        <v>6652</v>
      </c>
      <c r="F31" s="330">
        <v>67.581983285345927</v>
      </c>
      <c r="G31" s="232">
        <v>1494</v>
      </c>
      <c r="H31" s="330">
        <v>15.178515187658872</v>
      </c>
      <c r="I31" s="232">
        <v>1491</v>
      </c>
      <c r="J31" s="326">
        <v>15.148036241498914</v>
      </c>
      <c r="K31" s="495">
        <v>9531</v>
      </c>
      <c r="L31" s="330">
        <v>99.016655492821968</v>
      </c>
      <c r="M31" s="356">
        <v>4184</v>
      </c>
      <c r="N31" s="330">
        <v>43.467179370681677</v>
      </c>
      <c r="O31" s="356">
        <v>2416</v>
      </c>
      <c r="P31" s="330">
        <v>25.099594971215808</v>
      </c>
      <c r="Q31" s="356">
        <v>2931</v>
      </c>
      <c r="R31" s="330">
        <v>30.449881150924476</v>
      </c>
      <c r="S31" s="232">
        <v>2227</v>
      </c>
      <c r="T31" s="330">
        <v>23.136091887788744</v>
      </c>
      <c r="U31" s="87">
        <v>1024</v>
      </c>
      <c r="V31" s="330">
        <v>10.638238928197428</v>
      </c>
      <c r="W31" s="356">
        <v>367</v>
      </c>
      <c r="X31" s="330">
        <v>3.8127282096176329</v>
      </c>
      <c r="Y31" s="356">
        <v>836</v>
      </c>
      <c r="Z31" s="330">
        <v>8.6851247499736832</v>
      </c>
      <c r="AA31" s="87">
        <v>51</v>
      </c>
      <c r="AB31" s="330">
        <v>0.52983416536920791</v>
      </c>
      <c r="AC31" s="232">
        <v>11</v>
      </c>
      <c r="AD31" s="330">
        <v>0.11427795723649582</v>
      </c>
      <c r="AE31" s="232">
        <v>2</v>
      </c>
      <c r="AF31" s="330">
        <v>2.0777810406635601E-2</v>
      </c>
      <c r="AG31" s="232">
        <v>38</v>
      </c>
      <c r="AH31" s="330">
        <v>0.39477839772607648</v>
      </c>
      <c r="AI31" s="84">
        <v>11809</v>
      </c>
      <c r="AJ31" s="323">
        <v>122.68258154597991</v>
      </c>
      <c r="AK31" s="495">
        <v>98</v>
      </c>
      <c r="AL31" s="330">
        <v>1.0181127099251446</v>
      </c>
      <c r="AM31" s="86">
        <v>92</v>
      </c>
      <c r="AN31" s="330">
        <v>0.95577927870523782</v>
      </c>
      <c r="AO31" s="85">
        <v>190</v>
      </c>
      <c r="AP31" s="330">
        <v>1.9738919886303823</v>
      </c>
      <c r="AQ31" s="84">
        <v>960</v>
      </c>
      <c r="AR31" s="326">
        <v>9.7532627711864244</v>
      </c>
      <c r="AS31" s="86">
        <v>171</v>
      </c>
      <c r="AT31" s="330">
        <v>1.7372999311175816</v>
      </c>
      <c r="AU31" s="85">
        <v>666</v>
      </c>
      <c r="AV31" s="330">
        <v>6.7663260475105806</v>
      </c>
      <c r="AW31" s="83" t="s">
        <v>56</v>
      </c>
    </row>
    <row r="32" spans="1:49" s="82" customFormat="1" ht="36.75" customHeight="1">
      <c r="A32" s="83" t="s">
        <v>57</v>
      </c>
      <c r="B32" s="490">
        <v>1755117</v>
      </c>
      <c r="C32" s="85">
        <v>24149</v>
      </c>
      <c r="D32" s="330">
        <v>137.5919668033527</v>
      </c>
      <c r="E32" s="232">
        <v>16133</v>
      </c>
      <c r="F32" s="330">
        <v>91.919797939396631</v>
      </c>
      <c r="G32" s="232">
        <v>3970</v>
      </c>
      <c r="H32" s="330">
        <v>22.619574649439325</v>
      </c>
      <c r="I32" s="232">
        <v>4046</v>
      </c>
      <c r="J32" s="326">
        <v>23.052594214516752</v>
      </c>
      <c r="K32" s="495">
        <v>19356</v>
      </c>
      <c r="L32" s="330">
        <v>111.73152109223967</v>
      </c>
      <c r="M32" s="356">
        <v>9343</v>
      </c>
      <c r="N32" s="330">
        <v>53.931990161438065</v>
      </c>
      <c r="O32" s="356">
        <v>5133</v>
      </c>
      <c r="P32" s="330">
        <v>29.629980252452274</v>
      </c>
      <c r="Q32" s="356">
        <v>4880</v>
      </c>
      <c r="R32" s="330">
        <v>28.169550678349324</v>
      </c>
      <c r="S32" s="232">
        <v>4618</v>
      </c>
      <c r="T32" s="330">
        <v>26.657169064060898</v>
      </c>
      <c r="U32" s="87">
        <v>2252</v>
      </c>
      <c r="V32" s="330">
        <v>12.999554944189075</v>
      </c>
      <c r="W32" s="356">
        <v>765</v>
      </c>
      <c r="X32" s="330">
        <v>4.4159234157658265</v>
      </c>
      <c r="Y32" s="356">
        <v>1601</v>
      </c>
      <c r="Z32" s="330">
        <v>9.2416907041059986</v>
      </c>
      <c r="AA32" s="87">
        <v>83</v>
      </c>
      <c r="AB32" s="330">
        <v>0.47911325948831845</v>
      </c>
      <c r="AC32" s="232">
        <v>25</v>
      </c>
      <c r="AD32" s="330">
        <v>0.14431122273744532</v>
      </c>
      <c r="AE32" s="232">
        <v>14</v>
      </c>
      <c r="AF32" s="330">
        <v>8.0814284732969366E-2</v>
      </c>
      <c r="AG32" s="232">
        <v>44</v>
      </c>
      <c r="AH32" s="330">
        <v>0.25398775201790375</v>
      </c>
      <c r="AI32" s="84">
        <v>24057</v>
      </c>
      <c r="AJ32" s="323">
        <v>138.86780341578887</v>
      </c>
      <c r="AK32" s="495">
        <v>192</v>
      </c>
      <c r="AL32" s="330">
        <v>1.1083101906235799</v>
      </c>
      <c r="AM32" s="86">
        <v>281</v>
      </c>
      <c r="AN32" s="330">
        <v>1.6220581435688854</v>
      </c>
      <c r="AO32" s="85">
        <v>473</v>
      </c>
      <c r="AP32" s="330">
        <v>2.7303683341924652</v>
      </c>
      <c r="AQ32" s="84">
        <v>1466</v>
      </c>
      <c r="AR32" s="326">
        <v>8.3527195053093326</v>
      </c>
      <c r="AS32" s="86">
        <v>302</v>
      </c>
      <c r="AT32" s="330">
        <v>1.7206830085971476</v>
      </c>
      <c r="AU32" s="85">
        <v>1650</v>
      </c>
      <c r="AV32" s="330">
        <v>9.4010826628652104</v>
      </c>
      <c r="AW32" s="83" t="s">
        <v>57</v>
      </c>
    </row>
    <row r="33" spans="1:49" s="82" customFormat="1" ht="36.75" customHeight="1">
      <c r="A33" s="83" t="s">
        <v>58</v>
      </c>
      <c r="B33" s="490">
        <v>4251861</v>
      </c>
      <c r="C33" s="85">
        <v>50231</v>
      </c>
      <c r="D33" s="330">
        <v>118.13885731447947</v>
      </c>
      <c r="E33" s="232">
        <v>36127</v>
      </c>
      <c r="F33" s="330">
        <v>84.967500113479716</v>
      </c>
      <c r="G33" s="232">
        <v>7718</v>
      </c>
      <c r="H33" s="330">
        <v>18.152051536962286</v>
      </c>
      <c r="I33" s="232">
        <v>6386</v>
      </c>
      <c r="J33" s="326">
        <v>15.019305664037464</v>
      </c>
      <c r="K33" s="495">
        <v>40705</v>
      </c>
      <c r="L33" s="330">
        <v>99.115456540654264</v>
      </c>
      <c r="M33" s="356">
        <v>20025</v>
      </c>
      <c r="N33" s="330">
        <v>48.760275573678946</v>
      </c>
      <c r="O33" s="356">
        <v>9649</v>
      </c>
      <c r="P33" s="330">
        <v>23.495026167811645</v>
      </c>
      <c r="Q33" s="356">
        <v>11031</v>
      </c>
      <c r="R33" s="330">
        <v>26.86015479916367</v>
      </c>
      <c r="S33" s="232">
        <v>9716</v>
      </c>
      <c r="T33" s="330">
        <v>23.658169162240434</v>
      </c>
      <c r="U33" s="87">
        <v>4923</v>
      </c>
      <c r="V33" s="330">
        <v>11.987357635416803</v>
      </c>
      <c r="W33" s="356">
        <v>1404</v>
      </c>
      <c r="X33" s="330">
        <v>3.4186979728062545</v>
      </c>
      <c r="Y33" s="356">
        <v>3389</v>
      </c>
      <c r="Z33" s="330">
        <v>8.2521135540173756</v>
      </c>
      <c r="AA33" s="87">
        <v>237</v>
      </c>
      <c r="AB33" s="330">
        <v>0.57708790566601298</v>
      </c>
      <c r="AC33" s="232">
        <v>37</v>
      </c>
      <c r="AD33" s="330">
        <v>9.0093892445748877E-2</v>
      </c>
      <c r="AE33" s="232">
        <v>8</v>
      </c>
      <c r="AF33" s="330">
        <v>1.9479760528810567E-2</v>
      </c>
      <c r="AG33" s="232">
        <v>192</v>
      </c>
      <c r="AH33" s="330">
        <v>0.46751425269145358</v>
      </c>
      <c r="AI33" s="84">
        <v>50658</v>
      </c>
      <c r="AJ33" s="323">
        <v>123.3507136085607</v>
      </c>
      <c r="AK33" s="495">
        <v>583</v>
      </c>
      <c r="AL33" s="330">
        <v>1.4195875485370699</v>
      </c>
      <c r="AM33" s="86">
        <v>629</v>
      </c>
      <c r="AN33" s="330">
        <v>1.5315961715777309</v>
      </c>
      <c r="AO33" s="85">
        <v>1212</v>
      </c>
      <c r="AP33" s="330">
        <v>2.951183720114801</v>
      </c>
      <c r="AQ33" s="84">
        <v>4013</v>
      </c>
      <c r="AR33" s="326">
        <v>9.4382201111466237</v>
      </c>
      <c r="AS33" s="86">
        <v>756</v>
      </c>
      <c r="AT33" s="330">
        <v>1.7780449549032764</v>
      </c>
      <c r="AU33" s="85">
        <v>3386</v>
      </c>
      <c r="AV33" s="330">
        <v>7.9635717160085902</v>
      </c>
      <c r="AW33" s="83" t="s">
        <v>58</v>
      </c>
    </row>
    <row r="34" spans="1:49" s="82" customFormat="1" ht="36.75" customHeight="1">
      <c r="A34" s="83" t="s">
        <v>59</v>
      </c>
      <c r="B34" s="490">
        <v>980366</v>
      </c>
      <c r="C34" s="85">
        <v>10304</v>
      </c>
      <c r="D34" s="330">
        <v>105.10360416415911</v>
      </c>
      <c r="E34" s="232">
        <v>6813</v>
      </c>
      <c r="F34" s="330">
        <v>69.494454112035712</v>
      </c>
      <c r="G34" s="232">
        <v>2232</v>
      </c>
      <c r="H34" s="330">
        <v>22.767007423758066</v>
      </c>
      <c r="I34" s="232">
        <v>1259</v>
      </c>
      <c r="J34" s="326">
        <v>12.842142628365323</v>
      </c>
      <c r="K34" s="495">
        <v>7710</v>
      </c>
      <c r="L34" s="330">
        <v>80.194408164921043</v>
      </c>
      <c r="M34" s="356">
        <v>3787</v>
      </c>
      <c r="N34" s="330">
        <v>39.389912285415825</v>
      </c>
      <c r="O34" s="356">
        <v>2051</v>
      </c>
      <c r="P34" s="330">
        <v>21.333168760862915</v>
      </c>
      <c r="Q34" s="356">
        <v>1872</v>
      </c>
      <c r="R34" s="330">
        <v>19.471327118642307</v>
      </c>
      <c r="S34" s="232">
        <v>1822</v>
      </c>
      <c r="T34" s="330">
        <v>18.951259620815325</v>
      </c>
      <c r="U34" s="87">
        <v>857</v>
      </c>
      <c r="V34" s="330">
        <v>8.913956912754518</v>
      </c>
      <c r="W34" s="356">
        <v>240</v>
      </c>
      <c r="X34" s="330">
        <v>2.4963239895695266</v>
      </c>
      <c r="Y34" s="356">
        <v>725</v>
      </c>
      <c r="Z34" s="330">
        <v>7.5409787184912789</v>
      </c>
      <c r="AA34" s="87">
        <v>42</v>
      </c>
      <c r="AB34" s="330">
        <v>0.43685669817466716</v>
      </c>
      <c r="AC34" s="232">
        <v>5</v>
      </c>
      <c r="AD34" s="330">
        <v>5.2006749782698473E-2</v>
      </c>
      <c r="AE34" s="232">
        <v>0</v>
      </c>
      <c r="AF34" s="330">
        <v>0</v>
      </c>
      <c r="AG34" s="232">
        <v>37</v>
      </c>
      <c r="AH34" s="330">
        <v>0.38484994839196868</v>
      </c>
      <c r="AI34" s="84">
        <v>9574</v>
      </c>
      <c r="AJ34" s="323">
        <v>99.58252448391103</v>
      </c>
      <c r="AK34" s="495">
        <v>75</v>
      </c>
      <c r="AL34" s="330">
        <v>0.78010124674047709</v>
      </c>
      <c r="AM34" s="86">
        <v>131</v>
      </c>
      <c r="AN34" s="330">
        <v>1.3625768443066999</v>
      </c>
      <c r="AO34" s="85">
        <v>206</v>
      </c>
      <c r="AP34" s="330">
        <v>2.142678091047177</v>
      </c>
      <c r="AQ34" s="84">
        <v>988</v>
      </c>
      <c r="AR34" s="326">
        <v>10.077868877541652</v>
      </c>
      <c r="AS34" s="86">
        <v>156</v>
      </c>
      <c r="AT34" s="330">
        <v>1.5912424543486818</v>
      </c>
      <c r="AU34" s="85">
        <v>2190</v>
      </c>
      <c r="AV34" s="330">
        <v>22.338595993741116</v>
      </c>
      <c r="AW34" s="83" t="s">
        <v>59</v>
      </c>
    </row>
    <row r="35" spans="1:49" s="82" customFormat="1" ht="36.75" customHeight="1">
      <c r="A35" s="83" t="s">
        <v>60</v>
      </c>
      <c r="B35" s="490">
        <v>877739</v>
      </c>
      <c r="C35" s="85">
        <v>11530</v>
      </c>
      <c r="D35" s="330">
        <v>131.36023350904995</v>
      </c>
      <c r="E35" s="232">
        <v>8226</v>
      </c>
      <c r="F35" s="330">
        <v>93.718064253724634</v>
      </c>
      <c r="G35" s="232">
        <v>1876</v>
      </c>
      <c r="H35" s="330">
        <v>21.373096102599973</v>
      </c>
      <c r="I35" s="232">
        <v>1428</v>
      </c>
      <c r="J35" s="326">
        <v>16.269073152725355</v>
      </c>
      <c r="K35" s="495">
        <v>7005</v>
      </c>
      <c r="L35" s="330">
        <v>86.478420928312843</v>
      </c>
      <c r="M35" s="356">
        <v>3598</v>
      </c>
      <c r="N35" s="330">
        <v>44.418181084949268</v>
      </c>
      <c r="O35" s="356">
        <v>1666</v>
      </c>
      <c r="P35" s="330">
        <v>20.56717334283643</v>
      </c>
      <c r="Q35" s="356">
        <v>1741</v>
      </c>
      <c r="R35" s="330">
        <v>21.493066500527146</v>
      </c>
      <c r="S35" s="232">
        <v>1510</v>
      </c>
      <c r="T35" s="330">
        <v>18.641315574839741</v>
      </c>
      <c r="U35" s="87">
        <v>777</v>
      </c>
      <c r="V35" s="330">
        <v>9.5922531136758149</v>
      </c>
      <c r="W35" s="356">
        <v>332</v>
      </c>
      <c r="X35" s="330">
        <v>4.0986203780442345</v>
      </c>
      <c r="Y35" s="356">
        <v>401</v>
      </c>
      <c r="Z35" s="330">
        <v>4.9504420831196931</v>
      </c>
      <c r="AA35" s="87">
        <v>20</v>
      </c>
      <c r="AB35" s="330">
        <v>0.24690484205085753</v>
      </c>
      <c r="AC35" s="232">
        <v>4</v>
      </c>
      <c r="AD35" s="330">
        <v>4.9380968410171498E-2</v>
      </c>
      <c r="AE35" s="232">
        <v>2</v>
      </c>
      <c r="AF35" s="330">
        <v>2.4690484205085749E-2</v>
      </c>
      <c r="AG35" s="232">
        <v>14</v>
      </c>
      <c r="AH35" s="330">
        <v>0.17283338943560023</v>
      </c>
      <c r="AI35" s="84">
        <v>8535</v>
      </c>
      <c r="AJ35" s="323">
        <v>105.36664134520343</v>
      </c>
      <c r="AK35" s="495">
        <v>274</v>
      </c>
      <c r="AL35" s="330">
        <v>3.3825963360967481</v>
      </c>
      <c r="AM35" s="86">
        <v>109</v>
      </c>
      <c r="AN35" s="330">
        <v>1.3456313891771734</v>
      </c>
      <c r="AO35" s="85">
        <v>383</v>
      </c>
      <c r="AP35" s="330">
        <v>4.7282277252739213</v>
      </c>
      <c r="AQ35" s="84">
        <v>975</v>
      </c>
      <c r="AR35" s="326">
        <v>11.108085660999453</v>
      </c>
      <c r="AS35" s="86">
        <v>177</v>
      </c>
      <c r="AT35" s="330">
        <v>2.0165447815352855</v>
      </c>
      <c r="AU35" s="85">
        <v>710</v>
      </c>
      <c r="AV35" s="330">
        <v>8.0889649428816544</v>
      </c>
      <c r="AW35" s="83" t="s">
        <v>60</v>
      </c>
    </row>
    <row r="36" spans="1:49" s="82" customFormat="1" ht="36.75" customHeight="1">
      <c r="A36" s="83" t="s">
        <v>61</v>
      </c>
      <c r="B36" s="490">
        <v>1196072</v>
      </c>
      <c r="C36" s="85">
        <v>20689</v>
      </c>
      <c r="D36" s="330">
        <v>172.97453664996758</v>
      </c>
      <c r="E36" s="232">
        <v>14526</v>
      </c>
      <c r="F36" s="330">
        <v>121.44753827528777</v>
      </c>
      <c r="G36" s="232">
        <v>3670</v>
      </c>
      <c r="H36" s="330">
        <v>30.683771545525687</v>
      </c>
      <c r="I36" s="232">
        <v>2493</v>
      </c>
      <c r="J36" s="326">
        <v>20.843226829154101</v>
      </c>
      <c r="K36" s="495">
        <v>11632</v>
      </c>
      <c r="L36" s="330">
        <v>100.35582951587573</v>
      </c>
      <c r="M36" s="356">
        <v>6334</v>
      </c>
      <c r="N36" s="330">
        <v>54.646993135622147</v>
      </c>
      <c r="O36" s="356">
        <v>2636</v>
      </c>
      <c r="P36" s="330">
        <v>22.742259852462894</v>
      </c>
      <c r="Q36" s="356">
        <v>2662</v>
      </c>
      <c r="R36" s="330">
        <v>22.966576527790679</v>
      </c>
      <c r="S36" s="232">
        <v>3957</v>
      </c>
      <c r="T36" s="330">
        <v>34.139272472001394</v>
      </c>
      <c r="U36" s="87">
        <v>1985</v>
      </c>
      <c r="V36" s="330">
        <v>17.125715404832643</v>
      </c>
      <c r="W36" s="356">
        <v>810</v>
      </c>
      <c r="X36" s="330">
        <v>6.9883271929040003</v>
      </c>
      <c r="Y36" s="356">
        <v>1162</v>
      </c>
      <c r="Z36" s="330">
        <v>10.025229874264751</v>
      </c>
      <c r="AA36" s="87">
        <v>73</v>
      </c>
      <c r="AB36" s="330">
        <v>0.62981220380492842</v>
      </c>
      <c r="AC36" s="232">
        <v>14</v>
      </c>
      <c r="AD36" s="330">
        <v>0.12078590209957532</v>
      </c>
      <c r="AE36" s="232">
        <v>8</v>
      </c>
      <c r="AF36" s="330">
        <v>6.9020515485471612E-2</v>
      </c>
      <c r="AG36" s="232">
        <v>51</v>
      </c>
      <c r="AH36" s="330">
        <v>0.44000578621988151</v>
      </c>
      <c r="AI36" s="84">
        <v>15662</v>
      </c>
      <c r="AJ36" s="323">
        <v>135.12491419168202</v>
      </c>
      <c r="AK36" s="495">
        <v>204</v>
      </c>
      <c r="AL36" s="330">
        <v>1.760023144879526</v>
      </c>
      <c r="AM36" s="86">
        <v>164</v>
      </c>
      <c r="AN36" s="330">
        <v>1.4149205674521679</v>
      </c>
      <c r="AO36" s="85">
        <v>368</v>
      </c>
      <c r="AP36" s="330">
        <v>3.1749437123316939</v>
      </c>
      <c r="AQ36" s="84">
        <v>2424</v>
      </c>
      <c r="AR36" s="326">
        <v>20.266338481295438</v>
      </c>
      <c r="AS36" s="86">
        <v>271</v>
      </c>
      <c r="AT36" s="330">
        <v>2.2657498879666105</v>
      </c>
      <c r="AU36" s="85">
        <v>953</v>
      </c>
      <c r="AV36" s="330">
        <v>7.9677477610043539</v>
      </c>
      <c r="AW36" s="83" t="s">
        <v>61</v>
      </c>
    </row>
    <row r="37" spans="1:49" s="82" customFormat="1" ht="36.75" customHeight="1">
      <c r="A37" s="83" t="s">
        <v>62</v>
      </c>
      <c r="B37" s="490">
        <v>5879976</v>
      </c>
      <c r="C37" s="85">
        <v>134845</v>
      </c>
      <c r="D37" s="330">
        <v>229.32916732993471</v>
      </c>
      <c r="E37" s="232">
        <v>94367</v>
      </c>
      <c r="F37" s="330">
        <v>160.4887502942189</v>
      </c>
      <c r="G37" s="232">
        <v>20461</v>
      </c>
      <c r="H37" s="330">
        <v>34.797761079296919</v>
      </c>
      <c r="I37" s="232">
        <v>20017</v>
      </c>
      <c r="J37" s="326">
        <v>34.042655956418869</v>
      </c>
      <c r="K37" s="495">
        <v>67050</v>
      </c>
      <c r="L37" s="330">
        <v>118.41587986678081</v>
      </c>
      <c r="M37" s="356">
        <v>32535</v>
      </c>
      <c r="N37" s="330">
        <v>57.459517546095661</v>
      </c>
      <c r="O37" s="356">
        <v>15608</v>
      </c>
      <c r="P37" s="330">
        <v>27.56502688979441</v>
      </c>
      <c r="Q37" s="356">
        <v>18907</v>
      </c>
      <c r="R37" s="330">
        <v>33.391335430890756</v>
      </c>
      <c r="S37" s="232">
        <v>24137</v>
      </c>
      <c r="T37" s="330">
        <v>42.627950668821605</v>
      </c>
      <c r="U37" s="87">
        <v>11700</v>
      </c>
      <c r="V37" s="330">
        <v>20.663173668028868</v>
      </c>
      <c r="W37" s="356">
        <v>5224</v>
      </c>
      <c r="X37" s="330">
        <v>9.2260187386139147</v>
      </c>
      <c r="Y37" s="356">
        <v>7213</v>
      </c>
      <c r="Z37" s="330">
        <v>12.738758262178822</v>
      </c>
      <c r="AA37" s="87">
        <v>298</v>
      </c>
      <c r="AB37" s="330">
        <v>0.52629279940791474</v>
      </c>
      <c r="AC37" s="232">
        <v>77</v>
      </c>
      <c r="AD37" s="330">
        <v>0.1359884079007028</v>
      </c>
      <c r="AE37" s="232">
        <v>38</v>
      </c>
      <c r="AF37" s="330">
        <v>6.7111162340606573E-2</v>
      </c>
      <c r="AG37" s="232">
        <v>183</v>
      </c>
      <c r="AH37" s="330">
        <v>0.32319322916660531</v>
      </c>
      <c r="AI37" s="84">
        <v>91485</v>
      </c>
      <c r="AJ37" s="323">
        <v>161.57012333501035</v>
      </c>
      <c r="AK37" s="495">
        <v>3217</v>
      </c>
      <c r="AL37" s="330">
        <v>5.6814897170981933</v>
      </c>
      <c r="AM37" s="86">
        <v>924</v>
      </c>
      <c r="AN37" s="330">
        <v>1.6318608948084337</v>
      </c>
      <c r="AO37" s="85">
        <v>4141</v>
      </c>
      <c r="AP37" s="330">
        <v>7.3133506119066274</v>
      </c>
      <c r="AQ37" s="84">
        <v>10549</v>
      </c>
      <c r="AR37" s="326">
        <v>17.940549417208505</v>
      </c>
      <c r="AS37" s="86">
        <v>1350</v>
      </c>
      <c r="AT37" s="330">
        <v>2.2959277384805654</v>
      </c>
      <c r="AU37" s="85">
        <v>4969</v>
      </c>
      <c r="AV37" s="330">
        <v>8.4507147648221697</v>
      </c>
      <c r="AW37" s="83" t="s">
        <v>62</v>
      </c>
    </row>
    <row r="38" spans="1:49" s="82" customFormat="1" ht="36.75" customHeight="1">
      <c r="A38" s="83" t="s">
        <v>63</v>
      </c>
      <c r="B38" s="490">
        <v>3464704</v>
      </c>
      <c r="C38" s="85">
        <v>64520</v>
      </c>
      <c r="D38" s="330">
        <v>186.22081424560369</v>
      </c>
      <c r="E38" s="232">
        <v>46110</v>
      </c>
      <c r="F38" s="330">
        <v>133.0849619476873</v>
      </c>
      <c r="G38" s="232">
        <v>10103</v>
      </c>
      <c r="H38" s="330">
        <v>29.159778151322595</v>
      </c>
      <c r="I38" s="232">
        <v>8307</v>
      </c>
      <c r="J38" s="326">
        <v>23.976074146593763</v>
      </c>
      <c r="K38" s="495">
        <v>27684</v>
      </c>
      <c r="L38" s="330">
        <v>84.643656240681025</v>
      </c>
      <c r="M38" s="356">
        <v>13024</v>
      </c>
      <c r="N38" s="330">
        <v>39.820798254537983</v>
      </c>
      <c r="O38" s="356">
        <v>6778</v>
      </c>
      <c r="P38" s="330">
        <v>20.723692457713334</v>
      </c>
      <c r="Q38" s="356">
        <v>7882</v>
      </c>
      <c r="R38" s="330">
        <v>24.099165528429701</v>
      </c>
      <c r="S38" s="232">
        <v>7796</v>
      </c>
      <c r="T38" s="330">
        <v>23.83622106821085</v>
      </c>
      <c r="U38" s="87">
        <v>4023</v>
      </c>
      <c r="V38" s="330">
        <v>12.300297249539797</v>
      </c>
      <c r="W38" s="356">
        <v>1681</v>
      </c>
      <c r="X38" s="330">
        <v>5.1396469491614214</v>
      </c>
      <c r="Y38" s="356">
        <v>2092</v>
      </c>
      <c r="Z38" s="330">
        <v>6.3962768695096335</v>
      </c>
      <c r="AA38" s="87">
        <v>298</v>
      </c>
      <c r="AB38" s="330">
        <v>0.91113312959554049</v>
      </c>
      <c r="AC38" s="232">
        <v>72</v>
      </c>
      <c r="AD38" s="330">
        <v>0.2201395480901977</v>
      </c>
      <c r="AE38" s="232">
        <v>66</v>
      </c>
      <c r="AF38" s="330">
        <v>0.20179458574934792</v>
      </c>
      <c r="AG38" s="232">
        <v>160</v>
      </c>
      <c r="AH38" s="330">
        <v>0.48919899575599485</v>
      </c>
      <c r="AI38" s="84">
        <v>35778</v>
      </c>
      <c r="AJ38" s="323">
        <v>109.3910104384874</v>
      </c>
      <c r="AK38" s="495">
        <v>656</v>
      </c>
      <c r="AL38" s="330">
        <v>2.0057158825995791</v>
      </c>
      <c r="AM38" s="86">
        <v>296</v>
      </c>
      <c r="AN38" s="330">
        <v>0.90501814214859067</v>
      </c>
      <c r="AO38" s="85">
        <v>952</v>
      </c>
      <c r="AP38" s="330">
        <v>2.9107340247481694</v>
      </c>
      <c r="AQ38" s="84">
        <v>3766</v>
      </c>
      <c r="AR38" s="326">
        <v>10.869615413033841</v>
      </c>
      <c r="AS38" s="86">
        <v>780</v>
      </c>
      <c r="AT38" s="330">
        <v>2.2512745677552832</v>
      </c>
      <c r="AU38" s="85">
        <v>2962</v>
      </c>
      <c r="AV38" s="330">
        <v>8.5490708585783945</v>
      </c>
      <c r="AW38" s="83" t="s">
        <v>63</v>
      </c>
    </row>
    <row r="39" spans="1:49" s="82" customFormat="1" ht="36.75" customHeight="1">
      <c r="A39" s="83" t="s">
        <v>64</v>
      </c>
      <c r="B39" s="490">
        <v>662007</v>
      </c>
      <c r="C39" s="85">
        <v>9722</v>
      </c>
      <c r="D39" s="330">
        <v>146.85645317949809</v>
      </c>
      <c r="E39" s="232">
        <v>6850</v>
      </c>
      <c r="F39" s="330">
        <v>103.47322611392326</v>
      </c>
      <c r="G39" s="232">
        <v>1257</v>
      </c>
      <c r="H39" s="330">
        <v>18.987714631416285</v>
      </c>
      <c r="I39" s="232">
        <v>1615</v>
      </c>
      <c r="J39" s="326">
        <v>24.395512434158551</v>
      </c>
      <c r="K39" s="495">
        <v>6182</v>
      </c>
      <c r="L39" s="330">
        <v>95.912769337702287</v>
      </c>
      <c r="M39" s="356">
        <v>3614</v>
      </c>
      <c r="N39" s="330">
        <v>56.070648396385657</v>
      </c>
      <c r="O39" s="356">
        <v>1036</v>
      </c>
      <c r="P39" s="330">
        <v>16.073379009035843</v>
      </c>
      <c r="Q39" s="356">
        <v>1532</v>
      </c>
      <c r="R39" s="330">
        <v>23.768741932280804</v>
      </c>
      <c r="S39" s="232">
        <v>1069</v>
      </c>
      <c r="T39" s="330">
        <v>16.585368880945285</v>
      </c>
      <c r="U39" s="87">
        <v>609</v>
      </c>
      <c r="V39" s="330">
        <v>9.4485403634197187</v>
      </c>
      <c r="W39" s="356">
        <v>174</v>
      </c>
      <c r="X39" s="330">
        <v>2.6995829609770623</v>
      </c>
      <c r="Y39" s="356">
        <v>286</v>
      </c>
      <c r="Z39" s="330">
        <v>4.4372455565485049</v>
      </c>
      <c r="AA39" s="87">
        <v>17</v>
      </c>
      <c r="AB39" s="330">
        <v>0.26375235825637966</v>
      </c>
      <c r="AC39" s="232">
        <v>5</v>
      </c>
      <c r="AD39" s="330">
        <v>7.7574223016582261E-2</v>
      </c>
      <c r="AE39" s="232">
        <v>2</v>
      </c>
      <c r="AF39" s="330">
        <v>3.1029689206632901E-2</v>
      </c>
      <c r="AG39" s="232">
        <v>10</v>
      </c>
      <c r="AH39" s="330">
        <v>0.15514844603316452</v>
      </c>
      <c r="AI39" s="84">
        <v>7268</v>
      </c>
      <c r="AJ39" s="323">
        <v>112.76189057690397</v>
      </c>
      <c r="AK39" s="495">
        <v>36</v>
      </c>
      <c r="AL39" s="330">
        <v>0.55853440571939228</v>
      </c>
      <c r="AM39" s="86">
        <v>35</v>
      </c>
      <c r="AN39" s="330">
        <v>0.54301956111607574</v>
      </c>
      <c r="AO39" s="85">
        <v>71</v>
      </c>
      <c r="AP39" s="330">
        <v>1.1015539668354679</v>
      </c>
      <c r="AQ39" s="84">
        <v>925</v>
      </c>
      <c r="AR39" s="326">
        <v>13.972661920493287</v>
      </c>
      <c r="AS39" s="86">
        <v>117</v>
      </c>
      <c r="AT39" s="330">
        <v>1.7673529131867185</v>
      </c>
      <c r="AU39" s="85">
        <v>850</v>
      </c>
      <c r="AV39" s="330">
        <v>12.839743386399238</v>
      </c>
      <c r="AW39" s="83" t="s">
        <v>64</v>
      </c>
    </row>
    <row r="40" spans="1:49" s="82" customFormat="1" ht="36.75" customHeight="1">
      <c r="A40" s="83" t="s">
        <v>65</v>
      </c>
      <c r="B40" s="490">
        <v>537888</v>
      </c>
      <c r="C40" s="85">
        <v>7585</v>
      </c>
      <c r="D40" s="330">
        <v>141.0144862871081</v>
      </c>
      <c r="E40" s="232">
        <v>4964</v>
      </c>
      <c r="F40" s="330">
        <v>92.286870129097508</v>
      </c>
      <c r="G40" s="232">
        <v>1455</v>
      </c>
      <c r="H40" s="330">
        <v>27.05024094235231</v>
      </c>
      <c r="I40" s="232">
        <v>1166</v>
      </c>
      <c r="J40" s="326">
        <v>21.677375215658277</v>
      </c>
      <c r="K40" s="495">
        <v>5504</v>
      </c>
      <c r="L40" s="330">
        <v>105.04404826733305</v>
      </c>
      <c r="M40" s="356">
        <v>3088</v>
      </c>
      <c r="N40" s="330">
        <v>58.934596847660693</v>
      </c>
      <c r="O40" s="356">
        <v>1185</v>
      </c>
      <c r="P40" s="330">
        <v>22.615769839533009</v>
      </c>
      <c r="Q40" s="356">
        <v>1231</v>
      </c>
      <c r="R40" s="330">
        <v>23.493681580139349</v>
      </c>
      <c r="S40" s="232">
        <v>1305</v>
      </c>
      <c r="T40" s="330">
        <v>24.905974380245208</v>
      </c>
      <c r="U40" s="87">
        <v>654</v>
      </c>
      <c r="V40" s="330">
        <v>12.481614746881508</v>
      </c>
      <c r="W40" s="356">
        <v>294</v>
      </c>
      <c r="X40" s="330">
        <v>5.6110011247448979</v>
      </c>
      <c r="Y40" s="356">
        <v>357</v>
      </c>
      <c r="Z40" s="330">
        <v>6.8133585086188049</v>
      </c>
      <c r="AA40" s="87">
        <v>17</v>
      </c>
      <c r="AB40" s="330">
        <v>0.32444564326756214</v>
      </c>
      <c r="AC40" s="232">
        <v>4</v>
      </c>
      <c r="AD40" s="330">
        <v>7.6340151357073435E-2</v>
      </c>
      <c r="AE40" s="232">
        <v>3</v>
      </c>
      <c r="AF40" s="330">
        <v>5.725511351780508E-2</v>
      </c>
      <c r="AG40" s="232">
        <v>10</v>
      </c>
      <c r="AH40" s="330">
        <v>0.19085037839268362</v>
      </c>
      <c r="AI40" s="84">
        <v>6826</v>
      </c>
      <c r="AJ40" s="323">
        <v>130.27446829084582</v>
      </c>
      <c r="AK40" s="495">
        <v>130</v>
      </c>
      <c r="AL40" s="330">
        <v>2.4810549191048867</v>
      </c>
      <c r="AM40" s="86">
        <v>99</v>
      </c>
      <c r="AN40" s="330">
        <v>1.8894187460875675</v>
      </c>
      <c r="AO40" s="85">
        <v>229</v>
      </c>
      <c r="AP40" s="330">
        <v>4.3704736651924545</v>
      </c>
      <c r="AQ40" s="84">
        <v>514</v>
      </c>
      <c r="AR40" s="326">
        <v>9.555892676542328</v>
      </c>
      <c r="AS40" s="86">
        <v>45</v>
      </c>
      <c r="AT40" s="330">
        <v>0.83660538996965905</v>
      </c>
      <c r="AU40" s="85">
        <v>1080</v>
      </c>
      <c r="AV40" s="330">
        <v>20.078529359271819</v>
      </c>
      <c r="AW40" s="83" t="s">
        <v>65</v>
      </c>
    </row>
    <row r="41" spans="1:49" s="82" customFormat="1" ht="36.75" customHeight="1">
      <c r="A41" s="83" t="s">
        <v>66</v>
      </c>
      <c r="B41" s="490">
        <v>332092</v>
      </c>
      <c r="C41" s="85">
        <v>3700</v>
      </c>
      <c r="D41" s="330">
        <v>111.41490912156873</v>
      </c>
      <c r="E41" s="232">
        <v>2370</v>
      </c>
      <c r="F41" s="330">
        <v>71.365766113004824</v>
      </c>
      <c r="G41" s="232">
        <v>652</v>
      </c>
      <c r="H41" s="330">
        <v>19.633113715476433</v>
      </c>
      <c r="I41" s="232">
        <v>678</v>
      </c>
      <c r="J41" s="326">
        <v>20.416029293087458</v>
      </c>
      <c r="K41" s="495">
        <v>2296</v>
      </c>
      <c r="L41" s="330">
        <v>73.943820731322404</v>
      </c>
      <c r="M41" s="356">
        <v>1226</v>
      </c>
      <c r="N41" s="330">
        <v>39.483939118728784</v>
      </c>
      <c r="O41" s="356">
        <v>472</v>
      </c>
      <c r="P41" s="330">
        <v>15.200994505742237</v>
      </c>
      <c r="Q41" s="356">
        <v>598</v>
      </c>
      <c r="R41" s="330">
        <v>19.258887106851393</v>
      </c>
      <c r="S41" s="232">
        <v>674</v>
      </c>
      <c r="T41" s="330">
        <v>21.706504866250569</v>
      </c>
      <c r="U41" s="87">
        <v>254</v>
      </c>
      <c r="V41" s="330">
        <v>8.1801961958867135</v>
      </c>
      <c r="W41" s="356">
        <v>124</v>
      </c>
      <c r="X41" s="330">
        <v>3.9934816074407573</v>
      </c>
      <c r="Y41" s="356">
        <v>296</v>
      </c>
      <c r="Z41" s="330">
        <v>9.5328270629230971</v>
      </c>
      <c r="AA41" s="87">
        <v>8</v>
      </c>
      <c r="AB41" s="330">
        <v>0.25764397467359723</v>
      </c>
      <c r="AC41" s="232">
        <v>0</v>
      </c>
      <c r="AD41" s="330">
        <v>0</v>
      </c>
      <c r="AE41" s="232">
        <v>0</v>
      </c>
      <c r="AF41" s="330">
        <v>0</v>
      </c>
      <c r="AG41" s="232">
        <v>8</v>
      </c>
      <c r="AH41" s="330">
        <v>0.25764397467359723</v>
      </c>
      <c r="AI41" s="84">
        <v>2978</v>
      </c>
      <c r="AJ41" s="323">
        <v>95.907969572246571</v>
      </c>
      <c r="AK41" s="495">
        <v>43</v>
      </c>
      <c r="AL41" s="330">
        <v>1.3848363638705852</v>
      </c>
      <c r="AM41" s="86">
        <v>37</v>
      </c>
      <c r="AN41" s="330">
        <v>1.1916033828653871</v>
      </c>
      <c r="AO41" s="85">
        <v>80</v>
      </c>
      <c r="AP41" s="330">
        <v>2.5764397467359728</v>
      </c>
      <c r="AQ41" s="84">
        <v>352</v>
      </c>
      <c r="AR41" s="326">
        <v>10.599472435349242</v>
      </c>
      <c r="AS41" s="86">
        <v>39</v>
      </c>
      <c r="AT41" s="330">
        <v>1.1743733664165352</v>
      </c>
      <c r="AU41" s="85">
        <v>643</v>
      </c>
      <c r="AV41" s="330">
        <v>19.36210447707262</v>
      </c>
      <c r="AW41" s="83" t="s">
        <v>66</v>
      </c>
    </row>
    <row r="42" spans="1:49" s="82" customFormat="1" ht="36.75" customHeight="1">
      <c r="A42" s="83" t="s">
        <v>67</v>
      </c>
      <c r="B42" s="490">
        <v>320557</v>
      </c>
      <c r="C42" s="85">
        <v>3605</v>
      </c>
      <c r="D42" s="330">
        <v>112.46049844489436</v>
      </c>
      <c r="E42" s="232">
        <v>2278</v>
      </c>
      <c r="F42" s="330">
        <v>71.063804565178742</v>
      </c>
      <c r="G42" s="232">
        <v>834</v>
      </c>
      <c r="H42" s="330">
        <v>26.017213787251567</v>
      </c>
      <c r="I42" s="232">
        <v>493</v>
      </c>
      <c r="J42" s="326">
        <v>15.379480092464055</v>
      </c>
      <c r="K42" s="495">
        <v>3563</v>
      </c>
      <c r="L42" s="330">
        <v>114.52086906865144</v>
      </c>
      <c r="M42" s="356">
        <v>1787</v>
      </c>
      <c r="N42" s="330">
        <v>57.437213871928179</v>
      </c>
      <c r="O42" s="356">
        <v>940</v>
      </c>
      <c r="P42" s="330">
        <v>30.213195881148568</v>
      </c>
      <c r="Q42" s="356">
        <v>836</v>
      </c>
      <c r="R42" s="330">
        <v>26.870459315574685</v>
      </c>
      <c r="S42" s="232">
        <v>1064</v>
      </c>
      <c r="T42" s="330">
        <v>34.198766401640505</v>
      </c>
      <c r="U42" s="87">
        <v>557</v>
      </c>
      <c r="V42" s="330">
        <v>17.902925644467821</v>
      </c>
      <c r="W42" s="356">
        <v>272</v>
      </c>
      <c r="X42" s="330">
        <v>8.7425417868855444</v>
      </c>
      <c r="Y42" s="356">
        <v>235</v>
      </c>
      <c r="Z42" s="330">
        <v>7.553298970287142</v>
      </c>
      <c r="AA42" s="87">
        <v>6</v>
      </c>
      <c r="AB42" s="330">
        <v>0.19285018647541641</v>
      </c>
      <c r="AC42" s="232">
        <v>3</v>
      </c>
      <c r="AD42" s="330">
        <v>9.6425093237708204E-2</v>
      </c>
      <c r="AE42" s="232">
        <v>0</v>
      </c>
      <c r="AF42" s="330">
        <v>0</v>
      </c>
      <c r="AG42" s="232">
        <v>3</v>
      </c>
      <c r="AH42" s="330">
        <v>9.6425093237708204E-2</v>
      </c>
      <c r="AI42" s="84">
        <v>4633</v>
      </c>
      <c r="AJ42" s="323">
        <v>148.91248565676736</v>
      </c>
      <c r="AK42" s="495">
        <v>37</v>
      </c>
      <c r="AL42" s="330">
        <v>1.189242816598401</v>
      </c>
      <c r="AM42" s="86">
        <v>25</v>
      </c>
      <c r="AN42" s="330">
        <v>0.80354244364756833</v>
      </c>
      <c r="AO42" s="85">
        <v>62</v>
      </c>
      <c r="AP42" s="330">
        <v>1.9927852602459695</v>
      </c>
      <c r="AQ42" s="84">
        <v>453</v>
      </c>
      <c r="AR42" s="326">
        <v>14.131652093075489</v>
      </c>
      <c r="AS42" s="86">
        <v>65</v>
      </c>
      <c r="AT42" s="330">
        <v>2.027720499006417</v>
      </c>
      <c r="AU42" s="85">
        <v>169</v>
      </c>
      <c r="AV42" s="330">
        <v>5.2720732974166848</v>
      </c>
      <c r="AW42" s="83" t="s">
        <v>67</v>
      </c>
    </row>
    <row r="43" spans="1:49" s="82" customFormat="1" ht="36.75" customHeight="1">
      <c r="A43" s="83" t="s">
        <v>68</v>
      </c>
      <c r="B43" s="490">
        <v>1183357</v>
      </c>
      <c r="C43" s="85">
        <v>15109</v>
      </c>
      <c r="D43" s="330">
        <v>127.6791365581139</v>
      </c>
      <c r="E43" s="232">
        <v>10600</v>
      </c>
      <c r="F43" s="330">
        <v>89.575673275266894</v>
      </c>
      <c r="G43" s="232">
        <v>2435</v>
      </c>
      <c r="H43" s="330">
        <v>20.577053247667443</v>
      </c>
      <c r="I43" s="232">
        <v>2074</v>
      </c>
      <c r="J43" s="326">
        <v>17.526410035179577</v>
      </c>
      <c r="K43" s="495">
        <v>9045</v>
      </c>
      <c r="L43" s="330">
        <v>78.965794002732011</v>
      </c>
      <c r="M43" s="356">
        <v>5254</v>
      </c>
      <c r="N43" s="330">
        <v>45.869130092908115</v>
      </c>
      <c r="O43" s="356">
        <v>1432</v>
      </c>
      <c r="P43" s="330">
        <v>12.501826093080401</v>
      </c>
      <c r="Q43" s="356">
        <v>2359</v>
      </c>
      <c r="R43" s="330">
        <v>20.594837816743482</v>
      </c>
      <c r="S43" s="232">
        <v>3310</v>
      </c>
      <c r="T43" s="330">
        <v>28.897377352022435</v>
      </c>
      <c r="U43" s="87">
        <v>1689</v>
      </c>
      <c r="V43" s="330">
        <v>14.745519742467039</v>
      </c>
      <c r="W43" s="356">
        <v>549</v>
      </c>
      <c r="X43" s="330">
        <v>4.7929486907130867</v>
      </c>
      <c r="Y43" s="356">
        <v>1072</v>
      </c>
      <c r="Z43" s="330">
        <v>9.358908918842312</v>
      </c>
      <c r="AA43" s="87">
        <v>38</v>
      </c>
      <c r="AB43" s="330">
        <v>0.33175236839179839</v>
      </c>
      <c r="AC43" s="232">
        <v>4</v>
      </c>
      <c r="AD43" s="330">
        <v>3.4921301935978775E-2</v>
      </c>
      <c r="AE43" s="232">
        <v>14</v>
      </c>
      <c r="AF43" s="330">
        <v>0.12222455677592572</v>
      </c>
      <c r="AG43" s="232">
        <v>20</v>
      </c>
      <c r="AH43" s="330">
        <v>0.17460650967989388</v>
      </c>
      <c r="AI43" s="84">
        <v>12393</v>
      </c>
      <c r="AJ43" s="323">
        <v>108.19492372314623</v>
      </c>
      <c r="AK43" s="495">
        <v>78</v>
      </c>
      <c r="AL43" s="330">
        <v>0.6809653877515861</v>
      </c>
      <c r="AM43" s="86">
        <v>67</v>
      </c>
      <c r="AN43" s="330">
        <v>0.5849318074276445</v>
      </c>
      <c r="AO43" s="85">
        <v>145</v>
      </c>
      <c r="AP43" s="330">
        <v>1.2658971951792306</v>
      </c>
      <c r="AQ43" s="84">
        <v>942</v>
      </c>
      <c r="AR43" s="326">
        <v>7.9604041721982455</v>
      </c>
      <c r="AS43" s="86">
        <v>158</v>
      </c>
      <c r="AT43" s="330">
        <v>1.3351845639143556</v>
      </c>
      <c r="AU43" s="85">
        <v>1284</v>
      </c>
      <c r="AV43" s="330">
        <v>10.850487215607799</v>
      </c>
      <c r="AW43" s="83" t="s">
        <v>68</v>
      </c>
    </row>
    <row r="44" spans="1:49" s="82" customFormat="1" ht="36.75" customHeight="1">
      <c r="A44" s="83" t="s">
        <v>69</v>
      </c>
      <c r="B44" s="490">
        <v>1639656</v>
      </c>
      <c r="C44" s="85">
        <v>15995</v>
      </c>
      <c r="D44" s="330">
        <v>97.550949711402879</v>
      </c>
      <c r="E44" s="232">
        <v>10898</v>
      </c>
      <c r="F44" s="330">
        <v>66.465160984987094</v>
      </c>
      <c r="G44" s="232">
        <v>3051</v>
      </c>
      <c r="H44" s="330">
        <v>18.607561586088789</v>
      </c>
      <c r="I44" s="232">
        <v>2046</v>
      </c>
      <c r="J44" s="326">
        <v>12.478227140326995</v>
      </c>
      <c r="K44" s="495">
        <v>9702</v>
      </c>
      <c r="L44" s="330">
        <v>59.896640943858777</v>
      </c>
      <c r="M44" s="356">
        <v>4864</v>
      </c>
      <c r="N44" s="330">
        <v>30.028577772719967</v>
      </c>
      <c r="O44" s="356">
        <v>2151</v>
      </c>
      <c r="P44" s="330">
        <v>13.279496461579079</v>
      </c>
      <c r="Q44" s="356">
        <v>2687</v>
      </c>
      <c r="R44" s="330">
        <v>16.588566709559732</v>
      </c>
      <c r="S44" s="232">
        <v>2416</v>
      </c>
      <c r="T44" s="330">
        <v>14.91551067000235</v>
      </c>
      <c r="U44" s="87">
        <v>1158</v>
      </c>
      <c r="V44" s="330">
        <v>7.1490734088835763</v>
      </c>
      <c r="W44" s="356">
        <v>337</v>
      </c>
      <c r="X44" s="330">
        <v>2.0805161820326128</v>
      </c>
      <c r="Y44" s="356">
        <v>921</v>
      </c>
      <c r="Z44" s="330">
        <v>5.6859210790861612</v>
      </c>
      <c r="AA44" s="87">
        <v>66</v>
      </c>
      <c r="AB44" s="330">
        <v>0.40746014247522983</v>
      </c>
      <c r="AC44" s="232">
        <v>14</v>
      </c>
      <c r="AD44" s="330">
        <v>8.6430939312927543E-2</v>
      </c>
      <c r="AE44" s="232">
        <v>2</v>
      </c>
      <c r="AF44" s="330">
        <v>1.2347277044703934E-2</v>
      </c>
      <c r="AG44" s="232">
        <v>50</v>
      </c>
      <c r="AH44" s="330">
        <v>0.30868192611759832</v>
      </c>
      <c r="AI44" s="84">
        <v>12184</v>
      </c>
      <c r="AJ44" s="323">
        <v>75.219611756336363</v>
      </c>
      <c r="AK44" s="495">
        <v>492</v>
      </c>
      <c r="AL44" s="330">
        <v>3.0374301529971679</v>
      </c>
      <c r="AM44" s="86">
        <v>131</v>
      </c>
      <c r="AN44" s="330">
        <v>0.80874664642810756</v>
      </c>
      <c r="AO44" s="85">
        <v>623</v>
      </c>
      <c r="AP44" s="330">
        <v>3.8461767994252747</v>
      </c>
      <c r="AQ44" s="84">
        <v>1413</v>
      </c>
      <c r="AR44" s="326">
        <v>8.6176612655337461</v>
      </c>
      <c r="AS44" s="86">
        <v>294</v>
      </c>
      <c r="AT44" s="330">
        <v>1.793059031894495</v>
      </c>
      <c r="AU44" s="85">
        <v>1263</v>
      </c>
      <c r="AV44" s="330">
        <v>7.702835228852881</v>
      </c>
      <c r="AW44" s="83" t="s">
        <v>69</v>
      </c>
    </row>
    <row r="45" spans="1:49" s="82" customFormat="1" ht="36.75" customHeight="1">
      <c r="A45" s="83" t="s">
        <v>70</v>
      </c>
      <c r="B45" s="490">
        <v>630118</v>
      </c>
      <c r="C45" s="85">
        <v>5677</v>
      </c>
      <c r="D45" s="330">
        <v>90.0942363176421</v>
      </c>
      <c r="E45" s="232">
        <v>3766</v>
      </c>
      <c r="F45" s="330">
        <v>59.766583401839021</v>
      </c>
      <c r="G45" s="232">
        <v>1115</v>
      </c>
      <c r="H45" s="330">
        <v>17.695098378398967</v>
      </c>
      <c r="I45" s="232">
        <v>796</v>
      </c>
      <c r="J45" s="326">
        <v>12.632554537404104</v>
      </c>
      <c r="K45" s="495">
        <v>5920</v>
      </c>
      <c r="L45" s="330">
        <v>97.579200685691703</v>
      </c>
      <c r="M45" s="356">
        <v>2962</v>
      </c>
      <c r="N45" s="330">
        <v>48.822566289023449</v>
      </c>
      <c r="O45" s="356">
        <v>1195</v>
      </c>
      <c r="P45" s="330">
        <v>19.697152841115134</v>
      </c>
      <c r="Q45" s="356">
        <v>1763</v>
      </c>
      <c r="R45" s="330">
        <v>29.05948155555312</v>
      </c>
      <c r="S45" s="232">
        <v>1260</v>
      </c>
      <c r="T45" s="330">
        <v>20.768546091887085</v>
      </c>
      <c r="U45" s="87">
        <v>692</v>
      </c>
      <c r="V45" s="330">
        <v>11.406217377449098</v>
      </c>
      <c r="W45" s="356">
        <v>128</v>
      </c>
      <c r="X45" s="330">
        <v>2.1098205553663072</v>
      </c>
      <c r="Y45" s="356">
        <v>440</v>
      </c>
      <c r="Z45" s="330">
        <v>7.2525081590716809</v>
      </c>
      <c r="AA45" s="87">
        <v>35</v>
      </c>
      <c r="AB45" s="330">
        <v>0.57690405810797463</v>
      </c>
      <c r="AC45" s="232">
        <v>1</v>
      </c>
      <c r="AD45" s="330">
        <v>1.6482973088799275E-2</v>
      </c>
      <c r="AE45" s="232">
        <v>4</v>
      </c>
      <c r="AF45" s="330">
        <v>6.59318923551971E-2</v>
      </c>
      <c r="AG45" s="232">
        <v>30</v>
      </c>
      <c r="AH45" s="330">
        <v>0.49448919266397823</v>
      </c>
      <c r="AI45" s="84">
        <v>7215</v>
      </c>
      <c r="AJ45" s="323">
        <v>118.92465083568676</v>
      </c>
      <c r="AK45" s="495">
        <v>45</v>
      </c>
      <c r="AL45" s="330">
        <v>0.74173378899596742</v>
      </c>
      <c r="AM45" s="86">
        <v>43</v>
      </c>
      <c r="AN45" s="330">
        <v>0.7087678428183688</v>
      </c>
      <c r="AO45" s="85">
        <v>88</v>
      </c>
      <c r="AP45" s="330">
        <v>1.4505016318143362</v>
      </c>
      <c r="AQ45" s="84">
        <v>577</v>
      </c>
      <c r="AR45" s="326">
        <v>9.1570150352791071</v>
      </c>
      <c r="AS45" s="86">
        <v>59</v>
      </c>
      <c r="AT45" s="330">
        <v>0.93633255993321884</v>
      </c>
      <c r="AU45" s="85">
        <v>868</v>
      </c>
      <c r="AV45" s="330">
        <v>13.775197661390406</v>
      </c>
      <c r="AW45" s="83" t="s">
        <v>70</v>
      </c>
    </row>
    <row r="46" spans="1:49" s="82" customFormat="1" ht="36.75" customHeight="1">
      <c r="A46" s="83" t="s">
        <v>71</v>
      </c>
      <c r="B46" s="490">
        <v>445533</v>
      </c>
      <c r="C46" s="85">
        <v>5151</v>
      </c>
      <c r="D46" s="330">
        <v>115.61433159833278</v>
      </c>
      <c r="E46" s="232">
        <v>3534</v>
      </c>
      <c r="F46" s="330">
        <v>79.320723717435072</v>
      </c>
      <c r="G46" s="232">
        <v>992</v>
      </c>
      <c r="H46" s="330">
        <v>22.265466306648438</v>
      </c>
      <c r="I46" s="232">
        <v>625</v>
      </c>
      <c r="J46" s="326">
        <v>14.028141574249272</v>
      </c>
      <c r="K46" s="495">
        <v>3028</v>
      </c>
      <c r="L46" s="330">
        <v>70.613969968074471</v>
      </c>
      <c r="M46" s="356">
        <v>1761</v>
      </c>
      <c r="N46" s="330">
        <v>41.067107369147664</v>
      </c>
      <c r="O46" s="356">
        <v>523</v>
      </c>
      <c r="P46" s="330">
        <v>12.196534442966627</v>
      </c>
      <c r="Q46" s="356">
        <v>744</v>
      </c>
      <c r="R46" s="330">
        <v>17.350328155960174</v>
      </c>
      <c r="S46" s="232">
        <v>931</v>
      </c>
      <c r="T46" s="330">
        <v>21.711230528493175</v>
      </c>
      <c r="U46" s="87">
        <v>408</v>
      </c>
      <c r="V46" s="330">
        <v>9.5146960855265466</v>
      </c>
      <c r="W46" s="356">
        <v>199</v>
      </c>
      <c r="X46" s="330">
        <v>4.6407463750484865</v>
      </c>
      <c r="Y46" s="356">
        <v>324</v>
      </c>
      <c r="Z46" s="330">
        <v>7.5557880679181393</v>
      </c>
      <c r="AA46" s="87">
        <v>3</v>
      </c>
      <c r="AB46" s="330">
        <v>6.9961000628871658E-2</v>
      </c>
      <c r="AC46" s="232">
        <v>0</v>
      </c>
      <c r="AD46" s="330">
        <v>0</v>
      </c>
      <c r="AE46" s="232">
        <v>3</v>
      </c>
      <c r="AF46" s="330">
        <v>6.9961000628871658E-2</v>
      </c>
      <c r="AG46" s="232">
        <v>0</v>
      </c>
      <c r="AH46" s="330">
        <v>0</v>
      </c>
      <c r="AI46" s="84">
        <v>3962</v>
      </c>
      <c r="AJ46" s="323">
        <v>92.395161497196511</v>
      </c>
      <c r="AK46" s="495">
        <v>54</v>
      </c>
      <c r="AL46" s="330">
        <v>1.2592980113196899</v>
      </c>
      <c r="AM46" s="86">
        <v>13</v>
      </c>
      <c r="AN46" s="330">
        <v>0.3031643360584439</v>
      </c>
      <c r="AO46" s="85">
        <v>67</v>
      </c>
      <c r="AP46" s="330">
        <v>1.5624623473781338</v>
      </c>
      <c r="AQ46" s="84">
        <v>625</v>
      </c>
      <c r="AR46" s="326">
        <v>14.028141574249272</v>
      </c>
      <c r="AS46" s="86">
        <v>84</v>
      </c>
      <c r="AT46" s="330">
        <v>1.8853822275791019</v>
      </c>
      <c r="AU46" s="85">
        <v>902</v>
      </c>
      <c r="AV46" s="330">
        <v>20.245413919956547</v>
      </c>
      <c r="AW46" s="83" t="s">
        <v>71</v>
      </c>
    </row>
    <row r="47" spans="1:49" s="82" customFormat="1" ht="36.75" customHeight="1">
      <c r="A47" s="83" t="s">
        <v>72</v>
      </c>
      <c r="B47" s="490">
        <v>624894</v>
      </c>
      <c r="C47" s="85">
        <v>7248</v>
      </c>
      <c r="D47" s="330">
        <v>115.98767150908793</v>
      </c>
      <c r="E47" s="232">
        <v>4709</v>
      </c>
      <c r="F47" s="330">
        <v>75.356780509974485</v>
      </c>
      <c r="G47" s="232">
        <v>1451</v>
      </c>
      <c r="H47" s="330">
        <v>23.219938101502013</v>
      </c>
      <c r="I47" s="232">
        <v>1088</v>
      </c>
      <c r="J47" s="326">
        <v>17.410952897611434</v>
      </c>
      <c r="K47" s="495">
        <v>3695</v>
      </c>
      <c r="L47" s="330">
        <v>60.687617809803861</v>
      </c>
      <c r="M47" s="356">
        <v>2206</v>
      </c>
      <c r="N47" s="330">
        <v>36.231903894026338</v>
      </c>
      <c r="O47" s="356">
        <v>755</v>
      </c>
      <c r="P47" s="330">
        <v>12.400311622842196</v>
      </c>
      <c r="Q47" s="356">
        <v>734</v>
      </c>
      <c r="R47" s="330">
        <v>12.055402292935327</v>
      </c>
      <c r="S47" s="232">
        <v>1141</v>
      </c>
      <c r="T47" s="330">
        <v>18.740073591606549</v>
      </c>
      <c r="U47" s="87">
        <v>572</v>
      </c>
      <c r="V47" s="330">
        <v>9.3946731765109099</v>
      </c>
      <c r="W47" s="356">
        <v>235</v>
      </c>
      <c r="X47" s="330">
        <v>3.8596996441959157</v>
      </c>
      <c r="Y47" s="356">
        <v>334</v>
      </c>
      <c r="Z47" s="330">
        <v>5.4857007708997259</v>
      </c>
      <c r="AA47" s="87">
        <v>7</v>
      </c>
      <c r="AB47" s="330">
        <v>0.11496977663562301</v>
      </c>
      <c r="AC47" s="232">
        <v>3</v>
      </c>
      <c r="AD47" s="330">
        <v>4.9272761415267007E-2</v>
      </c>
      <c r="AE47" s="232">
        <v>0</v>
      </c>
      <c r="AF47" s="330">
        <v>0</v>
      </c>
      <c r="AG47" s="232">
        <v>4</v>
      </c>
      <c r="AH47" s="330">
        <v>6.5697015220355995E-2</v>
      </c>
      <c r="AI47" s="84">
        <v>4843</v>
      </c>
      <c r="AJ47" s="323">
        <v>79.542661178046032</v>
      </c>
      <c r="AK47" s="495">
        <v>46</v>
      </c>
      <c r="AL47" s="330">
        <v>0.755515675034094</v>
      </c>
      <c r="AM47" s="86">
        <v>33</v>
      </c>
      <c r="AN47" s="330">
        <v>0.54200037556793701</v>
      </c>
      <c r="AO47" s="85">
        <v>79</v>
      </c>
      <c r="AP47" s="330">
        <v>1.2975160506020311</v>
      </c>
      <c r="AQ47" s="84">
        <v>592</v>
      </c>
      <c r="AR47" s="326">
        <v>9.473606723700339</v>
      </c>
      <c r="AS47" s="86">
        <v>98</v>
      </c>
      <c r="AT47" s="330">
        <v>1.5682659779098536</v>
      </c>
      <c r="AU47" s="85">
        <v>563</v>
      </c>
      <c r="AV47" s="330">
        <v>9.0095280159515045</v>
      </c>
      <c r="AW47" s="83" t="s">
        <v>72</v>
      </c>
    </row>
    <row r="48" spans="1:49" s="82" customFormat="1" ht="36.75" customHeight="1">
      <c r="A48" s="83" t="s">
        <v>73</v>
      </c>
      <c r="B48" s="490">
        <v>633192</v>
      </c>
      <c r="C48" s="85">
        <v>6260</v>
      </c>
      <c r="D48" s="330">
        <v>98.864167582660542</v>
      </c>
      <c r="E48" s="232">
        <v>4510</v>
      </c>
      <c r="F48" s="330">
        <v>71.226421053961516</v>
      </c>
      <c r="G48" s="232">
        <v>967</v>
      </c>
      <c r="H48" s="330">
        <v>15.271829081858266</v>
      </c>
      <c r="I48" s="232">
        <v>783</v>
      </c>
      <c r="J48" s="326">
        <v>12.365917446840768</v>
      </c>
      <c r="K48" s="495">
        <v>5543</v>
      </c>
      <c r="L48" s="330">
        <v>90.686537829140192</v>
      </c>
      <c r="M48" s="356">
        <v>2919</v>
      </c>
      <c r="N48" s="330">
        <v>47.756450283828293</v>
      </c>
      <c r="O48" s="356">
        <v>1328</v>
      </c>
      <c r="P48" s="330">
        <v>21.726812599151753</v>
      </c>
      <c r="Q48" s="356">
        <v>1296</v>
      </c>
      <c r="R48" s="330">
        <v>21.203274946160146</v>
      </c>
      <c r="S48" s="232">
        <v>2202</v>
      </c>
      <c r="T48" s="330">
        <v>36.025934746485063</v>
      </c>
      <c r="U48" s="87">
        <v>1090</v>
      </c>
      <c r="V48" s="330">
        <v>17.833001305026666</v>
      </c>
      <c r="W48" s="356">
        <v>492</v>
      </c>
      <c r="X48" s="330">
        <v>8.0493914147459815</v>
      </c>
      <c r="Y48" s="356">
        <v>620</v>
      </c>
      <c r="Z48" s="330">
        <v>10.143542026712415</v>
      </c>
      <c r="AA48" s="87">
        <v>11</v>
      </c>
      <c r="AB48" s="330">
        <v>0.17996606821586542</v>
      </c>
      <c r="AC48" s="232">
        <v>6</v>
      </c>
      <c r="AD48" s="330">
        <v>9.8163309935926604E-2</v>
      </c>
      <c r="AE48" s="232">
        <v>0</v>
      </c>
      <c r="AF48" s="330">
        <v>0</v>
      </c>
      <c r="AG48" s="232">
        <v>5</v>
      </c>
      <c r="AH48" s="330">
        <v>8.1802758279938825E-2</v>
      </c>
      <c r="AI48" s="84">
        <v>7756</v>
      </c>
      <c r="AJ48" s="323">
        <v>126.89243864384112</v>
      </c>
      <c r="AK48" s="495">
        <v>88</v>
      </c>
      <c r="AL48" s="330">
        <v>1.4397285457269233</v>
      </c>
      <c r="AM48" s="86">
        <v>77</v>
      </c>
      <c r="AN48" s="330">
        <v>1.2597624775110579</v>
      </c>
      <c r="AO48" s="85">
        <v>165</v>
      </c>
      <c r="AP48" s="330">
        <v>2.6994910232379814</v>
      </c>
      <c r="AQ48" s="84">
        <v>553</v>
      </c>
      <c r="AR48" s="326">
        <v>8.7335279030688966</v>
      </c>
      <c r="AS48" s="86">
        <v>88</v>
      </c>
      <c r="AT48" s="330">
        <v>1.3897838254431516</v>
      </c>
      <c r="AU48" s="85">
        <v>573</v>
      </c>
      <c r="AV48" s="330">
        <v>9.0493878633968841</v>
      </c>
      <c r="AW48" s="83" t="s">
        <v>73</v>
      </c>
    </row>
    <row r="49" spans="1:49" s="82" customFormat="1" ht="36.75" customHeight="1">
      <c r="A49" s="83" t="s">
        <v>74</v>
      </c>
      <c r="B49" s="490">
        <v>320042</v>
      </c>
      <c r="C49" s="85">
        <v>3446</v>
      </c>
      <c r="D49" s="330">
        <v>107.67336787046699</v>
      </c>
      <c r="E49" s="232">
        <v>2510</v>
      </c>
      <c r="F49" s="330">
        <v>78.427206429156172</v>
      </c>
      <c r="G49" s="232">
        <v>603</v>
      </c>
      <c r="H49" s="330">
        <v>18.841277082382938</v>
      </c>
      <c r="I49" s="232">
        <v>333</v>
      </c>
      <c r="J49" s="326">
        <v>10.404884358927891</v>
      </c>
      <c r="K49" s="495">
        <v>3558</v>
      </c>
      <c r="L49" s="330">
        <v>112.32916211958414</v>
      </c>
      <c r="M49" s="356">
        <v>2309</v>
      </c>
      <c r="N49" s="330">
        <v>72.897143151804329</v>
      </c>
      <c r="O49" s="356">
        <v>546</v>
      </c>
      <c r="P49" s="330">
        <v>17.237696041959794</v>
      </c>
      <c r="Q49" s="356">
        <v>703</v>
      </c>
      <c r="R49" s="330">
        <v>22.194322925820025</v>
      </c>
      <c r="S49" s="232">
        <v>1245</v>
      </c>
      <c r="T49" s="330">
        <v>39.305735480292938</v>
      </c>
      <c r="U49" s="87">
        <v>592</v>
      </c>
      <c r="V49" s="330">
        <v>18.689956148058968</v>
      </c>
      <c r="W49" s="356">
        <v>318</v>
      </c>
      <c r="X49" s="330">
        <v>10.039537255207351</v>
      </c>
      <c r="Y49" s="356">
        <v>335</v>
      </c>
      <c r="Z49" s="330">
        <v>10.576242077026613</v>
      </c>
      <c r="AA49" s="87">
        <v>2</v>
      </c>
      <c r="AB49" s="330">
        <v>6.3141743743442461E-2</v>
      </c>
      <c r="AC49" s="232">
        <v>1</v>
      </c>
      <c r="AD49" s="330">
        <v>3.157087187172123E-2</v>
      </c>
      <c r="AE49" s="232">
        <v>0</v>
      </c>
      <c r="AF49" s="330">
        <v>0</v>
      </c>
      <c r="AG49" s="232">
        <v>1</v>
      </c>
      <c r="AH49" s="330">
        <v>3.157087187172123E-2</v>
      </c>
      <c r="AI49" s="84">
        <v>4805</v>
      </c>
      <c r="AJ49" s="323">
        <v>151.69803934362051</v>
      </c>
      <c r="AK49" s="495">
        <v>85</v>
      </c>
      <c r="AL49" s="330">
        <v>2.6835241090963047</v>
      </c>
      <c r="AM49" s="86">
        <v>77</v>
      </c>
      <c r="AN49" s="330">
        <v>2.4309571341225347</v>
      </c>
      <c r="AO49" s="85">
        <v>162</v>
      </c>
      <c r="AP49" s="330">
        <v>5.1144812432188393</v>
      </c>
      <c r="AQ49" s="84">
        <v>352</v>
      </c>
      <c r="AR49" s="326">
        <v>10.99855643946732</v>
      </c>
      <c r="AS49" s="86">
        <v>56</v>
      </c>
      <c r="AT49" s="330">
        <v>1.7497703426425282</v>
      </c>
      <c r="AU49" s="85">
        <v>463</v>
      </c>
      <c r="AV49" s="330">
        <v>14.466851225776617</v>
      </c>
      <c r="AW49" s="83" t="s">
        <v>74</v>
      </c>
    </row>
    <row r="50" spans="1:49" s="82" customFormat="1" ht="36.75" customHeight="1">
      <c r="A50" s="83" t="s">
        <v>75</v>
      </c>
      <c r="B50" s="490">
        <v>3358631</v>
      </c>
      <c r="C50" s="85">
        <v>49668</v>
      </c>
      <c r="D50" s="330">
        <v>147.88168155418086</v>
      </c>
      <c r="E50" s="232">
        <v>37088</v>
      </c>
      <c r="F50" s="330">
        <v>110.42594438031448</v>
      </c>
      <c r="G50" s="232">
        <v>7861</v>
      </c>
      <c r="H50" s="330">
        <v>23.405369628280095</v>
      </c>
      <c r="I50" s="232">
        <v>4719</v>
      </c>
      <c r="J50" s="326">
        <v>14.050367545586282</v>
      </c>
      <c r="K50" s="495">
        <v>24808</v>
      </c>
      <c r="L50" s="330">
        <v>77.633266058958043</v>
      </c>
      <c r="M50" s="356">
        <v>13091</v>
      </c>
      <c r="N50" s="330">
        <v>40.966506206780871</v>
      </c>
      <c r="O50" s="356">
        <v>5678</v>
      </c>
      <c r="P50" s="330">
        <v>17.768529695371001</v>
      </c>
      <c r="Q50" s="356">
        <v>6039</v>
      </c>
      <c r="R50" s="330">
        <v>18.898230156806179</v>
      </c>
      <c r="S50" s="232">
        <v>7868</v>
      </c>
      <c r="T50" s="330">
        <v>24.621837203800467</v>
      </c>
      <c r="U50" s="87">
        <v>4251</v>
      </c>
      <c r="V50" s="330">
        <v>13.302927040335</v>
      </c>
      <c r="W50" s="356">
        <v>1828</v>
      </c>
      <c r="X50" s="330">
        <v>5.7204776828351873</v>
      </c>
      <c r="Y50" s="356">
        <v>1789</v>
      </c>
      <c r="Z50" s="330">
        <v>5.5984324806302785</v>
      </c>
      <c r="AA50" s="87">
        <v>145</v>
      </c>
      <c r="AB50" s="330">
        <v>0.45375780306953067</v>
      </c>
      <c r="AC50" s="232">
        <v>47</v>
      </c>
      <c r="AD50" s="330">
        <v>0.14708011547770994</v>
      </c>
      <c r="AE50" s="232">
        <v>4</v>
      </c>
      <c r="AF50" s="330">
        <v>1.2517456636400848E-2</v>
      </c>
      <c r="AG50" s="232">
        <v>94</v>
      </c>
      <c r="AH50" s="330">
        <v>0.29416023095541988</v>
      </c>
      <c r="AI50" s="84">
        <v>32821</v>
      </c>
      <c r="AJ50" s="323">
        <v>102.70886106582805</v>
      </c>
      <c r="AK50" s="495">
        <v>727</v>
      </c>
      <c r="AL50" s="330">
        <v>2.2750477436658536</v>
      </c>
      <c r="AM50" s="86">
        <v>251</v>
      </c>
      <c r="AN50" s="330">
        <v>0.78547040393415313</v>
      </c>
      <c r="AO50" s="85">
        <v>978</v>
      </c>
      <c r="AP50" s="330">
        <v>3.060518147600007</v>
      </c>
      <c r="AQ50" s="84">
        <v>3587</v>
      </c>
      <c r="AR50" s="326">
        <v>10.679946680656492</v>
      </c>
      <c r="AS50" s="86">
        <v>703</v>
      </c>
      <c r="AT50" s="330">
        <v>2.0931147244219446</v>
      </c>
      <c r="AU50" s="85">
        <v>3519</v>
      </c>
      <c r="AV50" s="330">
        <v>10.47748323647343</v>
      </c>
      <c r="AW50" s="83" t="s">
        <v>75</v>
      </c>
    </row>
    <row r="51" spans="1:49" s="82" customFormat="1" ht="36.75" customHeight="1">
      <c r="A51" s="83" t="s">
        <v>76</v>
      </c>
      <c r="B51" s="490">
        <v>510956</v>
      </c>
      <c r="C51" s="85">
        <v>4300</v>
      </c>
      <c r="D51" s="330">
        <v>84.155974291328405</v>
      </c>
      <c r="E51" s="232">
        <v>2741</v>
      </c>
      <c r="F51" s="330">
        <v>53.644540821518881</v>
      </c>
      <c r="G51" s="232">
        <v>1020</v>
      </c>
      <c r="H51" s="330">
        <v>19.962579948175577</v>
      </c>
      <c r="I51" s="232">
        <v>539</v>
      </c>
      <c r="J51" s="326">
        <v>10.548853521633957</v>
      </c>
      <c r="K51" s="495">
        <v>3311</v>
      </c>
      <c r="L51" s="330">
        <v>67.359406819487219</v>
      </c>
      <c r="M51" s="356">
        <v>1570</v>
      </c>
      <c r="N51" s="330">
        <v>31.940280491269991</v>
      </c>
      <c r="O51" s="356">
        <v>627</v>
      </c>
      <c r="P51" s="330">
        <v>12.755768068806553</v>
      </c>
      <c r="Q51" s="356">
        <v>1114</v>
      </c>
      <c r="R51" s="330">
        <v>22.663358259410682</v>
      </c>
      <c r="S51" s="232">
        <v>765</v>
      </c>
      <c r="T51" s="330">
        <v>15.563257691606079</v>
      </c>
      <c r="U51" s="87">
        <v>330</v>
      </c>
      <c r="V51" s="330">
        <v>6.7135621414771327</v>
      </c>
      <c r="W51" s="356">
        <v>194</v>
      </c>
      <c r="X51" s="330">
        <v>3.946760774080496</v>
      </c>
      <c r="Y51" s="356">
        <v>241</v>
      </c>
      <c r="Z51" s="330">
        <v>4.9029347760484514</v>
      </c>
      <c r="AA51" s="87">
        <v>25</v>
      </c>
      <c r="AB51" s="330">
        <v>0.50860319253614639</v>
      </c>
      <c r="AC51" s="232">
        <v>11</v>
      </c>
      <c r="AD51" s="330">
        <v>0.22378540471590441</v>
      </c>
      <c r="AE51" s="232">
        <v>1</v>
      </c>
      <c r="AF51" s="330">
        <v>2.0344127701445856E-2</v>
      </c>
      <c r="AG51" s="232">
        <v>13</v>
      </c>
      <c r="AH51" s="330">
        <v>0.26447366011879608</v>
      </c>
      <c r="AI51" s="84">
        <v>4101</v>
      </c>
      <c r="AJ51" s="323">
        <v>83.431267703629445</v>
      </c>
      <c r="AK51" s="495">
        <v>14</v>
      </c>
      <c r="AL51" s="330">
        <v>0.28481778782024197</v>
      </c>
      <c r="AM51" s="86">
        <v>13</v>
      </c>
      <c r="AN51" s="330">
        <v>0.26447366011879608</v>
      </c>
      <c r="AO51" s="85">
        <v>27</v>
      </c>
      <c r="AP51" s="330">
        <v>0.54929144793903806</v>
      </c>
      <c r="AQ51" s="84">
        <v>548</v>
      </c>
      <c r="AR51" s="326">
        <v>10.724993932941388</v>
      </c>
      <c r="AS51" s="86">
        <v>62</v>
      </c>
      <c r="AT51" s="330">
        <v>1.213411722340084</v>
      </c>
      <c r="AU51" s="85">
        <v>457</v>
      </c>
      <c r="AV51" s="330">
        <v>8.9440186630551359</v>
      </c>
      <c r="AW51" s="83" t="s">
        <v>76</v>
      </c>
    </row>
    <row r="52" spans="1:49" s="82" customFormat="1" ht="36.75" customHeight="1">
      <c r="A52" s="83" t="s">
        <v>77</v>
      </c>
      <c r="B52" s="490">
        <v>727263</v>
      </c>
      <c r="C52" s="85">
        <v>7999</v>
      </c>
      <c r="D52" s="330">
        <v>109.98772108576952</v>
      </c>
      <c r="E52" s="232">
        <v>5661</v>
      </c>
      <c r="F52" s="330">
        <v>77.839791107206068</v>
      </c>
      <c r="G52" s="232">
        <v>1587</v>
      </c>
      <c r="H52" s="330">
        <v>21.82154186312242</v>
      </c>
      <c r="I52" s="232">
        <v>751</v>
      </c>
      <c r="J52" s="326">
        <v>10.326388115441045</v>
      </c>
      <c r="K52" s="495">
        <v>5900</v>
      </c>
      <c r="L52" s="330">
        <v>84.655821474742666</v>
      </c>
      <c r="M52" s="356">
        <v>2919</v>
      </c>
      <c r="N52" s="330">
        <v>41.883108963520989</v>
      </c>
      <c r="O52" s="356">
        <v>1345</v>
      </c>
      <c r="P52" s="330">
        <v>19.298657607377777</v>
      </c>
      <c r="Q52" s="356">
        <v>1636</v>
      </c>
      <c r="R52" s="330">
        <v>23.474054903843896</v>
      </c>
      <c r="S52" s="232">
        <v>1672</v>
      </c>
      <c r="T52" s="330">
        <v>23.990598899283007</v>
      </c>
      <c r="U52" s="87">
        <v>568</v>
      </c>
      <c r="V52" s="330">
        <v>8.1499163724837</v>
      </c>
      <c r="W52" s="356">
        <v>676</v>
      </c>
      <c r="X52" s="330">
        <v>9.6995483588010245</v>
      </c>
      <c r="Y52" s="356">
        <v>428</v>
      </c>
      <c r="Z52" s="330">
        <v>6.141134167998282</v>
      </c>
      <c r="AA52" s="87">
        <v>35</v>
      </c>
      <c r="AB52" s="330">
        <v>0.50219555112135483</v>
      </c>
      <c r="AC52" s="232">
        <v>16</v>
      </c>
      <c r="AD52" s="330">
        <v>0.22957510908404791</v>
      </c>
      <c r="AE52" s="232">
        <v>2</v>
      </c>
      <c r="AF52" s="330">
        <v>2.8696888635505988E-2</v>
      </c>
      <c r="AG52" s="232">
        <v>17</v>
      </c>
      <c r="AH52" s="330">
        <v>0.24392355340180091</v>
      </c>
      <c r="AI52" s="84">
        <v>7607</v>
      </c>
      <c r="AJ52" s="323">
        <v>109.14861592514701</v>
      </c>
      <c r="AK52" s="495">
        <v>98</v>
      </c>
      <c r="AL52" s="330">
        <v>1.4061475431397934</v>
      </c>
      <c r="AM52" s="86">
        <v>103</v>
      </c>
      <c r="AN52" s="330">
        <v>1.4778897647285583</v>
      </c>
      <c r="AO52" s="85">
        <v>201</v>
      </c>
      <c r="AP52" s="330">
        <v>2.8840373078683519</v>
      </c>
      <c r="AQ52" s="84">
        <v>663</v>
      </c>
      <c r="AR52" s="326">
        <v>9.1163719314745837</v>
      </c>
      <c r="AS52" s="86">
        <v>96</v>
      </c>
      <c r="AT52" s="330">
        <v>1.3200176552361387</v>
      </c>
      <c r="AU52" s="85">
        <v>634</v>
      </c>
      <c r="AV52" s="330">
        <v>8.7176165981219995</v>
      </c>
      <c r="AW52" s="83" t="s">
        <v>77</v>
      </c>
    </row>
    <row r="53" spans="1:49" s="82" customFormat="1" ht="36.75" customHeight="1">
      <c r="A53" s="83" t="s">
        <v>78</v>
      </c>
      <c r="B53" s="490">
        <v>992043</v>
      </c>
      <c r="C53" s="85">
        <v>11984</v>
      </c>
      <c r="D53" s="330">
        <v>120.80121526990261</v>
      </c>
      <c r="E53" s="232">
        <v>8930</v>
      </c>
      <c r="F53" s="330">
        <v>90.016259375853664</v>
      </c>
      <c r="G53" s="232">
        <v>1976</v>
      </c>
      <c r="H53" s="330">
        <v>19.918491436359108</v>
      </c>
      <c r="I53" s="232">
        <v>1078</v>
      </c>
      <c r="J53" s="326">
        <v>10.866464457689837</v>
      </c>
      <c r="K53" s="495">
        <v>6023</v>
      </c>
      <c r="L53" s="330">
        <v>63.650851355235787</v>
      </c>
      <c r="M53" s="356">
        <v>3226</v>
      </c>
      <c r="N53" s="330">
        <v>34.092254104597487</v>
      </c>
      <c r="O53" s="356">
        <v>1189</v>
      </c>
      <c r="P53" s="330">
        <v>12.565310021812278</v>
      </c>
      <c r="Q53" s="356">
        <v>1608</v>
      </c>
      <c r="R53" s="330">
        <v>16.993287228826027</v>
      </c>
      <c r="S53" s="232">
        <v>2780</v>
      </c>
      <c r="T53" s="330">
        <v>29.378941850831062</v>
      </c>
      <c r="U53" s="87">
        <v>1293</v>
      </c>
      <c r="V53" s="330">
        <v>13.664378350044808</v>
      </c>
      <c r="W53" s="356">
        <v>758</v>
      </c>
      <c r="X53" s="330">
        <v>8.0105172384640095</v>
      </c>
      <c r="Y53" s="356">
        <v>729</v>
      </c>
      <c r="Z53" s="330">
        <v>7.7040462623222465</v>
      </c>
      <c r="AA53" s="87">
        <v>51</v>
      </c>
      <c r="AB53" s="330">
        <v>0.53896619942172097</v>
      </c>
      <c r="AC53" s="232">
        <v>14</v>
      </c>
      <c r="AD53" s="330">
        <v>0.14795150572360968</v>
      </c>
      <c r="AE53" s="232">
        <v>1</v>
      </c>
      <c r="AF53" s="330">
        <v>1.0567964694543549E-2</v>
      </c>
      <c r="AG53" s="232">
        <v>36</v>
      </c>
      <c r="AH53" s="330">
        <v>0.38044672900356774</v>
      </c>
      <c r="AI53" s="84">
        <v>8854</v>
      </c>
      <c r="AJ53" s="323">
        <v>93.568759405488578</v>
      </c>
      <c r="AK53" s="495">
        <v>121</v>
      </c>
      <c r="AL53" s="330">
        <v>1.2787237280397694</v>
      </c>
      <c r="AM53" s="86">
        <v>60</v>
      </c>
      <c r="AN53" s="330">
        <v>0.63407788167261281</v>
      </c>
      <c r="AO53" s="85">
        <v>181</v>
      </c>
      <c r="AP53" s="330">
        <v>1.9128016097123823</v>
      </c>
      <c r="AQ53" s="84">
        <v>978</v>
      </c>
      <c r="AR53" s="326">
        <v>9.8584436360117458</v>
      </c>
      <c r="AS53" s="86">
        <v>165</v>
      </c>
      <c r="AT53" s="330">
        <v>1.6632343557688529</v>
      </c>
      <c r="AU53" s="85">
        <v>2328</v>
      </c>
      <c r="AV53" s="330">
        <v>23.466724728665994</v>
      </c>
      <c r="AW53" s="83" t="s">
        <v>78</v>
      </c>
    </row>
    <row r="54" spans="1:49" s="82" customFormat="1" ht="36.75" customHeight="1">
      <c r="A54" s="83" t="s">
        <v>79</v>
      </c>
      <c r="B54" s="490">
        <v>665392</v>
      </c>
      <c r="C54" s="85">
        <v>7731</v>
      </c>
      <c r="D54" s="330">
        <v>116.18714983047586</v>
      </c>
      <c r="E54" s="232">
        <v>5264</v>
      </c>
      <c r="F54" s="330">
        <v>79.111260730516747</v>
      </c>
      <c r="G54" s="232">
        <v>1595</v>
      </c>
      <c r="H54" s="330">
        <v>23.970832231226105</v>
      </c>
      <c r="I54" s="232">
        <v>872</v>
      </c>
      <c r="J54" s="326">
        <v>13.105056868733017</v>
      </c>
      <c r="K54" s="495">
        <v>4880</v>
      </c>
      <c r="L54" s="330">
        <v>78.708196351143926</v>
      </c>
      <c r="M54" s="356">
        <v>2543</v>
      </c>
      <c r="N54" s="330">
        <v>41.015357237901441</v>
      </c>
      <c r="O54" s="356">
        <v>1175</v>
      </c>
      <c r="P54" s="330">
        <v>18.95125629356437</v>
      </c>
      <c r="Q54" s="356">
        <v>1162</v>
      </c>
      <c r="R54" s="330">
        <v>18.741582819678126</v>
      </c>
      <c r="S54" s="232">
        <v>1283</v>
      </c>
      <c r="T54" s="330">
        <v>20.693158999696244</v>
      </c>
      <c r="U54" s="87">
        <v>755</v>
      </c>
      <c r="V54" s="330">
        <v>12.177190214162636</v>
      </c>
      <c r="W54" s="356">
        <v>243</v>
      </c>
      <c r="X54" s="330">
        <v>3.9192810887967164</v>
      </c>
      <c r="Y54" s="356">
        <v>285</v>
      </c>
      <c r="Z54" s="330">
        <v>4.5966876967368897</v>
      </c>
      <c r="AA54" s="87">
        <v>30</v>
      </c>
      <c r="AB54" s="330">
        <v>0.4838618628144094</v>
      </c>
      <c r="AC54" s="232">
        <v>4</v>
      </c>
      <c r="AD54" s="330">
        <v>6.4514915041921264E-2</v>
      </c>
      <c r="AE54" s="232">
        <v>2</v>
      </c>
      <c r="AF54" s="330">
        <v>3.2257457520960632E-2</v>
      </c>
      <c r="AG54" s="232">
        <v>24</v>
      </c>
      <c r="AH54" s="330">
        <v>0.38708949025152756</v>
      </c>
      <c r="AI54" s="84">
        <v>6193</v>
      </c>
      <c r="AJ54" s="323">
        <v>99.885217213654585</v>
      </c>
      <c r="AK54" s="495">
        <v>63</v>
      </c>
      <c r="AL54" s="330">
        <v>1.0161099119102599</v>
      </c>
      <c r="AM54" s="86">
        <v>39</v>
      </c>
      <c r="AN54" s="330">
        <v>0.62902042165873229</v>
      </c>
      <c r="AO54" s="85">
        <v>102</v>
      </c>
      <c r="AP54" s="330">
        <v>1.6451303335689922</v>
      </c>
      <c r="AQ54" s="84">
        <v>791</v>
      </c>
      <c r="AR54" s="326">
        <v>11.887729338495204</v>
      </c>
      <c r="AS54" s="86">
        <v>103</v>
      </c>
      <c r="AT54" s="330">
        <v>1.5479596989443818</v>
      </c>
      <c r="AU54" s="85">
        <v>538</v>
      </c>
      <c r="AV54" s="330">
        <v>8.0854593983696823</v>
      </c>
      <c r="AW54" s="83" t="s">
        <v>79</v>
      </c>
    </row>
    <row r="55" spans="1:49" s="82" customFormat="1" ht="36.75" customHeight="1">
      <c r="A55" s="83" t="s">
        <v>80</v>
      </c>
      <c r="B55" s="490">
        <v>623721</v>
      </c>
      <c r="C55" s="85">
        <v>7013</v>
      </c>
      <c r="D55" s="330">
        <v>112.4380933141581</v>
      </c>
      <c r="E55" s="232">
        <v>4982</v>
      </c>
      <c r="F55" s="330">
        <v>79.875457135482051</v>
      </c>
      <c r="G55" s="232">
        <v>1440</v>
      </c>
      <c r="H55" s="330">
        <v>23.087245739681684</v>
      </c>
      <c r="I55" s="232">
        <v>591</v>
      </c>
      <c r="J55" s="326">
        <v>9.4753904389943582</v>
      </c>
      <c r="K55" s="495">
        <v>5916</v>
      </c>
      <c r="L55" s="330">
        <v>99.227115369132946</v>
      </c>
      <c r="M55" s="356">
        <v>2921</v>
      </c>
      <c r="N55" s="330">
        <v>48.992968896760871</v>
      </c>
      <c r="O55" s="356">
        <v>1310</v>
      </c>
      <c r="P55" s="330">
        <v>21.972197622306314</v>
      </c>
      <c r="Q55" s="356">
        <v>1685</v>
      </c>
      <c r="R55" s="330">
        <v>28.261948850065757</v>
      </c>
      <c r="S55" s="232">
        <v>1540</v>
      </c>
      <c r="T55" s="330">
        <v>25.829911708665438</v>
      </c>
      <c r="U55" s="87">
        <v>789</v>
      </c>
      <c r="V55" s="330">
        <v>13.233636583205863</v>
      </c>
      <c r="W55" s="356">
        <v>351</v>
      </c>
      <c r="X55" s="330">
        <v>5.8872071491828368</v>
      </c>
      <c r="Y55" s="356">
        <v>400</v>
      </c>
      <c r="Z55" s="330">
        <v>6.7090679762767378</v>
      </c>
      <c r="AA55" s="87">
        <v>10</v>
      </c>
      <c r="AB55" s="330">
        <v>0.16772669940691842</v>
      </c>
      <c r="AC55" s="232">
        <v>2</v>
      </c>
      <c r="AD55" s="330">
        <v>3.3545339881383689E-2</v>
      </c>
      <c r="AE55" s="232">
        <v>1</v>
      </c>
      <c r="AF55" s="330">
        <v>1.6772669940691844E-2</v>
      </c>
      <c r="AG55" s="232">
        <v>7</v>
      </c>
      <c r="AH55" s="330">
        <v>0.11740868958484289</v>
      </c>
      <c r="AI55" s="84">
        <v>7466</v>
      </c>
      <c r="AJ55" s="323">
        <v>125.22475377720531</v>
      </c>
      <c r="AK55" s="495">
        <v>51</v>
      </c>
      <c r="AL55" s="330">
        <v>0.85540616697528393</v>
      </c>
      <c r="AM55" s="86">
        <v>26</v>
      </c>
      <c r="AN55" s="330">
        <v>0.43608941845798788</v>
      </c>
      <c r="AO55" s="85">
        <v>77</v>
      </c>
      <c r="AP55" s="330">
        <v>1.2914955854332719</v>
      </c>
      <c r="AQ55" s="84">
        <v>835</v>
      </c>
      <c r="AR55" s="326">
        <v>13.387395967107089</v>
      </c>
      <c r="AS55" s="86">
        <v>88</v>
      </c>
      <c r="AT55" s="330">
        <v>1.4108872396472141</v>
      </c>
      <c r="AU55" s="85">
        <v>501</v>
      </c>
      <c r="AV55" s="330">
        <v>8.0324375802642525</v>
      </c>
      <c r="AW55" s="83" t="s">
        <v>80</v>
      </c>
    </row>
    <row r="56" spans="1:49" s="82" customFormat="1" ht="36.75" customHeight="1">
      <c r="A56" s="83" t="s">
        <v>81</v>
      </c>
      <c r="B56" s="490">
        <v>789604</v>
      </c>
      <c r="C56" s="85">
        <v>9607</v>
      </c>
      <c r="D56" s="330">
        <v>121.66858323919331</v>
      </c>
      <c r="E56" s="232">
        <v>7188</v>
      </c>
      <c r="F56" s="330">
        <v>91.032973490509164</v>
      </c>
      <c r="G56" s="232">
        <v>1370</v>
      </c>
      <c r="H56" s="330">
        <v>17.35046934919276</v>
      </c>
      <c r="I56" s="232">
        <v>1049</v>
      </c>
      <c r="J56" s="326">
        <v>13.285140399491391</v>
      </c>
      <c r="K56" s="495">
        <v>4373</v>
      </c>
      <c r="L56" s="330">
        <v>58.452616354969877</v>
      </c>
      <c r="M56" s="356">
        <v>2111</v>
      </c>
      <c r="N56" s="330">
        <v>28.21712168427656</v>
      </c>
      <c r="O56" s="356">
        <v>918</v>
      </c>
      <c r="P56" s="330">
        <v>12.2706384207323</v>
      </c>
      <c r="Q56" s="356">
        <v>1344</v>
      </c>
      <c r="R56" s="330">
        <v>17.964856249961013</v>
      </c>
      <c r="S56" s="232">
        <v>1927</v>
      </c>
      <c r="T56" s="330">
        <v>25.757647316722373</v>
      </c>
      <c r="U56" s="87">
        <v>876</v>
      </c>
      <c r="V56" s="330">
        <v>11.709236662921017</v>
      </c>
      <c r="W56" s="356">
        <v>501</v>
      </c>
      <c r="X56" s="330">
        <v>6.6967209681774316</v>
      </c>
      <c r="Y56" s="356">
        <v>550</v>
      </c>
      <c r="Z56" s="330">
        <v>7.351689685623926</v>
      </c>
      <c r="AA56" s="87">
        <v>25</v>
      </c>
      <c r="AB56" s="330">
        <v>0.33416771298290576</v>
      </c>
      <c r="AC56" s="232">
        <v>12</v>
      </c>
      <c r="AD56" s="330">
        <v>0.16040050223179475</v>
      </c>
      <c r="AE56" s="232">
        <v>2</v>
      </c>
      <c r="AF56" s="330">
        <v>2.6733417038632461E-2</v>
      </c>
      <c r="AG56" s="232">
        <v>11</v>
      </c>
      <c r="AH56" s="330">
        <v>0.14703379371247852</v>
      </c>
      <c r="AI56" s="84">
        <v>6325</v>
      </c>
      <c r="AJ56" s="323">
        <v>84.544431384675164</v>
      </c>
      <c r="AK56" s="495">
        <v>68</v>
      </c>
      <c r="AL56" s="330">
        <v>0.90893617931350357</v>
      </c>
      <c r="AM56" s="86">
        <v>73</v>
      </c>
      <c r="AN56" s="330">
        <v>0.97576972191008471</v>
      </c>
      <c r="AO56" s="85">
        <v>141</v>
      </c>
      <c r="AP56" s="330">
        <v>1.8847059012235885</v>
      </c>
      <c r="AQ56" s="84">
        <v>1221</v>
      </c>
      <c r="AR56" s="326">
        <v>15.463447500265955</v>
      </c>
      <c r="AS56" s="86">
        <v>67</v>
      </c>
      <c r="AT56" s="330">
        <v>0.84852660320869699</v>
      </c>
      <c r="AU56" s="85">
        <v>620</v>
      </c>
      <c r="AV56" s="330">
        <v>7.8520372237222711</v>
      </c>
      <c r="AW56" s="83" t="s">
        <v>81</v>
      </c>
    </row>
    <row r="57" spans="1:49" s="82" customFormat="1" ht="36.75" customHeight="1" thickBot="1">
      <c r="A57" s="88" t="s">
        <v>82</v>
      </c>
      <c r="B57" s="491">
        <v>699614</v>
      </c>
      <c r="C57" s="90">
        <v>10880</v>
      </c>
      <c r="D57" s="331">
        <v>155.51432647145427</v>
      </c>
      <c r="E57" s="233">
        <v>7527</v>
      </c>
      <c r="F57" s="331">
        <v>107.58789846972759</v>
      </c>
      <c r="G57" s="233">
        <v>2125</v>
      </c>
      <c r="H57" s="331">
        <v>30.37389188895591</v>
      </c>
      <c r="I57" s="233">
        <v>1228</v>
      </c>
      <c r="J57" s="327">
        <v>17.552536112770756</v>
      </c>
      <c r="K57" s="496">
        <v>5024</v>
      </c>
      <c r="L57" s="331">
        <v>76.499265308608457</v>
      </c>
      <c r="M57" s="357">
        <v>2429</v>
      </c>
      <c r="N57" s="331">
        <v>36.985811193194657</v>
      </c>
      <c r="O57" s="357">
        <v>1174</v>
      </c>
      <c r="P57" s="331">
        <v>17.87622163063422</v>
      </c>
      <c r="Q57" s="357">
        <v>1421</v>
      </c>
      <c r="R57" s="331">
        <v>21.637232484779581</v>
      </c>
      <c r="S57" s="233">
        <v>2663</v>
      </c>
      <c r="T57" s="331">
        <v>40.548874107648153</v>
      </c>
      <c r="U57" s="92">
        <v>1337</v>
      </c>
      <c r="V57" s="331">
        <v>20.358184259078325</v>
      </c>
      <c r="W57" s="357">
        <v>448</v>
      </c>
      <c r="X57" s="331">
        <v>6.8215905370733649</v>
      </c>
      <c r="Y57" s="357">
        <v>878</v>
      </c>
      <c r="Z57" s="331">
        <v>13.369099311496461</v>
      </c>
      <c r="AA57" s="92">
        <v>57</v>
      </c>
      <c r="AB57" s="331">
        <v>0.86792558172585244</v>
      </c>
      <c r="AC57" s="233">
        <v>31</v>
      </c>
      <c r="AD57" s="331">
        <v>0.47202970234213026</v>
      </c>
      <c r="AE57" s="233">
        <v>4</v>
      </c>
      <c r="AF57" s="331">
        <v>6.0907058366726476E-2</v>
      </c>
      <c r="AG57" s="233">
        <v>22</v>
      </c>
      <c r="AH57" s="331">
        <v>0.33498882101699562</v>
      </c>
      <c r="AI57" s="89">
        <v>7744</v>
      </c>
      <c r="AJ57" s="324">
        <v>117.91606499798247</v>
      </c>
      <c r="AK57" s="496">
        <v>103</v>
      </c>
      <c r="AL57" s="331">
        <v>1.5683567529432068</v>
      </c>
      <c r="AM57" s="91">
        <v>88</v>
      </c>
      <c r="AN57" s="331">
        <v>1.3399552840679825</v>
      </c>
      <c r="AO57" s="90">
        <v>191</v>
      </c>
      <c r="AP57" s="331">
        <v>2.9083120370111892</v>
      </c>
      <c r="AQ57" s="89">
        <v>1194</v>
      </c>
      <c r="AR57" s="327">
        <v>17.06655384254746</v>
      </c>
      <c r="AS57" s="91">
        <v>341</v>
      </c>
      <c r="AT57" s="331">
        <v>4.8741162984159834</v>
      </c>
      <c r="AU57" s="90">
        <v>525</v>
      </c>
      <c r="AV57" s="331">
        <v>7.5041379960949897</v>
      </c>
      <c r="AW57" s="88" t="s">
        <v>102</v>
      </c>
    </row>
    <row r="58" spans="1:49" ht="36.75" customHeight="1">
      <c r="A58" s="244" t="s">
        <v>161</v>
      </c>
      <c r="B58" s="93"/>
      <c r="C58" s="93"/>
      <c r="D58" s="93"/>
      <c r="E58" s="93"/>
      <c r="F58" s="93"/>
      <c r="G58" s="93"/>
      <c r="H58" s="93"/>
      <c r="I58" s="93"/>
      <c r="J58" s="93"/>
      <c r="K58" s="93"/>
      <c r="L58" s="93"/>
      <c r="M58" s="93"/>
      <c r="N58" s="93"/>
      <c r="O58" s="93"/>
      <c r="P58" s="93"/>
      <c r="Q58" s="93"/>
      <c r="R58" s="93"/>
      <c r="S58" s="93"/>
      <c r="T58" s="93"/>
    </row>
  </sheetData>
  <mergeCells count="22">
    <mergeCell ref="AW4:AW8"/>
    <mergeCell ref="AK7:AL8"/>
    <mergeCell ref="AM7:AN8"/>
    <mergeCell ref="AO7:AP8"/>
    <mergeCell ref="AI7:AJ8"/>
    <mergeCell ref="AC8:AD8"/>
    <mergeCell ref="AE8:AF8"/>
    <mergeCell ref="AG8:AH8"/>
    <mergeCell ref="U8:V8"/>
    <mergeCell ref="W8:X8"/>
    <mergeCell ref="A4:A8"/>
    <mergeCell ref="B5:B8"/>
    <mergeCell ref="K7:L8"/>
    <mergeCell ref="AA7:AB8"/>
    <mergeCell ref="S7:T8"/>
    <mergeCell ref="O8:P8"/>
    <mergeCell ref="E7:F8"/>
    <mergeCell ref="G7:H8"/>
    <mergeCell ref="I7:J8"/>
    <mergeCell ref="C5:D8"/>
    <mergeCell ref="M8:N8"/>
    <mergeCell ref="Q8:R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7" customFormat="1" ht="32.25">
      <c r="A1" s="190" t="s">
        <v>35</v>
      </c>
      <c r="B1" s="215"/>
      <c r="C1" s="215"/>
      <c r="D1" s="215"/>
      <c r="E1" s="215"/>
      <c r="F1" s="215"/>
      <c r="G1" s="215"/>
      <c r="H1" s="215"/>
      <c r="I1" s="215"/>
      <c r="J1" s="215"/>
      <c r="K1" s="215"/>
      <c r="L1" s="215"/>
      <c r="M1" s="215"/>
      <c r="N1" s="215"/>
      <c r="O1" s="215"/>
      <c r="P1" s="215"/>
      <c r="Q1" s="215"/>
      <c r="R1" s="215"/>
      <c r="S1" s="215"/>
      <c r="T1" s="215"/>
      <c r="U1" s="215"/>
      <c r="V1" s="215"/>
      <c r="W1" s="215"/>
      <c r="X1" s="215"/>
      <c r="Y1" s="215"/>
      <c r="Z1" s="216"/>
    </row>
    <row r="2" spans="1:26" s="191" customFormat="1" ht="25.5" customHeight="1">
      <c r="Z2" s="43" t="s">
        <v>105</v>
      </c>
    </row>
    <row r="3" spans="1:26" s="194" customFormat="1" ht="25.5" customHeight="1" thickBot="1">
      <c r="A3" s="192" t="s">
        <v>199</v>
      </c>
      <c r="B3" s="192"/>
      <c r="C3" s="192"/>
      <c r="D3" s="192"/>
      <c r="E3" s="192"/>
      <c r="F3" s="192"/>
      <c r="G3" s="44"/>
      <c r="H3" s="44"/>
      <c r="I3" s="44"/>
      <c r="J3" s="44"/>
      <c r="K3" s="196"/>
      <c r="L3" s="196"/>
      <c r="M3" s="196"/>
      <c r="N3" s="196"/>
      <c r="O3" s="196"/>
      <c r="P3" s="196"/>
      <c r="Q3" s="196"/>
      <c r="R3" s="196"/>
      <c r="S3" s="196"/>
      <c r="T3" s="196"/>
      <c r="U3" s="196"/>
      <c r="V3" s="196"/>
      <c r="W3" s="196"/>
      <c r="X3" s="196"/>
      <c r="Y3" s="196"/>
      <c r="Z3" s="44" t="s">
        <v>206</v>
      </c>
    </row>
    <row r="4" spans="1:26" s="53" customFormat="1" ht="33.75" customHeight="1" thickBot="1">
      <c r="A4" s="684" t="s">
        <v>205</v>
      </c>
      <c r="B4" s="218" t="s">
        <v>83</v>
      </c>
      <c r="C4" s="219"/>
      <c r="D4" s="234"/>
      <c r="E4" s="234"/>
      <c r="F4" s="247"/>
      <c r="G4" s="47" t="s">
        <v>84</v>
      </c>
      <c r="H4" s="47"/>
      <c r="I4" s="47"/>
      <c r="J4" s="47"/>
      <c r="K4" s="49"/>
      <c r="L4" s="47"/>
      <c r="M4" s="47"/>
      <c r="N4" s="51"/>
      <c r="O4" s="51"/>
      <c r="P4" s="51"/>
      <c r="Q4" s="51"/>
      <c r="R4" s="51"/>
      <c r="S4" s="51"/>
      <c r="T4" s="51"/>
      <c r="U4" s="47"/>
      <c r="V4" s="51"/>
      <c r="W4" s="49"/>
      <c r="X4" s="49"/>
      <c r="Y4" s="49"/>
      <c r="Z4" s="684" t="s">
        <v>205</v>
      </c>
    </row>
    <row r="5" spans="1:26" s="53" customFormat="1" ht="33.75" customHeight="1" thickBot="1">
      <c r="A5" s="685"/>
      <c r="B5" s="727" t="s">
        <v>85</v>
      </c>
      <c r="C5" s="734" t="s">
        <v>86</v>
      </c>
      <c r="D5" s="254"/>
      <c r="E5" s="254"/>
      <c r="F5" s="255"/>
      <c r="G5" s="235" t="s">
        <v>87</v>
      </c>
      <c r="H5" s="49"/>
      <c r="I5" s="49"/>
      <c r="J5" s="49"/>
      <c r="K5" s="49"/>
      <c r="L5" s="47"/>
      <c r="M5" s="47"/>
      <c r="N5" s="51"/>
      <c r="O5" s="51"/>
      <c r="P5" s="51"/>
      <c r="Q5" s="51"/>
      <c r="R5" s="51"/>
      <c r="S5" s="51"/>
      <c r="T5" s="47"/>
      <c r="U5" s="47"/>
      <c r="V5" s="51"/>
      <c r="W5" s="49" t="s">
        <v>88</v>
      </c>
      <c r="X5" s="49"/>
      <c r="Y5" s="49"/>
      <c r="Z5" s="685"/>
    </row>
    <row r="6" spans="1:26" s="53" customFormat="1" ht="33.75" customHeight="1" thickBot="1">
      <c r="A6" s="685"/>
      <c r="B6" s="728"/>
      <c r="C6" s="735"/>
      <c r="D6" s="256"/>
      <c r="E6" s="256"/>
      <c r="F6" s="257"/>
      <c r="G6" s="235" t="s">
        <v>89</v>
      </c>
      <c r="H6" s="49"/>
      <c r="I6" s="49"/>
      <c r="J6" s="49"/>
      <c r="K6" s="49"/>
      <c r="L6" s="47"/>
      <c r="M6" s="47"/>
      <c r="N6" s="51"/>
      <c r="O6" s="51"/>
      <c r="P6" s="51"/>
      <c r="Q6" s="51"/>
      <c r="R6" s="51"/>
      <c r="S6" s="51"/>
      <c r="T6" s="49" t="s">
        <v>90</v>
      </c>
      <c r="U6" s="47"/>
      <c r="V6" s="51"/>
      <c r="W6" s="56"/>
      <c r="X6" s="56"/>
      <c r="Y6" s="684" t="s">
        <v>96</v>
      </c>
      <c r="Z6" s="685"/>
    </row>
    <row r="7" spans="1:26" s="53" customFormat="1" ht="33.75" customHeight="1">
      <c r="A7" s="685"/>
      <c r="B7" s="728"/>
      <c r="C7" s="735"/>
      <c r="D7" s="730" t="s">
        <v>97</v>
      </c>
      <c r="E7" s="730" t="s">
        <v>124</v>
      </c>
      <c r="F7" s="732" t="s">
        <v>98</v>
      </c>
      <c r="G7" s="720" t="s">
        <v>91</v>
      </c>
      <c r="H7" s="470"/>
      <c r="I7" s="470"/>
      <c r="J7" s="470"/>
      <c r="K7" s="715" t="s">
        <v>86</v>
      </c>
      <c r="L7" s="252"/>
      <c r="M7" s="58"/>
      <c r="N7" s="58"/>
      <c r="O7" s="715" t="s">
        <v>92</v>
      </c>
      <c r="P7" s="361"/>
      <c r="Q7" s="470"/>
      <c r="R7" s="470"/>
      <c r="S7" s="684" t="s">
        <v>93</v>
      </c>
      <c r="T7" s="690" t="s">
        <v>91</v>
      </c>
      <c r="U7" s="724" t="s">
        <v>86</v>
      </c>
      <c r="V7" s="691" t="s">
        <v>93</v>
      </c>
      <c r="W7" s="60" t="s">
        <v>94</v>
      </c>
      <c r="X7" s="60" t="s">
        <v>95</v>
      </c>
      <c r="Y7" s="685"/>
      <c r="Z7" s="685"/>
    </row>
    <row r="8" spans="1:26" s="53" customFormat="1" ht="33.75" customHeight="1" thickBot="1">
      <c r="A8" s="686"/>
      <c r="B8" s="729"/>
      <c r="C8" s="736"/>
      <c r="D8" s="731"/>
      <c r="E8" s="731"/>
      <c r="F8" s="733"/>
      <c r="G8" s="726"/>
      <c r="H8" s="474" t="s">
        <v>138</v>
      </c>
      <c r="I8" s="474" t="s">
        <v>124</v>
      </c>
      <c r="J8" s="474" t="s">
        <v>98</v>
      </c>
      <c r="K8" s="716"/>
      <c r="L8" s="474" t="s">
        <v>138</v>
      </c>
      <c r="M8" s="474" t="s">
        <v>124</v>
      </c>
      <c r="N8" s="474" t="s">
        <v>98</v>
      </c>
      <c r="O8" s="716"/>
      <c r="P8" s="474" t="s">
        <v>138</v>
      </c>
      <c r="Q8" s="474" t="s">
        <v>124</v>
      </c>
      <c r="R8" s="475" t="s">
        <v>98</v>
      </c>
      <c r="S8" s="686"/>
      <c r="T8" s="692"/>
      <c r="U8" s="725"/>
      <c r="V8" s="717"/>
      <c r="W8" s="471"/>
      <c r="X8" s="471"/>
      <c r="Y8" s="686"/>
      <c r="Z8" s="686"/>
    </row>
    <row r="9" spans="1:26" s="53" customFormat="1" ht="12" customHeight="1">
      <c r="A9" s="467"/>
      <c r="B9" s="64" t="s">
        <v>193</v>
      </c>
      <c r="C9" s="64" t="s">
        <v>107</v>
      </c>
      <c r="D9" s="67" t="s">
        <v>126</v>
      </c>
      <c r="E9" s="67" t="s">
        <v>126</v>
      </c>
      <c r="F9" s="69" t="s">
        <v>126</v>
      </c>
      <c r="G9" s="115" t="s">
        <v>107</v>
      </c>
      <c r="H9" s="68" t="s">
        <v>126</v>
      </c>
      <c r="I9" s="68" t="s">
        <v>126</v>
      </c>
      <c r="J9" s="68" t="s">
        <v>126</v>
      </c>
      <c r="K9" s="68" t="s">
        <v>193</v>
      </c>
      <c r="L9" s="67" t="s">
        <v>193</v>
      </c>
      <c r="M9" s="68" t="s">
        <v>126</v>
      </c>
      <c r="N9" s="68" t="s">
        <v>107</v>
      </c>
      <c r="O9" s="69" t="s">
        <v>107</v>
      </c>
      <c r="P9" s="67" t="s">
        <v>126</v>
      </c>
      <c r="Q9" s="67" t="s">
        <v>126</v>
      </c>
      <c r="R9" s="65" t="s">
        <v>126</v>
      </c>
      <c r="S9" s="64" t="s">
        <v>107</v>
      </c>
      <c r="T9" s="115" t="s">
        <v>107</v>
      </c>
      <c r="U9" s="69" t="s">
        <v>107</v>
      </c>
      <c r="V9" s="64" t="s">
        <v>193</v>
      </c>
      <c r="W9" s="64" t="s">
        <v>107</v>
      </c>
      <c r="X9" s="64" t="s">
        <v>193</v>
      </c>
      <c r="Y9" s="64" t="s">
        <v>107</v>
      </c>
      <c r="Z9" s="467"/>
    </row>
    <row r="10" spans="1:26" s="55" customFormat="1" ht="33.75" customHeight="1" thickBot="1">
      <c r="A10" s="54" t="s">
        <v>99</v>
      </c>
      <c r="B10" s="332">
        <v>2.5920020230650493</v>
      </c>
      <c r="C10" s="335">
        <v>37.030308813239174</v>
      </c>
      <c r="D10" s="334">
        <v>38.130535388007331</v>
      </c>
      <c r="E10" s="334">
        <v>35.979347737242193</v>
      </c>
      <c r="F10" s="358">
        <v>32.913123943888621</v>
      </c>
      <c r="G10" s="335">
        <v>-9.3367023230445483</v>
      </c>
      <c r="H10" s="334">
        <v>-14.77340979539801</v>
      </c>
      <c r="I10" s="334">
        <v>-0.76484956598285692</v>
      </c>
      <c r="J10" s="334">
        <v>-4.9302835579834436</v>
      </c>
      <c r="K10" s="334">
        <v>-22.510397604391954</v>
      </c>
      <c r="L10" s="334">
        <v>-30.634837193481559</v>
      </c>
      <c r="M10" s="334">
        <v>-12.76176923989091</v>
      </c>
      <c r="N10" s="334">
        <v>-13.225670714897191</v>
      </c>
      <c r="O10" s="334">
        <v>-14.459161147902861</v>
      </c>
      <c r="P10" s="334">
        <v>-34.703947368421055</v>
      </c>
      <c r="Q10" s="334">
        <v>22.443181818181813</v>
      </c>
      <c r="R10" s="358">
        <v>-10.533423362592842</v>
      </c>
      <c r="S10" s="335">
        <v>-12.365296942348564</v>
      </c>
      <c r="T10" s="335">
        <v>-9.445492267069028</v>
      </c>
      <c r="U10" s="358">
        <v>-17.538500700012733</v>
      </c>
      <c r="V10" s="335">
        <v>-12.457370215990906</v>
      </c>
      <c r="W10" s="335">
        <v>-9.6996493367891361</v>
      </c>
      <c r="X10" s="335">
        <v>-32.009275128541177</v>
      </c>
      <c r="Y10" s="335">
        <v>-15.508246381689673</v>
      </c>
      <c r="Z10" s="469" t="s">
        <v>99</v>
      </c>
    </row>
    <row r="11" spans="1:26" s="220" customFormat="1" ht="33.75" customHeight="1">
      <c r="A11" s="77" t="s">
        <v>100</v>
      </c>
      <c r="B11" s="501">
        <v>2.059329655621724</v>
      </c>
      <c r="C11" s="498">
        <v>15.740594283131855</v>
      </c>
      <c r="D11" s="499">
        <v>19.540314832606612</v>
      </c>
      <c r="E11" s="499">
        <v>9.5029652640497062</v>
      </c>
      <c r="F11" s="500">
        <v>9.9396696666996291</v>
      </c>
      <c r="G11" s="498">
        <v>-22.613865326733162</v>
      </c>
      <c r="H11" s="499">
        <v>-27.296949650863652</v>
      </c>
      <c r="I11" s="499">
        <v>-17.299889339727031</v>
      </c>
      <c r="J11" s="499">
        <v>-16.912621359223294</v>
      </c>
      <c r="K11" s="499">
        <v>-29.987182081899761</v>
      </c>
      <c r="L11" s="499">
        <v>-34.007633587786259</v>
      </c>
      <c r="M11" s="499">
        <v>-14.221014492753625</v>
      </c>
      <c r="N11" s="499">
        <v>-30.662460567823345</v>
      </c>
      <c r="O11" s="499">
        <v>-28.279883381924193</v>
      </c>
      <c r="P11" s="499">
        <v>-18.75</v>
      </c>
      <c r="Q11" s="499">
        <v>-16.129032258064512</v>
      </c>
      <c r="R11" s="500">
        <v>-39.76608187134503</v>
      </c>
      <c r="S11" s="498">
        <v>-24.622970361406615</v>
      </c>
      <c r="T11" s="498">
        <v>-1.5243902439024453</v>
      </c>
      <c r="U11" s="500">
        <v>-3.9800995024875618</v>
      </c>
      <c r="V11" s="498">
        <v>-2.4574669187145588</v>
      </c>
      <c r="W11" s="498">
        <v>20.905533817775293</v>
      </c>
      <c r="X11" s="498">
        <v>-5.2845528455284523</v>
      </c>
      <c r="Y11" s="501">
        <v>-21.38831207356867</v>
      </c>
      <c r="Z11" s="77" t="s">
        <v>100</v>
      </c>
    </row>
    <row r="12" spans="1:26" s="220" customFormat="1" ht="33.75" customHeight="1">
      <c r="A12" s="83" t="s">
        <v>37</v>
      </c>
      <c r="B12" s="336">
        <v>-0.24973265297495573</v>
      </c>
      <c r="C12" s="338">
        <v>10.60205580029367</v>
      </c>
      <c r="D12" s="333">
        <v>8.380908883306688</v>
      </c>
      <c r="E12" s="333">
        <v>10.181582360570701</v>
      </c>
      <c r="F12" s="359">
        <v>22.27221597300337</v>
      </c>
      <c r="G12" s="338">
        <v>-1.64135603620187</v>
      </c>
      <c r="H12" s="333">
        <v>-7.6626076626076696</v>
      </c>
      <c r="I12" s="333">
        <v>20.157255182273047</v>
      </c>
      <c r="J12" s="333">
        <v>-7.4729035938391348</v>
      </c>
      <c r="K12" s="333">
        <v>-5.1244509516837411</v>
      </c>
      <c r="L12" s="333">
        <v>-21.904761904761898</v>
      </c>
      <c r="M12" s="333">
        <v>53.503184713375816</v>
      </c>
      <c r="N12" s="333">
        <v>-10.379464285714292</v>
      </c>
      <c r="O12" s="333">
        <v>400</v>
      </c>
      <c r="P12" s="333" t="s">
        <v>22</v>
      </c>
      <c r="Q12" s="333" t="s">
        <v>22</v>
      </c>
      <c r="R12" s="359">
        <v>300</v>
      </c>
      <c r="S12" s="338">
        <v>-2.5829460715443702</v>
      </c>
      <c r="T12" s="338">
        <v>-18.644067796610159</v>
      </c>
      <c r="U12" s="359">
        <v>-45.714285714285715</v>
      </c>
      <c r="V12" s="338">
        <v>-33.333333333333343</v>
      </c>
      <c r="W12" s="338">
        <v>-28.395061728395063</v>
      </c>
      <c r="X12" s="338">
        <v>-52.972972972972968</v>
      </c>
      <c r="Y12" s="337">
        <v>-5.4964539007092128</v>
      </c>
      <c r="Z12" s="83" t="s">
        <v>37</v>
      </c>
    </row>
    <row r="13" spans="1:26" s="220" customFormat="1" ht="33.75" customHeight="1">
      <c r="A13" s="83" t="s">
        <v>38</v>
      </c>
      <c r="B13" s="336">
        <v>-0.24069169652594269</v>
      </c>
      <c r="C13" s="338">
        <v>40.557092058474922</v>
      </c>
      <c r="D13" s="333">
        <v>61.475922451532227</v>
      </c>
      <c r="E13" s="333">
        <v>0.22641509433962881</v>
      </c>
      <c r="F13" s="359">
        <v>15.584415584415595</v>
      </c>
      <c r="G13" s="338">
        <v>-3.7942664418212502</v>
      </c>
      <c r="H13" s="333">
        <v>-20.170610897083108</v>
      </c>
      <c r="I13" s="333">
        <v>5.3555750658472334</v>
      </c>
      <c r="J13" s="333">
        <v>38.634399308556624</v>
      </c>
      <c r="K13" s="333">
        <v>-30.958230958230956</v>
      </c>
      <c r="L13" s="333">
        <v>-52.756977535738599</v>
      </c>
      <c r="M13" s="333">
        <v>-27.128263337116906</v>
      </c>
      <c r="N13" s="333">
        <v>26.452905811623253</v>
      </c>
      <c r="O13" s="333">
        <v>158.33333333333337</v>
      </c>
      <c r="P13" s="333">
        <v>100</v>
      </c>
      <c r="Q13" s="333" t="s">
        <v>22</v>
      </c>
      <c r="R13" s="359">
        <v>66.666666666666686</v>
      </c>
      <c r="S13" s="338">
        <v>-12.376293936981014</v>
      </c>
      <c r="T13" s="338">
        <v>-30.097087378640779</v>
      </c>
      <c r="U13" s="359">
        <v>48</v>
      </c>
      <c r="V13" s="338">
        <v>-4.5751633986928084</v>
      </c>
      <c r="W13" s="338">
        <v>20.376712328767127</v>
      </c>
      <c r="X13" s="338">
        <v>-30.400000000000006</v>
      </c>
      <c r="Y13" s="337">
        <v>-46.187050359712231</v>
      </c>
      <c r="Z13" s="83" t="s">
        <v>38</v>
      </c>
    </row>
    <row r="14" spans="1:26" s="220" customFormat="1" ht="33.75" customHeight="1">
      <c r="A14" s="83" t="s">
        <v>39</v>
      </c>
      <c r="B14" s="336">
        <v>-1.3643259790968187</v>
      </c>
      <c r="C14" s="338">
        <v>47.015202076381172</v>
      </c>
      <c r="D14" s="333">
        <v>59.145792034600817</v>
      </c>
      <c r="E14" s="333">
        <v>8.0947136563876825</v>
      </c>
      <c r="F14" s="359">
        <v>51.652892561983464</v>
      </c>
      <c r="G14" s="338">
        <v>-5.491057420771881</v>
      </c>
      <c r="H14" s="333">
        <v>-12.839533107886993</v>
      </c>
      <c r="I14" s="333">
        <v>-0.49062049062048629</v>
      </c>
      <c r="J14" s="333">
        <v>9.6578867696033939</v>
      </c>
      <c r="K14" s="333">
        <v>-12.946912242686892</v>
      </c>
      <c r="L14" s="333">
        <v>-25.463917525773198</v>
      </c>
      <c r="M14" s="333">
        <v>-0.3726708074534173</v>
      </c>
      <c r="N14" s="333">
        <v>2.0063357972544935</v>
      </c>
      <c r="O14" s="333">
        <v>-29.166666666666657</v>
      </c>
      <c r="P14" s="333">
        <v>62.5</v>
      </c>
      <c r="Q14" s="333">
        <v>-60</v>
      </c>
      <c r="R14" s="359">
        <v>-45.714285714285715</v>
      </c>
      <c r="S14" s="338">
        <v>-6.9479034307496761</v>
      </c>
      <c r="T14" s="338">
        <v>-37.078651685393261</v>
      </c>
      <c r="U14" s="359">
        <v>-14</v>
      </c>
      <c r="V14" s="338">
        <v>-24.867724867724874</v>
      </c>
      <c r="W14" s="338">
        <v>-4.0449438202247165</v>
      </c>
      <c r="X14" s="338">
        <v>-38.801261829653001</v>
      </c>
      <c r="Y14" s="337">
        <v>-53.57905982905983</v>
      </c>
      <c r="Z14" s="83" t="s">
        <v>39</v>
      </c>
    </row>
    <row r="15" spans="1:26" s="220" customFormat="1" ht="33.75" customHeight="1">
      <c r="A15" s="83" t="s">
        <v>40</v>
      </c>
      <c r="B15" s="336">
        <v>0.44454079947142588</v>
      </c>
      <c r="C15" s="338">
        <v>29.988553987027842</v>
      </c>
      <c r="D15" s="333">
        <v>19.804400977995115</v>
      </c>
      <c r="E15" s="333">
        <v>51.159618008185532</v>
      </c>
      <c r="F15" s="359">
        <v>34.523809523809547</v>
      </c>
      <c r="G15" s="338">
        <v>-0.72540693559801639</v>
      </c>
      <c r="H15" s="333">
        <v>-9.711726840190309</v>
      </c>
      <c r="I15" s="333">
        <v>13.106295149638811</v>
      </c>
      <c r="J15" s="333">
        <v>16.12612612612611</v>
      </c>
      <c r="K15" s="333">
        <v>-4.2818911685994578</v>
      </c>
      <c r="L15" s="333">
        <v>-3.2702237521514519</v>
      </c>
      <c r="M15" s="333">
        <v>-19.199999999999989</v>
      </c>
      <c r="N15" s="333">
        <v>6.551724137931032</v>
      </c>
      <c r="O15" s="333">
        <v>100</v>
      </c>
      <c r="P15" s="333">
        <v>-33.333333333333343</v>
      </c>
      <c r="Q15" s="333" t="s">
        <v>22</v>
      </c>
      <c r="R15" s="359">
        <v>144.44444444444446</v>
      </c>
      <c r="S15" s="338">
        <v>-1.1348563006632162</v>
      </c>
      <c r="T15" s="338">
        <v>55.882352941176464</v>
      </c>
      <c r="U15" s="359">
        <v>29.787234042553195</v>
      </c>
      <c r="V15" s="338">
        <v>40.740740740740733</v>
      </c>
      <c r="W15" s="338">
        <v>-3.499079189686924</v>
      </c>
      <c r="X15" s="338">
        <v>-56.637168141592923</v>
      </c>
      <c r="Y15" s="337">
        <v>-18.573046432616081</v>
      </c>
      <c r="Z15" s="83" t="s">
        <v>40</v>
      </c>
    </row>
    <row r="16" spans="1:26" s="220" customFormat="1" ht="33.75" customHeight="1">
      <c r="A16" s="83" t="s">
        <v>41</v>
      </c>
      <c r="B16" s="336">
        <v>-0.75254641158605295</v>
      </c>
      <c r="C16" s="338">
        <v>38.660907127429795</v>
      </c>
      <c r="D16" s="333">
        <v>42.012779552715642</v>
      </c>
      <c r="E16" s="333">
        <v>37.5</v>
      </c>
      <c r="F16" s="359">
        <v>19.520547945205479</v>
      </c>
      <c r="G16" s="338">
        <v>-7.5977378903368589</v>
      </c>
      <c r="H16" s="333">
        <v>-23.177786347859623</v>
      </c>
      <c r="I16" s="333">
        <v>37.632508833922259</v>
      </c>
      <c r="J16" s="333">
        <v>8.700440528634374</v>
      </c>
      <c r="K16" s="333">
        <v>-26.400560224089631</v>
      </c>
      <c r="L16" s="333">
        <v>-38.479809976247026</v>
      </c>
      <c r="M16" s="333">
        <v>-22.592592592592595</v>
      </c>
      <c r="N16" s="333">
        <v>2.5316455696202382</v>
      </c>
      <c r="O16" s="333">
        <v>233.33333333333337</v>
      </c>
      <c r="P16" s="333">
        <v>50</v>
      </c>
      <c r="Q16" s="333" t="s">
        <v>22</v>
      </c>
      <c r="R16" s="359" t="s">
        <v>209</v>
      </c>
      <c r="S16" s="338">
        <v>-12.349945434703528</v>
      </c>
      <c r="T16" s="338">
        <v>-34.210526315789465</v>
      </c>
      <c r="U16" s="359">
        <v>-28.358208955223887</v>
      </c>
      <c r="V16" s="338">
        <v>-32.420091324200911</v>
      </c>
      <c r="W16" s="338">
        <v>-21.615201900237537</v>
      </c>
      <c r="X16" s="338">
        <v>12.676056338028175</v>
      </c>
      <c r="Y16" s="337">
        <v>-10.294117647058826</v>
      </c>
      <c r="Z16" s="83" t="s">
        <v>41</v>
      </c>
    </row>
    <row r="17" spans="1:26" s="220" customFormat="1" ht="33.75" customHeight="1">
      <c r="A17" s="83" t="s">
        <v>42</v>
      </c>
      <c r="B17" s="336">
        <v>-0.83286997307689603</v>
      </c>
      <c r="C17" s="338">
        <v>39.365117108548333</v>
      </c>
      <c r="D17" s="333">
        <v>43.856779352962548</v>
      </c>
      <c r="E17" s="333">
        <v>13.295454545454561</v>
      </c>
      <c r="F17" s="359">
        <v>57.789382071366418</v>
      </c>
      <c r="G17" s="338">
        <v>-17.061909758656867</v>
      </c>
      <c r="H17" s="333">
        <v>-25.086599817684601</v>
      </c>
      <c r="I17" s="333">
        <v>1.4308426073131812</v>
      </c>
      <c r="J17" s="333">
        <v>-12.835959221501398</v>
      </c>
      <c r="K17" s="333">
        <v>-13.865713150576084</v>
      </c>
      <c r="L17" s="333">
        <v>-24.634146341463421</v>
      </c>
      <c r="M17" s="333">
        <v>10.787671232876718</v>
      </c>
      <c r="N17" s="333">
        <v>-15.504978662873398</v>
      </c>
      <c r="O17" s="333">
        <v>31.818181818181813</v>
      </c>
      <c r="P17" s="333">
        <v>-30</v>
      </c>
      <c r="Q17" s="333" t="s">
        <v>22</v>
      </c>
      <c r="R17" s="359">
        <v>100</v>
      </c>
      <c r="S17" s="338">
        <v>-16.30623912503107</v>
      </c>
      <c r="T17" s="338">
        <v>-50</v>
      </c>
      <c r="U17" s="359">
        <v>14.102564102564102</v>
      </c>
      <c r="V17" s="338">
        <v>-29.838709677419345</v>
      </c>
      <c r="W17" s="338">
        <v>14.051522248243558</v>
      </c>
      <c r="X17" s="338">
        <v>-19.753086419753089</v>
      </c>
      <c r="Y17" s="337">
        <v>145.49819927971188</v>
      </c>
      <c r="Z17" s="83" t="s">
        <v>42</v>
      </c>
    </row>
    <row r="18" spans="1:26" s="220" customFormat="1" ht="33.75" customHeight="1">
      <c r="A18" s="83" t="s">
        <v>43</v>
      </c>
      <c r="B18" s="336">
        <v>-9.4377886959179591E-2</v>
      </c>
      <c r="C18" s="338">
        <v>39.22482521771127</v>
      </c>
      <c r="D18" s="333">
        <v>47.232178414974101</v>
      </c>
      <c r="E18" s="333">
        <v>21.708444877099041</v>
      </c>
      <c r="F18" s="359">
        <v>35.29958197863445</v>
      </c>
      <c r="G18" s="338">
        <v>-18.644404690916318</v>
      </c>
      <c r="H18" s="333">
        <v>-21.945618225243436</v>
      </c>
      <c r="I18" s="333">
        <v>-12.523679225426221</v>
      </c>
      <c r="J18" s="333">
        <v>-17.116113215957213</v>
      </c>
      <c r="K18" s="333">
        <v>-35.681212291286656</v>
      </c>
      <c r="L18" s="333">
        <v>-47.954790096878362</v>
      </c>
      <c r="M18" s="333">
        <v>-22.5161669606114</v>
      </c>
      <c r="N18" s="333">
        <v>-22.10526315789474</v>
      </c>
      <c r="O18" s="333">
        <v>5.5555555555555571</v>
      </c>
      <c r="P18" s="333">
        <v>30.769230769230774</v>
      </c>
      <c r="Q18" s="333">
        <v>-33.333333333333343</v>
      </c>
      <c r="R18" s="359">
        <v>4.2253521126760489</v>
      </c>
      <c r="S18" s="338">
        <v>-23.00574229179621</v>
      </c>
      <c r="T18" s="338">
        <v>-26.363636363636374</v>
      </c>
      <c r="U18" s="359">
        <v>-19.696969696969703</v>
      </c>
      <c r="V18" s="338">
        <v>-22.727272727272734</v>
      </c>
      <c r="W18" s="338">
        <v>20.732265446224261</v>
      </c>
      <c r="X18" s="338">
        <v>-35.957446808510639</v>
      </c>
      <c r="Y18" s="337">
        <v>84.644194756554327</v>
      </c>
      <c r="Z18" s="83" t="s">
        <v>43</v>
      </c>
    </row>
    <row r="19" spans="1:26" s="220" customFormat="1" ht="33.75" customHeight="1">
      <c r="A19" s="83" t="s">
        <v>44</v>
      </c>
      <c r="B19" s="336">
        <v>-0.71703240603919483</v>
      </c>
      <c r="C19" s="338">
        <v>26.107809404650183</v>
      </c>
      <c r="D19" s="333">
        <v>28.964325003928963</v>
      </c>
      <c r="E19" s="333">
        <v>17.770419426048562</v>
      </c>
      <c r="F19" s="359">
        <v>23.940677966101688</v>
      </c>
      <c r="G19" s="338">
        <v>-1.7477270721158078</v>
      </c>
      <c r="H19" s="333">
        <v>-5.8048373644703872</v>
      </c>
      <c r="I19" s="333">
        <v>2.3123443614372121</v>
      </c>
      <c r="J19" s="333">
        <v>3.3690051525961024</v>
      </c>
      <c r="K19" s="333">
        <v>-7.7118644067796538</v>
      </c>
      <c r="L19" s="333">
        <v>-22.930717351318208</v>
      </c>
      <c r="M19" s="333">
        <v>-11.52542372881355</v>
      </c>
      <c r="N19" s="333">
        <v>32.510288065843611</v>
      </c>
      <c r="O19" s="333">
        <v>91.525423728813564</v>
      </c>
      <c r="P19" s="333">
        <v>200</v>
      </c>
      <c r="Q19" s="333" t="s">
        <v>22</v>
      </c>
      <c r="R19" s="359">
        <v>82.692307692307679</v>
      </c>
      <c r="S19" s="338">
        <v>-2.793408360128609</v>
      </c>
      <c r="T19" s="338">
        <v>224.13793103448273</v>
      </c>
      <c r="U19" s="359">
        <v>103.03030303030303</v>
      </c>
      <c r="V19" s="338">
        <v>159.67741935483872</v>
      </c>
      <c r="W19" s="338">
        <v>-4.7704770477047731</v>
      </c>
      <c r="X19" s="338">
        <v>-49.110320284697508</v>
      </c>
      <c r="Y19" s="337">
        <v>-55.242660275614142</v>
      </c>
      <c r="Z19" s="83" t="s">
        <v>44</v>
      </c>
    </row>
    <row r="20" spans="1:26" s="220" customFormat="1" ht="33.75" customHeight="1">
      <c r="A20" s="83" t="s">
        <v>45</v>
      </c>
      <c r="B20" s="336">
        <v>0.1312684544599847</v>
      </c>
      <c r="C20" s="338">
        <v>25.739932071809804</v>
      </c>
      <c r="D20" s="333">
        <v>22.934820494945967</v>
      </c>
      <c r="E20" s="333">
        <v>45.486851457000711</v>
      </c>
      <c r="F20" s="359">
        <v>15.104640582347599</v>
      </c>
      <c r="G20" s="338">
        <v>-3.4847542003733594</v>
      </c>
      <c r="H20" s="333">
        <v>-10.424990918997452</v>
      </c>
      <c r="I20" s="333">
        <v>11.933298593017199</v>
      </c>
      <c r="J20" s="333">
        <v>0.40595399188092074</v>
      </c>
      <c r="K20" s="333">
        <v>7.4681848626925671</v>
      </c>
      <c r="L20" s="333">
        <v>-19.778067885117494</v>
      </c>
      <c r="M20" s="333">
        <v>-12.80193236714976</v>
      </c>
      <c r="N20" s="333">
        <v>100.95846645367411</v>
      </c>
      <c r="O20" s="333">
        <v>-40.869565217391305</v>
      </c>
      <c r="P20" s="333">
        <v>-51.282051282051285</v>
      </c>
      <c r="Q20" s="333" t="s">
        <v>22</v>
      </c>
      <c r="R20" s="359">
        <v>-34.666666666666671</v>
      </c>
      <c r="S20" s="338">
        <v>-1.2555913050302081</v>
      </c>
      <c r="T20" s="338">
        <v>-34.545454545454547</v>
      </c>
      <c r="U20" s="359">
        <v>27.499999999999986</v>
      </c>
      <c r="V20" s="338">
        <v>-18</v>
      </c>
      <c r="W20" s="338">
        <v>5.932864949258402</v>
      </c>
      <c r="X20" s="338">
        <v>-22.222222222222214</v>
      </c>
      <c r="Y20" s="337">
        <v>-56.472166331321262</v>
      </c>
      <c r="Z20" s="83" t="s">
        <v>45</v>
      </c>
    </row>
    <row r="21" spans="1:26" s="220" customFormat="1" ht="33.75" customHeight="1">
      <c r="A21" s="83" t="s">
        <v>46</v>
      </c>
      <c r="B21" s="336">
        <v>1.4606128721411835</v>
      </c>
      <c r="C21" s="338">
        <v>44.669928127076162</v>
      </c>
      <c r="D21" s="333">
        <v>60.432860134977886</v>
      </c>
      <c r="E21" s="333">
        <v>5.5422295164751887</v>
      </c>
      <c r="F21" s="359">
        <v>36.920172599784252</v>
      </c>
      <c r="G21" s="338">
        <v>-8.7993252330909399</v>
      </c>
      <c r="H21" s="333">
        <v>-13.811151914229043</v>
      </c>
      <c r="I21" s="333">
        <v>-0.30322720381199986</v>
      </c>
      <c r="J21" s="333">
        <v>-5.1178943520380216</v>
      </c>
      <c r="K21" s="333">
        <v>-26.610744244154915</v>
      </c>
      <c r="L21" s="333">
        <v>-31.686968129484399</v>
      </c>
      <c r="M21" s="333">
        <v>-22.560975609756099</v>
      </c>
      <c r="N21" s="333">
        <v>-19.829862129656789</v>
      </c>
      <c r="O21" s="333">
        <v>12.7962085308057</v>
      </c>
      <c r="P21" s="333">
        <v>-16.326530612244895</v>
      </c>
      <c r="Q21" s="333">
        <v>50</v>
      </c>
      <c r="R21" s="359">
        <v>20.129870129870127</v>
      </c>
      <c r="S21" s="338">
        <v>-12.327255625497429</v>
      </c>
      <c r="T21" s="338">
        <v>-21.362229102167191</v>
      </c>
      <c r="U21" s="359">
        <v>-24.08163265306122</v>
      </c>
      <c r="V21" s="338">
        <v>-22.535211267605632</v>
      </c>
      <c r="W21" s="338">
        <v>-10.196813495782564</v>
      </c>
      <c r="X21" s="338">
        <v>-26.964112512124146</v>
      </c>
      <c r="Y21" s="337">
        <v>-4.232258064516131</v>
      </c>
      <c r="Z21" s="83" t="s">
        <v>46</v>
      </c>
    </row>
    <row r="22" spans="1:26" s="220" customFormat="1" ht="33.75" customHeight="1">
      <c r="A22" s="83" t="s">
        <v>47</v>
      </c>
      <c r="B22" s="336">
        <v>3.1043678281831149</v>
      </c>
      <c r="C22" s="338">
        <v>37.88580962091018</v>
      </c>
      <c r="D22" s="333">
        <v>37.999652717485674</v>
      </c>
      <c r="E22" s="333">
        <v>49.354410522505134</v>
      </c>
      <c r="F22" s="359">
        <v>21.69904511030623</v>
      </c>
      <c r="G22" s="338">
        <v>-9.6605281797025242</v>
      </c>
      <c r="H22" s="333">
        <v>-10.783777058969889</v>
      </c>
      <c r="I22" s="333">
        <v>-3.3446437227338919</v>
      </c>
      <c r="J22" s="333">
        <v>-12.30219043361646</v>
      </c>
      <c r="K22" s="333">
        <v>-11.038517796196984</v>
      </c>
      <c r="L22" s="333">
        <v>-18.510158013544014</v>
      </c>
      <c r="M22" s="333">
        <v>-10.06879299562226</v>
      </c>
      <c r="N22" s="333">
        <v>3.2792544011045948</v>
      </c>
      <c r="O22" s="333">
        <v>-17.073170731707322</v>
      </c>
      <c r="P22" s="333">
        <v>-64.788732394366207</v>
      </c>
      <c r="Q22" s="333">
        <v>280</v>
      </c>
      <c r="R22" s="359">
        <v>-2.3255813953488484</v>
      </c>
      <c r="S22" s="338">
        <v>-9.9735957753240569</v>
      </c>
      <c r="T22" s="338">
        <v>-34.650455927051667</v>
      </c>
      <c r="U22" s="359">
        <v>-31.481481481481481</v>
      </c>
      <c r="V22" s="338">
        <v>-33.222036727879797</v>
      </c>
      <c r="W22" s="338">
        <v>-13.651647612642904</v>
      </c>
      <c r="X22" s="338">
        <v>-10.833333333333329</v>
      </c>
      <c r="Y22" s="337">
        <v>2.6246719160104988</v>
      </c>
      <c r="Z22" s="83" t="s">
        <v>47</v>
      </c>
    </row>
    <row r="23" spans="1:26" s="220" customFormat="1" ht="33.75" customHeight="1">
      <c r="A23" s="83" t="s">
        <v>48</v>
      </c>
      <c r="B23" s="336">
        <v>2.3804125933892522</v>
      </c>
      <c r="C23" s="338">
        <v>54.737891887433364</v>
      </c>
      <c r="D23" s="333">
        <v>62.140584389095437</v>
      </c>
      <c r="E23" s="333">
        <v>42.089154544145202</v>
      </c>
      <c r="F23" s="359">
        <v>40.394138453764526</v>
      </c>
      <c r="G23" s="338">
        <v>-4.4237358565112856</v>
      </c>
      <c r="H23" s="333">
        <v>-8.2851307727781887</v>
      </c>
      <c r="I23" s="333">
        <v>4.335976972777658</v>
      </c>
      <c r="J23" s="333">
        <v>-4.2408554919339991</v>
      </c>
      <c r="K23" s="333">
        <v>-21.450116009280734</v>
      </c>
      <c r="L23" s="333">
        <v>-24.946515892420535</v>
      </c>
      <c r="M23" s="333">
        <v>-20.21857923497268</v>
      </c>
      <c r="N23" s="333">
        <v>-17.110030017596529</v>
      </c>
      <c r="O23" s="333">
        <v>-14.81481481481481</v>
      </c>
      <c r="P23" s="333">
        <v>-56.074766355140184</v>
      </c>
      <c r="Q23" s="333">
        <v>100</v>
      </c>
      <c r="R23" s="359">
        <v>-2.235772357723576</v>
      </c>
      <c r="S23" s="338">
        <v>-7.0068286155904644</v>
      </c>
      <c r="T23" s="338">
        <v>-29.050925925925924</v>
      </c>
      <c r="U23" s="359">
        <v>-23.198847262247838</v>
      </c>
      <c r="V23" s="338">
        <v>-27.374071015689509</v>
      </c>
      <c r="W23" s="338">
        <v>-0.43991494977638013</v>
      </c>
      <c r="X23" s="338">
        <v>-39.859926918392205</v>
      </c>
      <c r="Y23" s="337">
        <v>-19.310620175672071</v>
      </c>
      <c r="Z23" s="83" t="s">
        <v>48</v>
      </c>
    </row>
    <row r="24" spans="1:26" s="220" customFormat="1" ht="33.75" customHeight="1">
      <c r="A24" s="83" t="s">
        <v>49</v>
      </c>
      <c r="B24" s="336">
        <v>6.0870739806078404</v>
      </c>
      <c r="C24" s="338">
        <v>53.845298072185756</v>
      </c>
      <c r="D24" s="333">
        <v>57.530992502412573</v>
      </c>
      <c r="E24" s="333">
        <v>59.300007972574349</v>
      </c>
      <c r="F24" s="359">
        <v>32.032112393376821</v>
      </c>
      <c r="G24" s="338">
        <v>-6.2482676120034455</v>
      </c>
      <c r="H24" s="333">
        <v>-7.0158675005791054</v>
      </c>
      <c r="I24" s="333">
        <v>-8.4365373734833753</v>
      </c>
      <c r="J24" s="333">
        <v>-2.8612461334511607</v>
      </c>
      <c r="K24" s="333">
        <v>-26.698999324697652</v>
      </c>
      <c r="L24" s="333">
        <v>-27.877364321918648</v>
      </c>
      <c r="M24" s="333">
        <v>-39.409905163329817</v>
      </c>
      <c r="N24" s="333">
        <v>-18.158042219316272</v>
      </c>
      <c r="O24" s="333">
        <v>-5.5555555555555571</v>
      </c>
      <c r="P24" s="333">
        <v>-47.413793103448278</v>
      </c>
      <c r="Q24" s="333">
        <v>-43.333333333333336</v>
      </c>
      <c r="R24" s="359">
        <v>18.399999999999991</v>
      </c>
      <c r="S24" s="338">
        <v>-10.153463487891869</v>
      </c>
      <c r="T24" s="338">
        <v>26.210826210826227</v>
      </c>
      <c r="U24" s="359">
        <v>-42.781690140845072</v>
      </c>
      <c r="V24" s="338">
        <v>-4.645669291338578</v>
      </c>
      <c r="W24" s="338">
        <v>-8.0023450095266071</v>
      </c>
      <c r="X24" s="338">
        <v>-41.2262156448203</v>
      </c>
      <c r="Y24" s="337">
        <v>-18.331846565566451</v>
      </c>
      <c r="Z24" s="83" t="s">
        <v>49</v>
      </c>
    </row>
    <row r="25" spans="1:26" s="220" customFormat="1" ht="33.75" customHeight="1">
      <c r="A25" s="83" t="s">
        <v>50</v>
      </c>
      <c r="B25" s="336">
        <v>1.286424439548199</v>
      </c>
      <c r="C25" s="338">
        <v>101.21222468840702</v>
      </c>
      <c r="D25" s="333">
        <v>127.77082812109083</v>
      </c>
      <c r="E25" s="333">
        <v>39.588688946015424</v>
      </c>
      <c r="F25" s="359">
        <v>51.803751803751794</v>
      </c>
      <c r="G25" s="338">
        <v>-13.177236455270886</v>
      </c>
      <c r="H25" s="333">
        <v>-22.941616766467064</v>
      </c>
      <c r="I25" s="333">
        <v>4.3016463090812493</v>
      </c>
      <c r="J25" s="333">
        <v>-4.7888550282977747</v>
      </c>
      <c r="K25" s="333">
        <v>-46.070320579110643</v>
      </c>
      <c r="L25" s="333">
        <v>-44.949152542372886</v>
      </c>
      <c r="M25" s="333">
        <v>-3.5955056179775227</v>
      </c>
      <c r="N25" s="333">
        <v>-56.622176591375769</v>
      </c>
      <c r="O25" s="333">
        <v>26.666666666666657</v>
      </c>
      <c r="P25" s="333">
        <v>-33.333333333333343</v>
      </c>
      <c r="Q25" s="333" t="s">
        <v>22</v>
      </c>
      <c r="R25" s="359">
        <v>100</v>
      </c>
      <c r="S25" s="338">
        <v>-22.622510628776013</v>
      </c>
      <c r="T25" s="338">
        <v>-39.75903614457831</v>
      </c>
      <c r="U25" s="359">
        <v>-20.987654320987659</v>
      </c>
      <c r="V25" s="338">
        <v>-30.487804878048792</v>
      </c>
      <c r="W25" s="338">
        <v>-3.9800995024875618</v>
      </c>
      <c r="X25" s="338">
        <v>-29.064039408866989</v>
      </c>
      <c r="Y25" s="337">
        <v>-23.665382498624112</v>
      </c>
      <c r="Z25" s="83" t="s">
        <v>50</v>
      </c>
    </row>
    <row r="26" spans="1:26" s="220" customFormat="1" ht="33.75" customHeight="1">
      <c r="A26" s="83" t="s">
        <v>51</v>
      </c>
      <c r="B26" s="336">
        <v>0.38425329977521017</v>
      </c>
      <c r="C26" s="338">
        <v>48.642226748133055</v>
      </c>
      <c r="D26" s="333">
        <v>50.640113798008542</v>
      </c>
      <c r="E26" s="333">
        <v>40.893470790378018</v>
      </c>
      <c r="F26" s="359">
        <v>49.803921568627459</v>
      </c>
      <c r="G26" s="338">
        <v>-9.532760472610093</v>
      </c>
      <c r="H26" s="333">
        <v>-14.692982456140342</v>
      </c>
      <c r="I26" s="333">
        <v>-0.17301038062284135</v>
      </c>
      <c r="J26" s="333">
        <v>-2.1939953810623507</v>
      </c>
      <c r="K26" s="333">
        <v>14.435946462715108</v>
      </c>
      <c r="L26" s="333">
        <v>9.6721311475409806</v>
      </c>
      <c r="M26" s="333">
        <v>-8.0188679245283083</v>
      </c>
      <c r="N26" s="333">
        <v>48.660714285714278</v>
      </c>
      <c r="O26" s="333">
        <v>-92.36641221374046</v>
      </c>
      <c r="P26" s="333" t="s">
        <v>22</v>
      </c>
      <c r="Q26" s="333">
        <v>300</v>
      </c>
      <c r="R26" s="359">
        <v>-95.081967213114751</v>
      </c>
      <c r="S26" s="338">
        <v>-6.631299734748012</v>
      </c>
      <c r="T26" s="338">
        <v>-29.090909090909093</v>
      </c>
      <c r="U26" s="359">
        <v>-27.777777777777786</v>
      </c>
      <c r="V26" s="338">
        <v>-28.571428571428569</v>
      </c>
      <c r="W26" s="338">
        <v>-28.685897435897431</v>
      </c>
      <c r="X26" s="338">
        <v>-12.307692307692307</v>
      </c>
      <c r="Y26" s="337">
        <v>2.8545941123996386</v>
      </c>
      <c r="Z26" s="83" t="s">
        <v>51</v>
      </c>
    </row>
    <row r="27" spans="1:26" s="220" customFormat="1" ht="33.75" customHeight="1">
      <c r="A27" s="83" t="s">
        <v>52</v>
      </c>
      <c r="B27" s="336">
        <v>-0.52144034398548911</v>
      </c>
      <c r="C27" s="338">
        <v>53.875236294896041</v>
      </c>
      <c r="D27" s="333">
        <v>51.422832273183815</v>
      </c>
      <c r="E27" s="333">
        <v>67.071524966261819</v>
      </c>
      <c r="F27" s="359">
        <v>49.007936507936506</v>
      </c>
      <c r="G27" s="338">
        <v>-0.67099567099566571</v>
      </c>
      <c r="H27" s="333">
        <v>-13.067212555441827</v>
      </c>
      <c r="I27" s="333">
        <v>15.95598349381018</v>
      </c>
      <c r="J27" s="333">
        <v>24.532224532224518</v>
      </c>
      <c r="K27" s="333">
        <v>-17.415342087076709</v>
      </c>
      <c r="L27" s="333">
        <v>-25.23696682464454</v>
      </c>
      <c r="M27" s="333">
        <v>-10.774410774410768</v>
      </c>
      <c r="N27" s="333">
        <v>-2.2875816993464042</v>
      </c>
      <c r="O27" s="333">
        <v>-20</v>
      </c>
      <c r="P27" s="333">
        <v>-40</v>
      </c>
      <c r="Q27" s="333" t="s">
        <v>22</v>
      </c>
      <c r="R27" s="359">
        <v>-10</v>
      </c>
      <c r="S27" s="338">
        <v>-4.7024005261427106</v>
      </c>
      <c r="T27" s="338">
        <v>25</v>
      </c>
      <c r="U27" s="359">
        <v>190.47619047619048</v>
      </c>
      <c r="V27" s="338">
        <v>78.461538461538481</v>
      </c>
      <c r="W27" s="338">
        <v>1.3235294117646959</v>
      </c>
      <c r="X27" s="338">
        <v>-49.242424242424242</v>
      </c>
      <c r="Y27" s="337">
        <v>66.666666666666686</v>
      </c>
      <c r="Z27" s="83" t="s">
        <v>52</v>
      </c>
    </row>
    <row r="28" spans="1:26" s="220" customFormat="1" ht="33.75" customHeight="1">
      <c r="A28" s="83" t="s">
        <v>53</v>
      </c>
      <c r="B28" s="336">
        <v>1.2385938737756703</v>
      </c>
      <c r="C28" s="338">
        <v>41.220159151193627</v>
      </c>
      <c r="D28" s="333">
        <v>45.194805194805184</v>
      </c>
      <c r="E28" s="333">
        <v>34.962962962962962</v>
      </c>
      <c r="F28" s="359">
        <v>25</v>
      </c>
      <c r="G28" s="338">
        <v>-8.8270858524788451</v>
      </c>
      <c r="H28" s="333">
        <v>-12.270875763747455</v>
      </c>
      <c r="I28" s="333">
        <v>-9.1603053435114532</v>
      </c>
      <c r="J28" s="333">
        <v>-0.36585365853657947</v>
      </c>
      <c r="K28" s="333">
        <v>-43.464052287581701</v>
      </c>
      <c r="L28" s="333">
        <v>-54.694323144104807</v>
      </c>
      <c r="M28" s="333">
        <v>-19.841269841269835</v>
      </c>
      <c r="N28" s="333">
        <v>-31.491712707182316</v>
      </c>
      <c r="O28" s="333">
        <v>60.869565217391312</v>
      </c>
      <c r="P28" s="333">
        <v>-85.714285714285722</v>
      </c>
      <c r="Q28" s="333" t="s">
        <v>209</v>
      </c>
      <c r="R28" s="359">
        <v>0</v>
      </c>
      <c r="S28" s="338">
        <v>-19.399300555441272</v>
      </c>
      <c r="T28" s="338">
        <v>46.031746031746025</v>
      </c>
      <c r="U28" s="359">
        <v>141.46341463414635</v>
      </c>
      <c r="V28" s="338">
        <v>83.653846153846132</v>
      </c>
      <c r="W28" s="338">
        <v>-6.208425720620852</v>
      </c>
      <c r="X28" s="338">
        <v>-15.65217391304347</v>
      </c>
      <c r="Y28" s="337">
        <v>-16.187989556135776</v>
      </c>
      <c r="Z28" s="83" t="s">
        <v>53</v>
      </c>
    </row>
    <row r="29" spans="1:26" s="220" customFormat="1" ht="33.75" customHeight="1">
      <c r="A29" s="83" t="s">
        <v>54</v>
      </c>
      <c r="B29" s="336">
        <v>2.0136093729121285E-2</v>
      </c>
      <c r="C29" s="338">
        <v>56.744293290292831</v>
      </c>
      <c r="D29" s="333">
        <v>76.5367316341829</v>
      </c>
      <c r="E29" s="333">
        <v>19.489120151371807</v>
      </c>
      <c r="F29" s="359">
        <v>34.803921568627459</v>
      </c>
      <c r="G29" s="338">
        <v>-10.325693606755124</v>
      </c>
      <c r="H29" s="333">
        <v>-17.213842058562562</v>
      </c>
      <c r="I29" s="333">
        <v>6.9848661233992999</v>
      </c>
      <c r="J29" s="333">
        <v>-9.6899224806201545</v>
      </c>
      <c r="K29" s="333">
        <v>-41.860465116279066</v>
      </c>
      <c r="L29" s="333">
        <v>-50.35868005738881</v>
      </c>
      <c r="M29" s="333">
        <v>-44.018058690744923</v>
      </c>
      <c r="N29" s="333">
        <v>-26.607538802660756</v>
      </c>
      <c r="O29" s="333">
        <v>-28.571428571428569</v>
      </c>
      <c r="P29" s="333">
        <v>-77.777777777777771</v>
      </c>
      <c r="Q29" s="333" t="s">
        <v>209</v>
      </c>
      <c r="R29" s="359">
        <v>-33.333333333333343</v>
      </c>
      <c r="S29" s="338">
        <v>-19.118667591950029</v>
      </c>
      <c r="T29" s="338">
        <v>-46.341463414634141</v>
      </c>
      <c r="U29" s="359">
        <v>-27.118644067796609</v>
      </c>
      <c r="V29" s="338">
        <v>-38.297872340425535</v>
      </c>
      <c r="W29" s="338">
        <v>-42.687074829931973</v>
      </c>
      <c r="X29" s="338">
        <v>-59.027777777777779</v>
      </c>
      <c r="Y29" s="337">
        <v>23.241590214067287</v>
      </c>
      <c r="Z29" s="83" t="s">
        <v>54</v>
      </c>
    </row>
    <row r="30" spans="1:26" s="220" customFormat="1" ht="33.75" customHeight="1">
      <c r="A30" s="83" t="s">
        <v>55</v>
      </c>
      <c r="B30" s="336">
        <v>1.7199067188942649</v>
      </c>
      <c r="C30" s="338">
        <v>61.477632173520107</v>
      </c>
      <c r="D30" s="333">
        <v>81.085298196948685</v>
      </c>
      <c r="E30" s="333">
        <v>26.981627296587931</v>
      </c>
      <c r="F30" s="359">
        <v>21.289228159457167</v>
      </c>
      <c r="G30" s="338">
        <v>-5.7773342204479974</v>
      </c>
      <c r="H30" s="333">
        <v>-10.197578075207133</v>
      </c>
      <c r="I30" s="333">
        <v>7.1827613727054995</v>
      </c>
      <c r="J30" s="333">
        <v>-12.24376731301939</v>
      </c>
      <c r="K30" s="333">
        <v>-6.9013112491373363</v>
      </c>
      <c r="L30" s="333">
        <v>-11.510387422796185</v>
      </c>
      <c r="M30" s="333">
        <v>-8.5214857975236811</v>
      </c>
      <c r="N30" s="333">
        <v>1.8440905280804714</v>
      </c>
      <c r="O30" s="333">
        <v>0</v>
      </c>
      <c r="P30" s="333">
        <v>-64.705882352941174</v>
      </c>
      <c r="Q30" s="333" t="s">
        <v>22</v>
      </c>
      <c r="R30" s="359">
        <v>260</v>
      </c>
      <c r="S30" s="338">
        <v>-6.1318993203375811</v>
      </c>
      <c r="T30" s="338">
        <v>89.156626506024082</v>
      </c>
      <c r="U30" s="359">
        <v>-53.333333333333336</v>
      </c>
      <c r="V30" s="338">
        <v>21.51898734177216</v>
      </c>
      <c r="W30" s="338">
        <v>-25.573491928632123</v>
      </c>
      <c r="X30" s="338">
        <v>-35.087719298245617</v>
      </c>
      <c r="Y30" s="337">
        <v>-55.788712011577424</v>
      </c>
      <c r="Z30" s="83" t="s">
        <v>55</v>
      </c>
    </row>
    <row r="31" spans="1:26" s="220" customFormat="1" ht="33.75" customHeight="1">
      <c r="A31" s="83" t="s">
        <v>56</v>
      </c>
      <c r="B31" s="336">
        <v>1.8974964724102676</v>
      </c>
      <c r="C31" s="338">
        <v>9.3870601589103302</v>
      </c>
      <c r="D31" s="333">
        <v>1.5882712278558273</v>
      </c>
      <c r="E31" s="333">
        <v>21.959183673469383</v>
      </c>
      <c r="F31" s="359">
        <v>43.780135004821602</v>
      </c>
      <c r="G31" s="338">
        <v>-6.2647521636506696</v>
      </c>
      <c r="H31" s="333">
        <v>-17.928599450765006</v>
      </c>
      <c r="I31" s="333">
        <v>9.3707559981892246</v>
      </c>
      <c r="J31" s="333">
        <v>2.4466969591051964</v>
      </c>
      <c r="K31" s="333">
        <v>-6.4678706425871439</v>
      </c>
      <c r="L31" s="333">
        <v>-9.2198581560283657</v>
      </c>
      <c r="M31" s="333">
        <v>-19.162995594713664</v>
      </c>
      <c r="N31" s="333">
        <v>4.6307884856070132</v>
      </c>
      <c r="O31" s="333">
        <v>-31.081081081081081</v>
      </c>
      <c r="P31" s="333">
        <v>10.000000000000014</v>
      </c>
      <c r="Q31" s="333">
        <v>-33.333333333333343</v>
      </c>
      <c r="R31" s="359">
        <v>-37.704918032786885</v>
      </c>
      <c r="S31" s="338">
        <v>-6.4485463043650384</v>
      </c>
      <c r="T31" s="338">
        <v>237.93103448275861</v>
      </c>
      <c r="U31" s="359">
        <v>26.027397260273972</v>
      </c>
      <c r="V31" s="338">
        <v>86.274509803921575</v>
      </c>
      <c r="W31" s="338">
        <v>-16.157205240174676</v>
      </c>
      <c r="X31" s="338">
        <v>-29.338842975206617</v>
      </c>
      <c r="Y31" s="337">
        <v>-6.0648801128349845</v>
      </c>
      <c r="Z31" s="83" t="s">
        <v>56</v>
      </c>
    </row>
    <row r="32" spans="1:26" s="220" customFormat="1" ht="33.75" customHeight="1">
      <c r="A32" s="83" t="s">
        <v>57</v>
      </c>
      <c r="B32" s="336">
        <v>2.3403174729049567</v>
      </c>
      <c r="C32" s="338">
        <v>31.752959790495936</v>
      </c>
      <c r="D32" s="333">
        <v>24.367869256860942</v>
      </c>
      <c r="E32" s="333">
        <v>42.141066953097038</v>
      </c>
      <c r="F32" s="359">
        <v>57.800312012480504</v>
      </c>
      <c r="G32" s="338">
        <v>-3.0940222288975576</v>
      </c>
      <c r="H32" s="333">
        <v>-3.4215422782716587</v>
      </c>
      <c r="I32" s="333">
        <v>-0.65802206309270161</v>
      </c>
      <c r="J32" s="333">
        <v>-4.9288914864601594</v>
      </c>
      <c r="K32" s="333">
        <v>-25.803341902313619</v>
      </c>
      <c r="L32" s="333">
        <v>-40.138224348750661</v>
      </c>
      <c r="M32" s="333">
        <v>-7.9422382671480136</v>
      </c>
      <c r="N32" s="333">
        <v>-1.8393623543838089</v>
      </c>
      <c r="O32" s="333">
        <v>16.901408450704224</v>
      </c>
      <c r="P32" s="333">
        <v>31.578947368421069</v>
      </c>
      <c r="Q32" s="333">
        <v>250</v>
      </c>
      <c r="R32" s="359">
        <v>-8.3333333333333428</v>
      </c>
      <c r="S32" s="338">
        <v>-8.4205717766188286</v>
      </c>
      <c r="T32" s="338">
        <v>-16.521739130434781</v>
      </c>
      <c r="U32" s="359">
        <v>-10.223642172523967</v>
      </c>
      <c r="V32" s="338">
        <v>-12.891344383057088</v>
      </c>
      <c r="W32" s="338">
        <v>-22.310545839957612</v>
      </c>
      <c r="X32" s="338">
        <v>-27.40384615384616</v>
      </c>
      <c r="Y32" s="337">
        <v>-27.24867724867724</v>
      </c>
      <c r="Z32" s="83" t="s">
        <v>57</v>
      </c>
    </row>
    <row r="33" spans="1:26" s="220" customFormat="1" ht="33.75" customHeight="1">
      <c r="A33" s="83" t="s">
        <v>58</v>
      </c>
      <c r="B33" s="336">
        <v>3.3757215202368371</v>
      </c>
      <c r="C33" s="338">
        <v>36.846837029368515</v>
      </c>
      <c r="D33" s="333">
        <v>35.530462184873954</v>
      </c>
      <c r="E33" s="333">
        <v>45.677614194035499</v>
      </c>
      <c r="F33" s="359">
        <v>34.385521885521882</v>
      </c>
      <c r="G33" s="338">
        <v>-4.8014406660741855</v>
      </c>
      <c r="H33" s="333">
        <v>-16.251934256200073</v>
      </c>
      <c r="I33" s="333">
        <v>8.1969051356806517</v>
      </c>
      <c r="J33" s="333">
        <v>11.098801490583128</v>
      </c>
      <c r="K33" s="333">
        <v>-8.4001131328368075</v>
      </c>
      <c r="L33" s="333">
        <v>-16.897366644159348</v>
      </c>
      <c r="M33" s="333">
        <v>-0.63694267515923286</v>
      </c>
      <c r="N33" s="333">
        <v>3.6391437308868575</v>
      </c>
      <c r="O33" s="333">
        <v>-7.058823529411768</v>
      </c>
      <c r="P33" s="333">
        <v>-50</v>
      </c>
      <c r="Q33" s="333">
        <v>-11.111111111111114</v>
      </c>
      <c r="R33" s="359">
        <v>11.627906976744185</v>
      </c>
      <c r="S33" s="338">
        <v>-5.5240581872435683</v>
      </c>
      <c r="T33" s="338">
        <v>14.313725490196077</v>
      </c>
      <c r="U33" s="359">
        <v>-1.71875</v>
      </c>
      <c r="V33" s="338">
        <v>5.3913043478260931</v>
      </c>
      <c r="W33" s="338">
        <v>-18.600405679513187</v>
      </c>
      <c r="X33" s="338">
        <v>-30.064754856614258</v>
      </c>
      <c r="Y33" s="337">
        <v>-18.820426756173575</v>
      </c>
      <c r="Z33" s="83" t="s">
        <v>58</v>
      </c>
    </row>
    <row r="34" spans="1:26" s="220" customFormat="1" ht="33.75" customHeight="1">
      <c r="A34" s="83" t="s">
        <v>59</v>
      </c>
      <c r="B34" s="336">
        <v>3.3052721867989305</v>
      </c>
      <c r="C34" s="338">
        <v>56.690997566909971</v>
      </c>
      <c r="D34" s="333">
        <v>50.43055862221243</v>
      </c>
      <c r="E34" s="333">
        <v>70.903522205206741</v>
      </c>
      <c r="F34" s="359">
        <v>69.905533063427782</v>
      </c>
      <c r="G34" s="338">
        <v>-9.6872437624458172</v>
      </c>
      <c r="H34" s="333">
        <v>-16.75093427126842</v>
      </c>
      <c r="I34" s="333">
        <v>6.8229166666666572</v>
      </c>
      <c r="J34" s="333">
        <v>-9.4777562862669242</v>
      </c>
      <c r="K34" s="333">
        <v>-23.316498316498311</v>
      </c>
      <c r="L34" s="333">
        <v>-29.98366013071896</v>
      </c>
      <c r="M34" s="333">
        <v>-28.7833827893175</v>
      </c>
      <c r="N34" s="333">
        <v>-11.042944785276077</v>
      </c>
      <c r="O34" s="333">
        <v>61.538461538461547</v>
      </c>
      <c r="P34" s="333">
        <v>-28.571428571428569</v>
      </c>
      <c r="Q34" s="333" t="s">
        <v>22</v>
      </c>
      <c r="R34" s="359">
        <v>94.73684210526315</v>
      </c>
      <c r="S34" s="338">
        <v>-12.478288691836553</v>
      </c>
      <c r="T34" s="338">
        <v>20.967741935483872</v>
      </c>
      <c r="U34" s="359">
        <v>-3.6764705882352899</v>
      </c>
      <c r="V34" s="338">
        <v>4.0404040404040416</v>
      </c>
      <c r="W34" s="338">
        <v>5.5555555555555571</v>
      </c>
      <c r="X34" s="338">
        <v>3.3112582781456865</v>
      </c>
      <c r="Y34" s="337">
        <v>-26.063470627954089</v>
      </c>
      <c r="Z34" s="83" t="s">
        <v>59</v>
      </c>
    </row>
    <row r="35" spans="1:26" s="220" customFormat="1" ht="33.75" customHeight="1">
      <c r="A35" s="83" t="s">
        <v>60</v>
      </c>
      <c r="B35" s="336">
        <v>7.7186553499811055</v>
      </c>
      <c r="C35" s="338">
        <v>35.47174245094584</v>
      </c>
      <c r="D35" s="333">
        <v>32.399806856591027</v>
      </c>
      <c r="E35" s="333">
        <v>38.757396449704146</v>
      </c>
      <c r="F35" s="359">
        <v>50.951374207188167</v>
      </c>
      <c r="G35" s="338">
        <v>-1.9456886898096286</v>
      </c>
      <c r="H35" s="333">
        <v>-6.7392431311560301</v>
      </c>
      <c r="I35" s="333">
        <v>1.9583843329253483</v>
      </c>
      <c r="J35" s="333">
        <v>5.3874092009685199</v>
      </c>
      <c r="K35" s="333">
        <v>-12.968299711815561</v>
      </c>
      <c r="L35" s="333">
        <v>-21.594349142280521</v>
      </c>
      <c r="M35" s="333">
        <v>18.571428571428569</v>
      </c>
      <c r="N35" s="333">
        <v>-13.577586206896555</v>
      </c>
      <c r="O35" s="333">
        <v>-25.925925925925924</v>
      </c>
      <c r="P35" s="333">
        <v>-60</v>
      </c>
      <c r="Q35" s="333" t="s">
        <v>22</v>
      </c>
      <c r="R35" s="359">
        <v>-17.64705882352942</v>
      </c>
      <c r="S35" s="338">
        <v>-4.165730967886816</v>
      </c>
      <c r="T35" s="338">
        <v>12.757201646090536</v>
      </c>
      <c r="U35" s="359">
        <v>3.8095238095238244</v>
      </c>
      <c r="V35" s="338">
        <v>10.05747126436782</v>
      </c>
      <c r="W35" s="338">
        <v>-14.172535211267601</v>
      </c>
      <c r="X35" s="338">
        <v>-6.8421052631578902</v>
      </c>
      <c r="Y35" s="337">
        <v>-49.140401146131808</v>
      </c>
      <c r="Z35" s="83" t="s">
        <v>60</v>
      </c>
    </row>
    <row r="36" spans="1:26" s="220" customFormat="1" ht="33.75" customHeight="1">
      <c r="A36" s="83" t="s">
        <v>61</v>
      </c>
      <c r="B36" s="336">
        <v>2.4157882073092765</v>
      </c>
      <c r="C36" s="338">
        <v>30.752701763256027</v>
      </c>
      <c r="D36" s="333">
        <v>32.536496350364985</v>
      </c>
      <c r="E36" s="333">
        <v>22.906898861352971</v>
      </c>
      <c r="F36" s="359">
        <v>32.818327117741092</v>
      </c>
      <c r="G36" s="338">
        <v>-19.988994359609308</v>
      </c>
      <c r="H36" s="333">
        <v>-28.574650428506985</v>
      </c>
      <c r="I36" s="333">
        <v>-8.7257617728531898</v>
      </c>
      <c r="J36" s="333">
        <v>-4.3134435657800196</v>
      </c>
      <c r="K36" s="333">
        <v>-18.294445591575467</v>
      </c>
      <c r="L36" s="333">
        <v>-28.287572254335259</v>
      </c>
      <c r="M36" s="333">
        <v>-6.8965517241379359</v>
      </c>
      <c r="N36" s="333">
        <v>-3.568464730290458</v>
      </c>
      <c r="O36" s="333">
        <v>-52.287581699346404</v>
      </c>
      <c r="P36" s="333">
        <v>-22.222222222222214</v>
      </c>
      <c r="Q36" s="333">
        <v>300</v>
      </c>
      <c r="R36" s="359">
        <v>-61.654135338345867</v>
      </c>
      <c r="S36" s="338">
        <v>-19.821849083649028</v>
      </c>
      <c r="T36" s="338">
        <v>-6.4220183486238511</v>
      </c>
      <c r="U36" s="359">
        <v>-12.7659574468085</v>
      </c>
      <c r="V36" s="338">
        <v>-9.3596059113300498</v>
      </c>
      <c r="W36" s="338">
        <v>-8.4592145015105729</v>
      </c>
      <c r="X36" s="338">
        <v>-37.701149425287362</v>
      </c>
      <c r="Y36" s="337">
        <v>-35.954301075268816</v>
      </c>
      <c r="Z36" s="83" t="s">
        <v>61</v>
      </c>
    </row>
    <row r="37" spans="1:26" s="220" customFormat="1" ht="33.75" customHeight="1">
      <c r="A37" s="83" t="s">
        <v>62</v>
      </c>
      <c r="B37" s="336">
        <v>2.8573827587232188</v>
      </c>
      <c r="C37" s="338">
        <v>28.017810182943634</v>
      </c>
      <c r="D37" s="333">
        <v>23.696732163221441</v>
      </c>
      <c r="E37" s="333">
        <v>40.115044853797144</v>
      </c>
      <c r="F37" s="359">
        <v>38.612284467834655</v>
      </c>
      <c r="G37" s="338">
        <v>-14.445394342294975</v>
      </c>
      <c r="H37" s="333">
        <v>-22.055053784049264</v>
      </c>
      <c r="I37" s="333">
        <v>-0.69983458455273251</v>
      </c>
      <c r="J37" s="333">
        <v>-9.587796480489672</v>
      </c>
      <c r="K37" s="333">
        <v>-26.283480438567025</v>
      </c>
      <c r="L37" s="333">
        <v>-37.433155080213908</v>
      </c>
      <c r="M37" s="333">
        <v>-11.352452061768204</v>
      </c>
      <c r="N37" s="333">
        <v>-11.49693251533742</v>
      </c>
      <c r="O37" s="333">
        <v>7.5812274368230987</v>
      </c>
      <c r="P37" s="333">
        <v>-19.791666666666657</v>
      </c>
      <c r="Q37" s="333">
        <v>72.72727272727272</v>
      </c>
      <c r="R37" s="359">
        <v>15.094339622641513</v>
      </c>
      <c r="S37" s="338">
        <v>-17.870384501440867</v>
      </c>
      <c r="T37" s="338">
        <v>8.6457277946639692</v>
      </c>
      <c r="U37" s="359">
        <v>-26.139088729016791</v>
      </c>
      <c r="V37" s="338">
        <v>-1.6856600189933459</v>
      </c>
      <c r="W37" s="338">
        <v>-22.107361736690549</v>
      </c>
      <c r="X37" s="338">
        <v>-34.593023255813947</v>
      </c>
      <c r="Y37" s="337">
        <v>-2.0693732755222669</v>
      </c>
      <c r="Z37" s="83" t="s">
        <v>62</v>
      </c>
    </row>
    <row r="38" spans="1:26" s="220" customFormat="1" ht="33.75" customHeight="1">
      <c r="A38" s="83" t="s">
        <v>63</v>
      </c>
      <c r="B38" s="336">
        <v>3.7386843313957314</v>
      </c>
      <c r="C38" s="338">
        <v>35.330145146404902</v>
      </c>
      <c r="D38" s="333">
        <v>33.000663416885402</v>
      </c>
      <c r="E38" s="333">
        <v>47.791105909888813</v>
      </c>
      <c r="F38" s="359">
        <v>34.613514827418555</v>
      </c>
      <c r="G38" s="338">
        <v>-19.656383318338797</v>
      </c>
      <c r="H38" s="333">
        <v>-25.201010797151397</v>
      </c>
      <c r="I38" s="333">
        <v>-15.947420634920633</v>
      </c>
      <c r="J38" s="333">
        <v>-12.236944660950897</v>
      </c>
      <c r="K38" s="333">
        <v>-26.146267525577869</v>
      </c>
      <c r="L38" s="333">
        <v>-33.47114271539607</v>
      </c>
      <c r="M38" s="333">
        <v>1.2040939193257003</v>
      </c>
      <c r="N38" s="333">
        <v>-26.544943820224717</v>
      </c>
      <c r="O38" s="333">
        <v>25.210084033613441</v>
      </c>
      <c r="P38" s="333">
        <v>41.176470588235304</v>
      </c>
      <c r="Q38" s="333">
        <v>73.684210526315809</v>
      </c>
      <c r="R38" s="359">
        <v>7.3825503355704711</v>
      </c>
      <c r="S38" s="338">
        <v>-20.93434399239797</v>
      </c>
      <c r="T38" s="338">
        <v>-45.963756177924218</v>
      </c>
      <c r="U38" s="359">
        <v>-36.616702355460383</v>
      </c>
      <c r="V38" s="338">
        <v>-43.367043426531829</v>
      </c>
      <c r="W38" s="338">
        <v>-19.478298054308311</v>
      </c>
      <c r="X38" s="338">
        <v>-21.05263157894737</v>
      </c>
      <c r="Y38" s="337">
        <v>-1.2337445815271764</v>
      </c>
      <c r="Z38" s="83" t="s">
        <v>63</v>
      </c>
    </row>
    <row r="39" spans="1:26" s="220" customFormat="1" ht="33.75" customHeight="1">
      <c r="A39" s="83" t="s">
        <v>64</v>
      </c>
      <c r="B39" s="336">
        <v>1.7068752813425192</v>
      </c>
      <c r="C39" s="338">
        <v>29.385147724248071</v>
      </c>
      <c r="D39" s="333">
        <v>27.727018459817259</v>
      </c>
      <c r="E39" s="333">
        <v>36.334056399132322</v>
      </c>
      <c r="F39" s="359">
        <v>31.40764849471114</v>
      </c>
      <c r="G39" s="338">
        <v>-13.441612993559232</v>
      </c>
      <c r="H39" s="333">
        <v>-20.273549525700417</v>
      </c>
      <c r="I39" s="333">
        <v>1.0731707317073216</v>
      </c>
      <c r="J39" s="333">
        <v>-3.2828282828282909</v>
      </c>
      <c r="K39" s="333">
        <v>-17.387944358578054</v>
      </c>
      <c r="L39" s="333">
        <v>-16</v>
      </c>
      <c r="M39" s="333">
        <v>-16.746411483253581</v>
      </c>
      <c r="N39" s="333">
        <v>-20.555555555555557</v>
      </c>
      <c r="O39" s="333">
        <v>-22.727272727272734</v>
      </c>
      <c r="P39" s="333">
        <v>-58.333333333333329</v>
      </c>
      <c r="Q39" s="333" t="s">
        <v>22</v>
      </c>
      <c r="R39" s="359">
        <v>0</v>
      </c>
      <c r="S39" s="338">
        <v>-14.069519981083005</v>
      </c>
      <c r="T39" s="338">
        <v>9.0909090909090793</v>
      </c>
      <c r="U39" s="359">
        <v>-60.227272727272727</v>
      </c>
      <c r="V39" s="338">
        <v>-41.322314049586772</v>
      </c>
      <c r="W39" s="338">
        <v>-5.9003051881993969</v>
      </c>
      <c r="X39" s="338">
        <v>-44.811320754716974</v>
      </c>
      <c r="Y39" s="337">
        <v>-5.345211581291764</v>
      </c>
      <c r="Z39" s="83" t="s">
        <v>64</v>
      </c>
    </row>
    <row r="40" spans="1:26" s="220" customFormat="1" ht="33.75" customHeight="1">
      <c r="A40" s="83" t="s">
        <v>65</v>
      </c>
      <c r="B40" s="336">
        <v>3.5584948161839094</v>
      </c>
      <c r="C40" s="338">
        <v>31.364738482854165</v>
      </c>
      <c r="D40" s="333">
        <v>31.951089845826687</v>
      </c>
      <c r="E40" s="333">
        <v>43.349753694581267</v>
      </c>
      <c r="F40" s="359">
        <v>16.950852557673016</v>
      </c>
      <c r="G40" s="338">
        <v>-7.4646940147948868</v>
      </c>
      <c r="H40" s="333">
        <v>-10.905943450663585</v>
      </c>
      <c r="I40" s="333">
        <v>12.428842504743827</v>
      </c>
      <c r="J40" s="333">
        <v>-13.79551820728291</v>
      </c>
      <c r="K40" s="333">
        <v>-37.440076701821667</v>
      </c>
      <c r="L40" s="333">
        <v>-48.012718600953896</v>
      </c>
      <c r="M40" s="333">
        <v>-16.477272727272734</v>
      </c>
      <c r="N40" s="333">
        <v>-25</v>
      </c>
      <c r="O40" s="333">
        <v>-64.583333333333329</v>
      </c>
      <c r="P40" s="333">
        <v>-66.666666666666671</v>
      </c>
      <c r="Q40" s="333">
        <v>-72.727272727272734</v>
      </c>
      <c r="R40" s="359">
        <v>-60</v>
      </c>
      <c r="S40" s="338">
        <v>-15.54070774560752</v>
      </c>
      <c r="T40" s="338">
        <v>46.067415730337075</v>
      </c>
      <c r="U40" s="359">
        <v>20.731707317073173</v>
      </c>
      <c r="V40" s="338">
        <v>33.918128654970758</v>
      </c>
      <c r="W40" s="338">
        <v>-29.972752043596728</v>
      </c>
      <c r="X40" s="338">
        <v>-54.08163265306122</v>
      </c>
      <c r="Y40" s="337">
        <v>43.236074270557026</v>
      </c>
      <c r="Z40" s="83" t="s">
        <v>65</v>
      </c>
    </row>
    <row r="41" spans="1:26" s="220" customFormat="1" ht="33.75" customHeight="1">
      <c r="A41" s="83" t="s">
        <v>66</v>
      </c>
      <c r="B41" s="336">
        <v>1.8693366216970588</v>
      </c>
      <c r="C41" s="338">
        <v>4.7565118912797288</v>
      </c>
      <c r="D41" s="333">
        <v>-5.4269752593774996</v>
      </c>
      <c r="E41" s="333">
        <v>31.983805668016203</v>
      </c>
      <c r="F41" s="359">
        <v>27.443609022556387</v>
      </c>
      <c r="G41" s="338">
        <v>1.7279574656623851</v>
      </c>
      <c r="H41" s="333">
        <v>-10.314557425018293</v>
      </c>
      <c r="I41" s="333">
        <v>31.111111111111114</v>
      </c>
      <c r="J41" s="333">
        <v>12.830188679245282</v>
      </c>
      <c r="K41" s="333">
        <v>-19.952494061757719</v>
      </c>
      <c r="L41" s="333">
        <v>-37.897310513447437</v>
      </c>
      <c r="M41" s="333">
        <v>7.8260869565217348</v>
      </c>
      <c r="N41" s="333">
        <v>-6.9182389937106876</v>
      </c>
      <c r="O41" s="333">
        <v>-77.777777777777771</v>
      </c>
      <c r="P41" s="333" t="s">
        <v>22</v>
      </c>
      <c r="Q41" s="333" t="s">
        <v>22</v>
      </c>
      <c r="R41" s="359" t="s">
        <v>209</v>
      </c>
      <c r="S41" s="338">
        <v>-5.0079744816586924</v>
      </c>
      <c r="T41" s="338">
        <v>48.275862068965523</v>
      </c>
      <c r="U41" s="359">
        <v>8.8235294117646959</v>
      </c>
      <c r="V41" s="338">
        <v>26.984126984126974</v>
      </c>
      <c r="W41" s="338">
        <v>-0.84507042253521547</v>
      </c>
      <c r="X41" s="338">
        <v>-48</v>
      </c>
      <c r="Y41" s="337">
        <v>-29.028697571743933</v>
      </c>
      <c r="Z41" s="83" t="s">
        <v>66</v>
      </c>
    </row>
    <row r="42" spans="1:26" s="220" customFormat="1" ht="33.75" customHeight="1">
      <c r="A42" s="83" t="s">
        <v>67</v>
      </c>
      <c r="B42" s="336">
        <v>1.9580090394114507</v>
      </c>
      <c r="C42" s="338">
        <v>20.689655172413794</v>
      </c>
      <c r="D42" s="333">
        <v>6.0027919962773382</v>
      </c>
      <c r="E42" s="333">
        <v>41.836734693877531</v>
      </c>
      <c r="F42" s="359">
        <v>97.199999999999989</v>
      </c>
      <c r="G42" s="338">
        <v>7.8063540090771681</v>
      </c>
      <c r="H42" s="333">
        <v>-14.497607655502392</v>
      </c>
      <c r="I42" s="333">
        <v>73.431734317343171</v>
      </c>
      <c r="J42" s="333">
        <v>24.219910846953937</v>
      </c>
      <c r="K42" s="333">
        <v>-3.9711191335740068</v>
      </c>
      <c r="L42" s="333">
        <v>-2.1089630931458601</v>
      </c>
      <c r="M42" s="333">
        <v>21.973094170403584</v>
      </c>
      <c r="N42" s="333">
        <v>-25.632911392405063</v>
      </c>
      <c r="O42" s="333">
        <v>-40</v>
      </c>
      <c r="P42" s="333">
        <v>-25</v>
      </c>
      <c r="Q42" s="333" t="s">
        <v>22</v>
      </c>
      <c r="R42" s="359">
        <v>-40</v>
      </c>
      <c r="S42" s="338">
        <v>4.7479086592810233</v>
      </c>
      <c r="T42" s="338">
        <v>-40.322580645161288</v>
      </c>
      <c r="U42" s="359">
        <v>-46.808510638297875</v>
      </c>
      <c r="V42" s="338">
        <v>-43.11926605504587</v>
      </c>
      <c r="W42" s="338">
        <v>7.0921985815602966</v>
      </c>
      <c r="X42" s="338">
        <v>-47.580645161290327</v>
      </c>
      <c r="Y42" s="337">
        <v>-74.039938556067582</v>
      </c>
      <c r="Z42" s="83" t="s">
        <v>67</v>
      </c>
    </row>
    <row r="43" spans="1:26" s="220" customFormat="1" ht="33.75" customHeight="1">
      <c r="A43" s="83" t="s">
        <v>68</v>
      </c>
      <c r="B43" s="336">
        <v>2.8835210847589536</v>
      </c>
      <c r="C43" s="338">
        <v>-2.1374441349828288</v>
      </c>
      <c r="D43" s="333">
        <v>-10.047522063815336</v>
      </c>
      <c r="E43" s="333">
        <v>14.588235294117652</v>
      </c>
      <c r="F43" s="359">
        <v>35.555555555555571</v>
      </c>
      <c r="G43" s="338">
        <v>0.53351117039012763</v>
      </c>
      <c r="H43" s="333">
        <v>-2.2511627906976628</v>
      </c>
      <c r="I43" s="333">
        <v>2.2857142857142918</v>
      </c>
      <c r="J43" s="333">
        <v>6.1656165616561793</v>
      </c>
      <c r="K43" s="333">
        <v>-24.977334542157749</v>
      </c>
      <c r="L43" s="333">
        <v>-11.893583724569652</v>
      </c>
      <c r="M43" s="333">
        <v>-10.876623376623371</v>
      </c>
      <c r="N43" s="333">
        <v>-42.948376796168176</v>
      </c>
      <c r="O43" s="333">
        <v>-5</v>
      </c>
      <c r="P43" s="333">
        <v>-73.333333333333329</v>
      </c>
      <c r="Q43" s="333">
        <v>366.66666666666669</v>
      </c>
      <c r="R43" s="359">
        <v>-9.0909090909090935</v>
      </c>
      <c r="S43" s="338">
        <v>-7.8518848985054746</v>
      </c>
      <c r="T43" s="338">
        <v>-6.0240963855421654</v>
      </c>
      <c r="U43" s="359">
        <v>-2.8985507246376869</v>
      </c>
      <c r="V43" s="338">
        <v>-4.6052631578947398</v>
      </c>
      <c r="W43" s="338">
        <v>-14.051094890510953</v>
      </c>
      <c r="X43" s="338">
        <v>-32.188841201716727</v>
      </c>
      <c r="Y43" s="337">
        <v>-38.239538239538241</v>
      </c>
      <c r="Z43" s="83" t="s">
        <v>68</v>
      </c>
    </row>
    <row r="44" spans="1:26" s="220" customFormat="1" ht="33.75" customHeight="1">
      <c r="A44" s="83" t="s">
        <v>69</v>
      </c>
      <c r="B44" s="336">
        <v>0.66254764056421322</v>
      </c>
      <c r="C44" s="338">
        <v>21.87595245352027</v>
      </c>
      <c r="D44" s="333">
        <v>20.526432205264314</v>
      </c>
      <c r="E44" s="333">
        <v>33.874506362439661</v>
      </c>
      <c r="F44" s="359">
        <v>13.477537437603999</v>
      </c>
      <c r="G44" s="338">
        <v>-11.976047904191617</v>
      </c>
      <c r="H44" s="333">
        <v>-20</v>
      </c>
      <c r="I44" s="333">
        <v>4.0638606676342448</v>
      </c>
      <c r="J44" s="333">
        <v>-6.5391304347826207</v>
      </c>
      <c r="K44" s="333">
        <v>-18.707940780619111</v>
      </c>
      <c r="L44" s="333">
        <v>-33.904109589041099</v>
      </c>
      <c r="M44" s="333">
        <v>-2.318840579710141</v>
      </c>
      <c r="N44" s="333">
        <v>5.2571428571428527</v>
      </c>
      <c r="O44" s="333">
        <v>65</v>
      </c>
      <c r="P44" s="333">
        <v>16.666666666666671</v>
      </c>
      <c r="Q44" s="333" t="s">
        <v>22</v>
      </c>
      <c r="R44" s="359">
        <v>78.571428571428584</v>
      </c>
      <c r="S44" s="338">
        <v>-13.182271626051019</v>
      </c>
      <c r="T44" s="338">
        <v>-22.274881516587669</v>
      </c>
      <c r="U44" s="359">
        <v>-33.16326530612244</v>
      </c>
      <c r="V44" s="338">
        <v>-24.84921592279855</v>
      </c>
      <c r="W44" s="338">
        <v>-20.439189189189193</v>
      </c>
      <c r="X44" s="338">
        <v>-14.534883720930239</v>
      </c>
      <c r="Y44" s="337">
        <v>11.081794195250666</v>
      </c>
      <c r="Z44" s="83" t="s">
        <v>69</v>
      </c>
    </row>
    <row r="45" spans="1:26" s="220" customFormat="1" ht="33.75" customHeight="1">
      <c r="A45" s="83" t="s">
        <v>70</v>
      </c>
      <c r="B45" s="336">
        <v>2.4312294972706354</v>
      </c>
      <c r="C45" s="338">
        <v>31.533827618164963</v>
      </c>
      <c r="D45" s="333">
        <v>21.798188874514878</v>
      </c>
      <c r="E45" s="333">
        <v>73.136645962732928</v>
      </c>
      <c r="F45" s="359">
        <v>37.241379310344826</v>
      </c>
      <c r="G45" s="338">
        <v>-16.923940499579004</v>
      </c>
      <c r="H45" s="333">
        <v>-25.96850787303174</v>
      </c>
      <c r="I45" s="333">
        <v>-17.58620689655173</v>
      </c>
      <c r="J45" s="333">
        <v>5.2537313432835759</v>
      </c>
      <c r="K45" s="333">
        <v>-12.5</v>
      </c>
      <c r="L45" s="333">
        <v>-13.607990012484393</v>
      </c>
      <c r="M45" s="333">
        <v>-46.443514644351467</v>
      </c>
      <c r="N45" s="333">
        <v>10.000000000000014</v>
      </c>
      <c r="O45" s="333">
        <v>29.629629629629619</v>
      </c>
      <c r="P45" s="333">
        <v>-85.714285714285722</v>
      </c>
      <c r="Q45" s="333">
        <v>300</v>
      </c>
      <c r="R45" s="359">
        <v>57.89473684210526</v>
      </c>
      <c r="S45" s="338">
        <v>-16.036308623298041</v>
      </c>
      <c r="T45" s="338">
        <v>-21.05263157894737</v>
      </c>
      <c r="U45" s="359">
        <v>-6.5217391304347814</v>
      </c>
      <c r="V45" s="338">
        <v>-14.563106796116514</v>
      </c>
      <c r="W45" s="338">
        <v>-9.7026604068857552</v>
      </c>
      <c r="X45" s="338">
        <v>-59.310344827586206</v>
      </c>
      <c r="Y45" s="337">
        <v>44.666666666666686</v>
      </c>
      <c r="Z45" s="83" t="s">
        <v>70</v>
      </c>
    </row>
    <row r="46" spans="1:26" s="220" customFormat="1" ht="33.75" customHeight="1">
      <c r="A46" s="83" t="s">
        <v>71</v>
      </c>
      <c r="B46" s="336">
        <v>0.89108193424789306</v>
      </c>
      <c r="C46" s="338">
        <v>20.575842696629223</v>
      </c>
      <c r="D46" s="333">
        <v>20.94455852156058</v>
      </c>
      <c r="E46" s="333">
        <v>14.022988505747122</v>
      </c>
      <c r="F46" s="359">
        <v>30.208333333333314</v>
      </c>
      <c r="G46" s="338">
        <v>14.696969696969703</v>
      </c>
      <c r="H46" s="333">
        <v>29.200293470286141</v>
      </c>
      <c r="I46" s="333">
        <v>7.6131687242798449</v>
      </c>
      <c r="J46" s="333">
        <v>-5.9418457648546195</v>
      </c>
      <c r="K46" s="333">
        <v>-22.222222222222214</v>
      </c>
      <c r="L46" s="333">
        <v>-46.526867627785066</v>
      </c>
      <c r="M46" s="333">
        <v>3.1088082901554515</v>
      </c>
      <c r="N46" s="333">
        <v>34.439834024896271</v>
      </c>
      <c r="O46" s="333">
        <v>-85.714285714285722</v>
      </c>
      <c r="P46" s="333" t="s">
        <v>22</v>
      </c>
      <c r="Q46" s="333">
        <v>200</v>
      </c>
      <c r="R46" s="359" t="s">
        <v>22</v>
      </c>
      <c r="S46" s="338">
        <v>2.6956972524624092</v>
      </c>
      <c r="T46" s="338">
        <v>10.204081632653043</v>
      </c>
      <c r="U46" s="359">
        <v>-40.909090909090907</v>
      </c>
      <c r="V46" s="338">
        <v>-5.6338028169014081</v>
      </c>
      <c r="W46" s="338">
        <v>-7.9528718703976438</v>
      </c>
      <c r="X46" s="338">
        <v>-8.6956521739130466</v>
      </c>
      <c r="Y46" s="337">
        <v>19.787516600265604</v>
      </c>
      <c r="Z46" s="83" t="s">
        <v>71</v>
      </c>
    </row>
    <row r="47" spans="1:26" s="220" customFormat="1" ht="33.75" customHeight="1">
      <c r="A47" s="83" t="s">
        <v>72</v>
      </c>
      <c r="B47" s="336">
        <v>1.2705533065177548</v>
      </c>
      <c r="C47" s="338">
        <v>6.1822443598007766</v>
      </c>
      <c r="D47" s="333">
        <v>-6.6785572730875913</v>
      </c>
      <c r="E47" s="333">
        <v>30.72072072072072</v>
      </c>
      <c r="F47" s="359">
        <v>62.388059701492523</v>
      </c>
      <c r="G47" s="338">
        <v>4.1138348830656497</v>
      </c>
      <c r="H47" s="333">
        <v>8.8307844104588185</v>
      </c>
      <c r="I47" s="333">
        <v>-2.3285899094437212</v>
      </c>
      <c r="J47" s="333">
        <v>-2.0026702269693004</v>
      </c>
      <c r="K47" s="333">
        <v>-29.218362282878402</v>
      </c>
      <c r="L47" s="333">
        <v>-43.7007874015748</v>
      </c>
      <c r="M47" s="333">
        <v>22.395833333333329</v>
      </c>
      <c r="N47" s="333">
        <v>-17.32673267326733</v>
      </c>
      <c r="O47" s="333">
        <v>16.666666666666671</v>
      </c>
      <c r="P47" s="333">
        <v>0</v>
      </c>
      <c r="Q47" s="333" t="s">
        <v>22</v>
      </c>
      <c r="R47" s="359">
        <v>33.333333333333314</v>
      </c>
      <c r="S47" s="338">
        <v>-6.2705631894716447</v>
      </c>
      <c r="T47" s="338">
        <v>-53.061224489795919</v>
      </c>
      <c r="U47" s="359">
        <v>-13.157894736842096</v>
      </c>
      <c r="V47" s="338">
        <v>-41.911764705882348</v>
      </c>
      <c r="W47" s="338">
        <v>-16.384180790960457</v>
      </c>
      <c r="X47" s="338">
        <v>-56.053811659192824</v>
      </c>
      <c r="Y47" s="337">
        <v>-38.737758433079442</v>
      </c>
      <c r="Z47" s="83" t="s">
        <v>72</v>
      </c>
    </row>
    <row r="48" spans="1:26" s="220" customFormat="1" ht="33.75" customHeight="1">
      <c r="A48" s="83" t="s">
        <v>73</v>
      </c>
      <c r="B48" s="336">
        <v>1.228927026962225</v>
      </c>
      <c r="C48" s="338">
        <v>16.227255848496085</v>
      </c>
      <c r="D48" s="333">
        <v>15.139137094715352</v>
      </c>
      <c r="E48" s="333">
        <v>20.875</v>
      </c>
      <c r="F48" s="359">
        <v>17.040358744394624</v>
      </c>
      <c r="G48" s="338">
        <v>-19.280617445755055</v>
      </c>
      <c r="H48" s="333">
        <v>-23.224618621778021</v>
      </c>
      <c r="I48" s="333">
        <v>-15.306122448979593</v>
      </c>
      <c r="J48" s="333">
        <v>-13.426853707414836</v>
      </c>
      <c r="K48" s="333">
        <v>-18.805309734513273</v>
      </c>
      <c r="L48" s="333">
        <v>-26.101694915254242</v>
      </c>
      <c r="M48" s="333">
        <v>16.587677725118482</v>
      </c>
      <c r="N48" s="333">
        <v>-23.926380368098151</v>
      </c>
      <c r="O48" s="333">
        <v>10.000000000000014</v>
      </c>
      <c r="P48" s="333">
        <v>100</v>
      </c>
      <c r="Q48" s="333" t="s">
        <v>22</v>
      </c>
      <c r="R48" s="359">
        <v>66.666666666666686</v>
      </c>
      <c r="S48" s="338">
        <v>-19.115653352800095</v>
      </c>
      <c r="T48" s="338">
        <v>35.384615384615387</v>
      </c>
      <c r="U48" s="359">
        <v>-15.384615384615387</v>
      </c>
      <c r="V48" s="338">
        <v>5.7692307692307736</v>
      </c>
      <c r="W48" s="338">
        <v>-7.8333333333333428</v>
      </c>
      <c r="X48" s="338">
        <v>17.333333333333329</v>
      </c>
      <c r="Y48" s="337">
        <v>1.776198934280643</v>
      </c>
      <c r="Z48" s="83" t="s">
        <v>73</v>
      </c>
    </row>
    <row r="49" spans="1:26" s="220" customFormat="1" ht="33.75" customHeight="1">
      <c r="A49" s="83" t="s">
        <v>74</v>
      </c>
      <c r="B49" s="336">
        <v>-0.16564089926475845</v>
      </c>
      <c r="C49" s="338">
        <v>16.932473702069899</v>
      </c>
      <c r="D49" s="333">
        <v>25.499999999999986</v>
      </c>
      <c r="E49" s="333">
        <v>-5.9282371294851828</v>
      </c>
      <c r="F49" s="359">
        <v>8.8235294117646959</v>
      </c>
      <c r="G49" s="338">
        <v>9.9845440494590321</v>
      </c>
      <c r="H49" s="333">
        <v>27.077600440286176</v>
      </c>
      <c r="I49" s="333">
        <v>-11.219512195121951</v>
      </c>
      <c r="J49" s="333">
        <v>-12.453300124533001</v>
      </c>
      <c r="K49" s="333">
        <v>-37.781109445277359</v>
      </c>
      <c r="L49" s="333">
        <v>-42.746615087040617</v>
      </c>
      <c r="M49" s="333">
        <v>-43.214285714285715</v>
      </c>
      <c r="N49" s="333">
        <v>-17.690417690417689</v>
      </c>
      <c r="O49" s="333">
        <v>-50</v>
      </c>
      <c r="P49" s="333">
        <v>0</v>
      </c>
      <c r="Q49" s="333" t="s">
        <v>22</v>
      </c>
      <c r="R49" s="359">
        <v>-66.666666666666671</v>
      </c>
      <c r="S49" s="338">
        <v>-8.3015267175572518</v>
      </c>
      <c r="T49" s="338">
        <v>-3.4090909090909065</v>
      </c>
      <c r="U49" s="359">
        <v>6.9444444444444429</v>
      </c>
      <c r="V49" s="338">
        <v>1.25</v>
      </c>
      <c r="W49" s="338">
        <v>-26.513569937369525</v>
      </c>
      <c r="X49" s="338">
        <v>-37.777777777777779</v>
      </c>
      <c r="Y49" s="337">
        <v>-34.419263456090647</v>
      </c>
      <c r="Z49" s="83" t="s">
        <v>74</v>
      </c>
    </row>
    <row r="50" spans="1:26" s="220" customFormat="1" ht="33.75" customHeight="1">
      <c r="A50" s="83" t="s">
        <v>75</v>
      </c>
      <c r="B50" s="336">
        <v>5.1319677927154572</v>
      </c>
      <c r="C50" s="338">
        <v>35.239339977127912</v>
      </c>
      <c r="D50" s="333">
        <v>36.891447975491815</v>
      </c>
      <c r="E50" s="333">
        <v>38.936019794980552</v>
      </c>
      <c r="F50" s="359">
        <v>18.716981132075475</v>
      </c>
      <c r="G50" s="338">
        <v>-12.5</v>
      </c>
      <c r="H50" s="333">
        <v>-16.002566570420271</v>
      </c>
      <c r="I50" s="333">
        <v>-7.1311743539417733</v>
      </c>
      <c r="J50" s="333">
        <v>-9.2289192845332906</v>
      </c>
      <c r="K50" s="333">
        <v>-19.169919868502163</v>
      </c>
      <c r="L50" s="333">
        <v>-25.772655840754325</v>
      </c>
      <c r="M50" s="333">
        <v>-11.391177896267564</v>
      </c>
      <c r="N50" s="333">
        <v>-7.9732510288065868</v>
      </c>
      <c r="O50" s="333">
        <v>-12.121212121212125</v>
      </c>
      <c r="P50" s="333">
        <v>42.424242424242436</v>
      </c>
      <c r="Q50" s="333">
        <v>-77.777777777777771</v>
      </c>
      <c r="R50" s="359">
        <v>-17.543859649122808</v>
      </c>
      <c r="S50" s="338">
        <v>-14.195707301769886</v>
      </c>
      <c r="T50" s="338">
        <v>0.55325034578146415</v>
      </c>
      <c r="U50" s="359">
        <v>-21.5625</v>
      </c>
      <c r="V50" s="338">
        <v>-6.2320230105464987</v>
      </c>
      <c r="W50" s="338">
        <v>-8.8205388917132694</v>
      </c>
      <c r="X50" s="338">
        <v>-23.001095290251911</v>
      </c>
      <c r="Y50" s="337">
        <v>-17.452498240675581</v>
      </c>
      <c r="Z50" s="83" t="s">
        <v>75</v>
      </c>
    </row>
    <row r="51" spans="1:26" s="220" customFormat="1" ht="33.75" customHeight="1">
      <c r="A51" s="83" t="s">
        <v>76</v>
      </c>
      <c r="B51" s="336">
        <v>4.9520691305481961</v>
      </c>
      <c r="C51" s="338">
        <v>51.836158192090409</v>
      </c>
      <c r="D51" s="333">
        <v>46.420940170940156</v>
      </c>
      <c r="E51" s="333">
        <v>65.048543689320383</v>
      </c>
      <c r="F51" s="359">
        <v>57.602339181286538</v>
      </c>
      <c r="G51" s="338">
        <v>-13.663624511082133</v>
      </c>
      <c r="H51" s="333">
        <v>-25.73320719016084</v>
      </c>
      <c r="I51" s="333">
        <v>12.365591397849457</v>
      </c>
      <c r="J51" s="333">
        <v>-4.2132416165090376</v>
      </c>
      <c r="K51" s="333">
        <v>-44.078947368421048</v>
      </c>
      <c r="L51" s="333">
        <v>-54.545454545454547</v>
      </c>
      <c r="M51" s="333">
        <v>14.117647058823522</v>
      </c>
      <c r="N51" s="333">
        <v>-48.940677966101696</v>
      </c>
      <c r="O51" s="333">
        <v>92.307692307692321</v>
      </c>
      <c r="P51" s="333">
        <v>83.333333333333314</v>
      </c>
      <c r="Q51" s="333" t="s">
        <v>22</v>
      </c>
      <c r="R51" s="359">
        <v>85.714285714285722</v>
      </c>
      <c r="S51" s="338">
        <v>-21.376533742331276</v>
      </c>
      <c r="T51" s="338">
        <v>-12.5</v>
      </c>
      <c r="U51" s="359">
        <v>-27.777777777777786</v>
      </c>
      <c r="V51" s="338">
        <v>-20.588235294117652</v>
      </c>
      <c r="W51" s="338">
        <v>-11.612903225806448</v>
      </c>
      <c r="X51" s="338">
        <v>-79.264214046822744</v>
      </c>
      <c r="Y51" s="337">
        <v>-13.117870722433452</v>
      </c>
      <c r="Z51" s="83" t="s">
        <v>76</v>
      </c>
    </row>
    <row r="52" spans="1:26" s="220" customFormat="1" ht="33.75" customHeight="1">
      <c r="A52" s="83" t="s">
        <v>77</v>
      </c>
      <c r="B52" s="336">
        <v>4.3124109828355444</v>
      </c>
      <c r="C52" s="338">
        <v>48.074787115882998</v>
      </c>
      <c r="D52" s="333">
        <v>49.091387937845667</v>
      </c>
      <c r="E52" s="333">
        <v>48.874296435272043</v>
      </c>
      <c r="F52" s="359">
        <v>39.332096474953602</v>
      </c>
      <c r="G52" s="338">
        <v>-5.5546662397950968</v>
      </c>
      <c r="H52" s="333">
        <v>-17.705102903862425</v>
      </c>
      <c r="I52" s="333">
        <v>11.710963455149511</v>
      </c>
      <c r="J52" s="333">
        <v>9.3582887700534627</v>
      </c>
      <c r="K52" s="333">
        <v>-36.905660377358494</v>
      </c>
      <c r="L52" s="333">
        <v>-56.806083650190118</v>
      </c>
      <c r="M52" s="333">
        <v>-14.430379746835442</v>
      </c>
      <c r="N52" s="333">
        <v>-21.467889908256879</v>
      </c>
      <c r="O52" s="333">
        <v>-37.5</v>
      </c>
      <c r="P52" s="333">
        <v>6.6666666666666714</v>
      </c>
      <c r="Q52" s="333">
        <v>-81.818181818181813</v>
      </c>
      <c r="R52" s="359">
        <v>-43.333333333333336</v>
      </c>
      <c r="S52" s="338">
        <v>-15.034066793253658</v>
      </c>
      <c r="T52" s="338">
        <v>-23.4375</v>
      </c>
      <c r="U52" s="359">
        <v>19.767441860465112</v>
      </c>
      <c r="V52" s="338">
        <v>-6.0747663551401843</v>
      </c>
      <c r="W52" s="338">
        <v>-15.862944162436548</v>
      </c>
      <c r="X52" s="338">
        <v>-33.793103448275858</v>
      </c>
      <c r="Y52" s="337">
        <v>-38.326848249027236</v>
      </c>
      <c r="Z52" s="83" t="s">
        <v>77</v>
      </c>
    </row>
    <row r="53" spans="1:26" s="220" customFormat="1" ht="33.75" customHeight="1">
      <c r="A53" s="83" t="s">
        <v>78</v>
      </c>
      <c r="B53" s="336">
        <v>3.5346361572781575</v>
      </c>
      <c r="C53" s="338">
        <v>19.303135888501743</v>
      </c>
      <c r="D53" s="333">
        <v>20.724618088414218</v>
      </c>
      <c r="E53" s="333">
        <v>11.011235955056179</v>
      </c>
      <c r="F53" s="359">
        <v>24.193548387096769</v>
      </c>
      <c r="G53" s="338">
        <v>-12.034467650065722</v>
      </c>
      <c r="H53" s="333">
        <v>-16.033315981259761</v>
      </c>
      <c r="I53" s="333">
        <v>3.4812880765883421</v>
      </c>
      <c r="J53" s="333">
        <v>-13.362068965517238</v>
      </c>
      <c r="K53" s="333">
        <v>-35.423925667828101</v>
      </c>
      <c r="L53" s="333">
        <v>-51.041272245361604</v>
      </c>
      <c r="M53" s="333">
        <v>-5.9553349875930479</v>
      </c>
      <c r="N53" s="333">
        <v>-15.034965034965026</v>
      </c>
      <c r="O53" s="333">
        <v>-79.183673469387756</v>
      </c>
      <c r="P53" s="333">
        <v>-63.15789473684211</v>
      </c>
      <c r="Q53" s="333" t="s">
        <v>22</v>
      </c>
      <c r="R53" s="359">
        <v>-82.608695652173907</v>
      </c>
      <c r="S53" s="338">
        <v>-22.312889356848302</v>
      </c>
      <c r="T53" s="338">
        <v>-68.571428571428569</v>
      </c>
      <c r="U53" s="359">
        <v>-54.887218045112782</v>
      </c>
      <c r="V53" s="338">
        <v>-65.057915057915054</v>
      </c>
      <c r="W53" s="338">
        <v>-12.129380053908363</v>
      </c>
      <c r="X53" s="338">
        <v>-42.906574394463668</v>
      </c>
      <c r="Y53" s="337">
        <v>-17.27078891257996</v>
      </c>
      <c r="Z53" s="83" t="s">
        <v>78</v>
      </c>
    </row>
    <row r="54" spans="1:26" s="220" customFormat="1" ht="33.75" customHeight="1">
      <c r="A54" s="83" t="s">
        <v>79</v>
      </c>
      <c r="B54" s="336">
        <v>2.6519510893209315</v>
      </c>
      <c r="C54" s="338">
        <v>30.525071754178612</v>
      </c>
      <c r="D54" s="333">
        <v>28.109028960817739</v>
      </c>
      <c r="E54" s="333">
        <v>26.687847498014293</v>
      </c>
      <c r="F54" s="359">
        <v>57.117117117117118</v>
      </c>
      <c r="G54" s="338">
        <v>-11.35331516802907</v>
      </c>
      <c r="H54" s="333">
        <v>-14.145847400405131</v>
      </c>
      <c r="I54" s="333">
        <v>-0.84388185654007941</v>
      </c>
      <c r="J54" s="333">
        <v>-14.432989690721655</v>
      </c>
      <c r="K54" s="333">
        <v>-16.688311688311686</v>
      </c>
      <c r="L54" s="333">
        <v>-27.958015267175568</v>
      </c>
      <c r="M54" s="333">
        <v>16.267942583732051</v>
      </c>
      <c r="N54" s="333">
        <v>0.70671378091873294</v>
      </c>
      <c r="O54" s="333">
        <v>-16.666666666666657</v>
      </c>
      <c r="P54" s="333">
        <v>-76.470588235294116</v>
      </c>
      <c r="Q54" s="333" t="s">
        <v>22</v>
      </c>
      <c r="R54" s="359">
        <v>26.315789473684205</v>
      </c>
      <c r="S54" s="338">
        <v>-12.540601609942101</v>
      </c>
      <c r="T54" s="338">
        <v>-1.5625</v>
      </c>
      <c r="U54" s="359">
        <v>-9.3023255813953512</v>
      </c>
      <c r="V54" s="338">
        <v>-4.6728971962616868</v>
      </c>
      <c r="W54" s="338">
        <v>-24.809885931558938</v>
      </c>
      <c r="X54" s="338">
        <v>-42.134831460674164</v>
      </c>
      <c r="Y54" s="337">
        <v>-51.662174303683742</v>
      </c>
      <c r="Z54" s="83" t="s">
        <v>79</v>
      </c>
    </row>
    <row r="55" spans="1:26" s="220" customFormat="1" ht="33.75" customHeight="1">
      <c r="A55" s="83" t="s">
        <v>80</v>
      </c>
      <c r="B55" s="336">
        <v>3.2066280351191949</v>
      </c>
      <c r="C55" s="338">
        <v>31.575984990619133</v>
      </c>
      <c r="D55" s="333">
        <v>30.010438413361186</v>
      </c>
      <c r="E55" s="333">
        <v>58.415841584158414</v>
      </c>
      <c r="F55" s="359">
        <v>0.33955857385399213</v>
      </c>
      <c r="G55" s="338">
        <v>-12.316585148955099</v>
      </c>
      <c r="H55" s="333">
        <v>-26.441702341979351</v>
      </c>
      <c r="I55" s="333">
        <v>4.1335453100159043</v>
      </c>
      <c r="J55" s="333">
        <v>11.00131752305667</v>
      </c>
      <c r="K55" s="333">
        <v>-22.574157868275506</v>
      </c>
      <c r="L55" s="333">
        <v>-29.679144385026731</v>
      </c>
      <c r="M55" s="333">
        <v>-20.767494356659142</v>
      </c>
      <c r="N55" s="333">
        <v>-5.6603773584905639</v>
      </c>
      <c r="O55" s="333">
        <v>-47.368421052631582</v>
      </c>
      <c r="P55" s="333">
        <v>-66.666666666666671</v>
      </c>
      <c r="Q55" s="333" t="s">
        <v>22</v>
      </c>
      <c r="R55" s="359">
        <v>-46.153846153846153</v>
      </c>
      <c r="S55" s="338">
        <v>-14.723015419760131</v>
      </c>
      <c r="T55" s="338">
        <v>70</v>
      </c>
      <c r="U55" s="359">
        <v>-38.095238095238095</v>
      </c>
      <c r="V55" s="338">
        <v>6.9444444444444429</v>
      </c>
      <c r="W55" s="338">
        <v>4.1147132169575968</v>
      </c>
      <c r="X55" s="338">
        <v>-35.766423357664237</v>
      </c>
      <c r="Y55" s="337">
        <v>-62.074186222558666</v>
      </c>
      <c r="Z55" s="83" t="s">
        <v>80</v>
      </c>
    </row>
    <row r="56" spans="1:26" s="220" customFormat="1" ht="33.75" customHeight="1">
      <c r="A56" s="83" t="s">
        <v>81</v>
      </c>
      <c r="B56" s="336">
        <v>2.1629293803622005</v>
      </c>
      <c r="C56" s="338">
        <v>24.330270480134587</v>
      </c>
      <c r="D56" s="333">
        <v>23.208776139869741</v>
      </c>
      <c r="E56" s="333">
        <v>24.772313296903462</v>
      </c>
      <c r="F56" s="359">
        <v>31.949685534591197</v>
      </c>
      <c r="G56" s="338">
        <v>-18.35324869305451</v>
      </c>
      <c r="H56" s="333">
        <v>-25.485351217790324</v>
      </c>
      <c r="I56" s="333">
        <v>0.32786885245900521</v>
      </c>
      <c r="J56" s="333">
        <v>-16.417910447761201</v>
      </c>
      <c r="K56" s="333">
        <v>-23.47100873709293</v>
      </c>
      <c r="L56" s="333">
        <v>-33.786848072562364</v>
      </c>
      <c r="M56" s="333">
        <v>4.375</v>
      </c>
      <c r="N56" s="333">
        <v>-23.076923076923066</v>
      </c>
      <c r="O56" s="333">
        <v>-60.317460317460316</v>
      </c>
      <c r="P56" s="333">
        <v>-62.5</v>
      </c>
      <c r="Q56" s="333">
        <v>-71.428571428571431</v>
      </c>
      <c r="R56" s="359">
        <v>-54.166666666666671</v>
      </c>
      <c r="S56" s="338">
        <v>-20.309940783671408</v>
      </c>
      <c r="T56" s="338">
        <v>-29.166666666666657</v>
      </c>
      <c r="U56" s="359">
        <v>4.2857142857142918</v>
      </c>
      <c r="V56" s="338">
        <v>-15.060240963855421</v>
      </c>
      <c r="W56" s="338">
        <v>2.8643639427127283</v>
      </c>
      <c r="X56" s="338">
        <v>-62.569832402234638</v>
      </c>
      <c r="Y56" s="337">
        <v>-58.831341301460824</v>
      </c>
      <c r="Z56" s="83" t="s">
        <v>81</v>
      </c>
    </row>
    <row r="57" spans="1:26" s="220" customFormat="1" ht="33.75" customHeight="1" thickBot="1">
      <c r="A57" s="88" t="s">
        <v>82</v>
      </c>
      <c r="B57" s="332">
        <v>6.0512904467829003</v>
      </c>
      <c r="C57" s="341">
        <v>22.646826738811868</v>
      </c>
      <c r="D57" s="340">
        <v>18.107641613055065</v>
      </c>
      <c r="E57" s="340">
        <v>25.516834022445352</v>
      </c>
      <c r="F57" s="360">
        <v>52.546583850931682</v>
      </c>
      <c r="G57" s="341">
        <v>-10.509440684004275</v>
      </c>
      <c r="H57" s="340">
        <v>-18.87107548430194</v>
      </c>
      <c r="I57" s="340">
        <v>3.8938053097345176</v>
      </c>
      <c r="J57" s="340">
        <v>-4.6308724832214807</v>
      </c>
      <c r="K57" s="340">
        <v>-9.4525671540292393</v>
      </c>
      <c r="L57" s="340">
        <v>-24.591088550479412</v>
      </c>
      <c r="M57" s="340">
        <v>2.2831050228310517</v>
      </c>
      <c r="N57" s="340">
        <v>20.273972602739732</v>
      </c>
      <c r="O57" s="340">
        <v>-12.307692307692307</v>
      </c>
      <c r="P57" s="340">
        <v>29.166666666666686</v>
      </c>
      <c r="Q57" s="340">
        <v>-33.333333333333343</v>
      </c>
      <c r="R57" s="360">
        <v>-37.142857142857146</v>
      </c>
      <c r="S57" s="341">
        <v>-10.162412993039439</v>
      </c>
      <c r="T57" s="341">
        <v>83.928571428571416</v>
      </c>
      <c r="U57" s="360">
        <v>12.820512820512818</v>
      </c>
      <c r="V57" s="341">
        <v>42.537313432835816</v>
      </c>
      <c r="W57" s="341">
        <v>-10.022607385079127</v>
      </c>
      <c r="X57" s="341">
        <v>26.765799256505574</v>
      </c>
      <c r="Y57" s="339">
        <v>-46.808510638297875</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3" customFormat="1" ht="37.5">
      <c r="A1" s="221" t="s">
        <v>35</v>
      </c>
      <c r="B1" s="221"/>
      <c r="C1" s="221"/>
      <c r="D1" s="221"/>
      <c r="E1" s="211"/>
      <c r="F1" s="211"/>
      <c r="G1" s="211"/>
      <c r="H1" s="211"/>
      <c r="I1" s="211"/>
      <c r="J1" s="211"/>
      <c r="K1" s="221"/>
      <c r="L1" s="221"/>
      <c r="M1" s="222"/>
      <c r="N1" s="222"/>
      <c r="O1" s="222"/>
      <c r="P1" s="222"/>
      <c r="Q1" s="222"/>
      <c r="R1" s="222"/>
      <c r="S1" s="222"/>
      <c r="T1" s="222"/>
      <c r="U1" s="222"/>
      <c r="V1" s="222"/>
      <c r="W1" s="222"/>
      <c r="X1" s="222"/>
      <c r="Y1" s="222"/>
      <c r="Z1" s="222"/>
      <c r="AA1" s="222"/>
      <c r="AB1" s="222"/>
      <c r="AC1" s="222"/>
      <c r="AD1" s="222"/>
      <c r="AE1" s="222"/>
      <c r="AF1" s="222"/>
      <c r="AG1" s="222"/>
      <c r="AH1" s="222"/>
      <c r="AI1" s="195"/>
    </row>
    <row r="2" spans="1:35" s="198" customFormat="1" ht="25.5" customHeight="1">
      <c r="A2" s="97"/>
      <c r="B2" s="97"/>
      <c r="C2" s="97"/>
      <c r="D2" s="97"/>
      <c r="E2" s="191"/>
      <c r="F2" s="191"/>
      <c r="G2" s="191"/>
      <c r="H2" s="191"/>
      <c r="I2" s="191"/>
      <c r="J2" s="191"/>
      <c r="K2" s="97"/>
      <c r="L2" s="97"/>
      <c r="M2" s="97"/>
      <c r="N2" s="97"/>
      <c r="O2" s="97"/>
      <c r="P2" s="97"/>
      <c r="Q2" s="97"/>
      <c r="R2" s="97"/>
      <c r="S2" s="97"/>
      <c r="T2" s="97"/>
      <c r="U2" s="97"/>
      <c r="V2" s="97"/>
      <c r="W2" s="97"/>
      <c r="X2" s="97"/>
      <c r="Y2" s="97"/>
      <c r="Z2" s="97"/>
      <c r="AA2" s="97"/>
      <c r="AB2" s="97"/>
      <c r="AC2" s="97"/>
      <c r="AD2" s="97"/>
      <c r="AE2" s="97"/>
      <c r="AF2" s="97"/>
      <c r="AG2" s="97"/>
      <c r="AH2" s="97"/>
      <c r="AI2" s="197"/>
    </row>
    <row r="3" spans="1:35" s="198" customFormat="1" ht="25.5" customHeight="1" thickBot="1">
      <c r="A3" s="281" t="s">
        <v>198</v>
      </c>
      <c r="B3" s="199"/>
      <c r="C3" s="199"/>
      <c r="D3" s="200"/>
      <c r="E3" s="192"/>
      <c r="F3" s="192"/>
      <c r="G3" s="192"/>
      <c r="H3" s="192"/>
      <c r="I3" s="192"/>
      <c r="J3" s="192"/>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44" t="s">
        <v>206</v>
      </c>
    </row>
    <row r="4" spans="1:35" s="53" customFormat="1" ht="30" customHeight="1" thickBot="1">
      <c r="A4" s="684" t="s">
        <v>205</v>
      </c>
      <c r="B4" s="45" t="s">
        <v>83</v>
      </c>
      <c r="C4" s="45"/>
      <c r="D4" s="46"/>
      <c r="E4" s="48"/>
      <c r="F4" s="48"/>
      <c r="G4" s="48"/>
      <c r="H4" s="48"/>
      <c r="I4" s="48"/>
      <c r="J4" s="48"/>
      <c r="K4" s="258" t="s">
        <v>84</v>
      </c>
      <c r="L4" s="259"/>
      <c r="M4" s="259"/>
      <c r="N4" s="259"/>
      <c r="O4" s="259"/>
      <c r="P4" s="259"/>
      <c r="Q4" s="259"/>
      <c r="R4" s="259"/>
      <c r="S4" s="259"/>
      <c r="T4" s="259"/>
      <c r="U4" s="259"/>
      <c r="V4" s="259"/>
      <c r="W4" s="259"/>
      <c r="X4" s="259"/>
      <c r="Y4" s="259"/>
      <c r="Z4" s="259"/>
      <c r="AA4" s="259"/>
      <c r="AB4" s="260"/>
      <c r="AC4" s="261"/>
      <c r="AD4" s="262"/>
      <c r="AE4" s="261"/>
      <c r="AF4" s="262"/>
      <c r="AG4" s="263"/>
      <c r="AH4" s="264"/>
      <c r="AI4" s="684" t="s">
        <v>205</v>
      </c>
    </row>
    <row r="5" spans="1:35" s="53" customFormat="1" ht="30" customHeight="1" thickBot="1">
      <c r="A5" s="685"/>
      <c r="B5" s="687" t="s">
        <v>85</v>
      </c>
      <c r="C5" s="704" t="s">
        <v>86</v>
      </c>
      <c r="D5" s="705"/>
      <c r="E5" s="278"/>
      <c r="F5" s="278"/>
      <c r="G5" s="278"/>
      <c r="H5" s="278"/>
      <c r="I5" s="278"/>
      <c r="J5" s="279"/>
      <c r="K5" s="258" t="s">
        <v>87</v>
      </c>
      <c r="L5" s="259"/>
      <c r="M5" s="259"/>
      <c r="N5" s="259"/>
      <c r="O5" s="259"/>
      <c r="P5" s="259"/>
      <c r="Q5" s="259"/>
      <c r="R5" s="259"/>
      <c r="S5" s="259"/>
      <c r="T5" s="259"/>
      <c r="U5" s="265"/>
      <c r="V5" s="265"/>
      <c r="W5" s="265"/>
      <c r="X5" s="265"/>
      <c r="Y5" s="265"/>
      <c r="Z5" s="265"/>
      <c r="AA5" s="265"/>
      <c r="AB5" s="260"/>
      <c r="AC5" s="261" t="s">
        <v>88</v>
      </c>
      <c r="AD5" s="262"/>
      <c r="AE5" s="261"/>
      <c r="AF5" s="262"/>
      <c r="AG5" s="263"/>
      <c r="AH5" s="264"/>
      <c r="AI5" s="685"/>
    </row>
    <row r="6" spans="1:35" s="53" customFormat="1" ht="30" customHeight="1" thickBot="1">
      <c r="A6" s="685"/>
      <c r="B6" s="688"/>
      <c r="C6" s="706"/>
      <c r="D6" s="707"/>
      <c r="E6" s="228"/>
      <c r="F6" s="228"/>
      <c r="G6" s="228"/>
      <c r="H6" s="228"/>
      <c r="I6" s="228"/>
      <c r="J6" s="280"/>
      <c r="K6" s="258" t="s">
        <v>89</v>
      </c>
      <c r="L6" s="259"/>
      <c r="M6" s="259"/>
      <c r="N6" s="259"/>
      <c r="O6" s="259"/>
      <c r="P6" s="259"/>
      <c r="Q6" s="259"/>
      <c r="R6" s="259"/>
      <c r="S6" s="259"/>
      <c r="T6" s="259"/>
      <c r="U6" s="362"/>
      <c r="V6" s="362"/>
      <c r="W6" s="362"/>
      <c r="X6" s="362"/>
      <c r="Y6" s="362"/>
      <c r="Z6" s="362"/>
      <c r="AA6" s="740" t="s">
        <v>90</v>
      </c>
      <c r="AB6" s="741"/>
      <c r="AC6" s="268"/>
      <c r="AD6" s="269"/>
      <c r="AE6" s="268"/>
      <c r="AF6" s="269"/>
      <c r="AG6" s="270"/>
      <c r="AH6" s="271"/>
      <c r="AI6" s="685"/>
    </row>
    <row r="7" spans="1:35" s="53" customFormat="1" ht="30" customHeight="1">
      <c r="A7" s="685"/>
      <c r="B7" s="688"/>
      <c r="C7" s="706"/>
      <c r="D7" s="707"/>
      <c r="E7" s="700" t="s">
        <v>97</v>
      </c>
      <c r="F7" s="700"/>
      <c r="G7" s="700" t="s">
        <v>124</v>
      </c>
      <c r="H7" s="700"/>
      <c r="I7" s="700" t="s">
        <v>98</v>
      </c>
      <c r="J7" s="702"/>
      <c r="K7" s="742" t="s">
        <v>86</v>
      </c>
      <c r="L7" s="747"/>
      <c r="M7" s="267"/>
      <c r="N7" s="267"/>
      <c r="O7" s="267"/>
      <c r="P7" s="267"/>
      <c r="Q7" s="267"/>
      <c r="R7" s="266"/>
      <c r="S7" s="746" t="s">
        <v>92</v>
      </c>
      <c r="T7" s="747"/>
      <c r="U7" s="478"/>
      <c r="V7" s="478"/>
      <c r="W7" s="478"/>
      <c r="X7" s="478"/>
      <c r="Y7" s="478"/>
      <c r="Z7" s="478"/>
      <c r="AA7" s="742" t="s">
        <v>86</v>
      </c>
      <c r="AB7" s="743"/>
      <c r="AC7" s="268" t="s">
        <v>94</v>
      </c>
      <c r="AD7" s="269"/>
      <c r="AE7" s="268" t="s">
        <v>95</v>
      </c>
      <c r="AF7" s="269"/>
      <c r="AG7" s="270" t="s">
        <v>96</v>
      </c>
      <c r="AH7" s="271"/>
      <c r="AI7" s="685"/>
    </row>
    <row r="8" spans="1:35" s="53" customFormat="1" ht="30" customHeight="1" thickBot="1">
      <c r="A8" s="686"/>
      <c r="B8" s="689"/>
      <c r="C8" s="708"/>
      <c r="D8" s="709"/>
      <c r="E8" s="701"/>
      <c r="F8" s="701"/>
      <c r="G8" s="701"/>
      <c r="H8" s="701"/>
      <c r="I8" s="701"/>
      <c r="J8" s="703"/>
      <c r="K8" s="744"/>
      <c r="L8" s="749"/>
      <c r="M8" s="738" t="s">
        <v>97</v>
      </c>
      <c r="N8" s="739"/>
      <c r="O8" s="737" t="s">
        <v>124</v>
      </c>
      <c r="P8" s="737"/>
      <c r="Q8" s="737" t="s">
        <v>98</v>
      </c>
      <c r="R8" s="737"/>
      <c r="S8" s="748"/>
      <c r="T8" s="749"/>
      <c r="U8" s="738" t="s">
        <v>97</v>
      </c>
      <c r="V8" s="739"/>
      <c r="W8" s="737" t="s">
        <v>124</v>
      </c>
      <c r="X8" s="737"/>
      <c r="Y8" s="737" t="s">
        <v>98</v>
      </c>
      <c r="Z8" s="737"/>
      <c r="AA8" s="744"/>
      <c r="AB8" s="745"/>
      <c r="AC8" s="476"/>
      <c r="AD8" s="477"/>
      <c r="AE8" s="476"/>
      <c r="AF8" s="477"/>
      <c r="AG8" s="272"/>
      <c r="AH8" s="273"/>
      <c r="AI8" s="686"/>
    </row>
    <row r="9" spans="1:35" ht="12" customHeight="1">
      <c r="A9" s="98"/>
      <c r="B9" s="99" t="s">
        <v>103</v>
      </c>
      <c r="C9" s="236" t="s">
        <v>103</v>
      </c>
      <c r="D9" s="102" t="s">
        <v>133</v>
      </c>
      <c r="E9" s="68" t="s">
        <v>103</v>
      </c>
      <c r="F9" s="66" t="s">
        <v>133</v>
      </c>
      <c r="G9" s="66" t="s">
        <v>103</v>
      </c>
      <c r="H9" s="66" t="s">
        <v>133</v>
      </c>
      <c r="I9" s="66" t="s">
        <v>103</v>
      </c>
      <c r="J9" s="65" t="s">
        <v>133</v>
      </c>
      <c r="K9" s="101" t="s">
        <v>103</v>
      </c>
      <c r="L9" s="102" t="s">
        <v>133</v>
      </c>
      <c r="M9" s="103" t="s">
        <v>103</v>
      </c>
      <c r="N9" s="101" t="s">
        <v>133</v>
      </c>
      <c r="O9" s="101" t="s">
        <v>103</v>
      </c>
      <c r="P9" s="101" t="s">
        <v>133</v>
      </c>
      <c r="Q9" s="101" t="s">
        <v>103</v>
      </c>
      <c r="R9" s="104" t="s">
        <v>133</v>
      </c>
      <c r="S9" s="101" t="s">
        <v>103</v>
      </c>
      <c r="T9" s="101" t="s">
        <v>133</v>
      </c>
      <c r="U9" s="102" t="s">
        <v>103</v>
      </c>
      <c r="V9" s="103" t="s">
        <v>133</v>
      </c>
      <c r="W9" s="102" t="s">
        <v>103</v>
      </c>
      <c r="X9" s="103" t="s">
        <v>133</v>
      </c>
      <c r="Y9" s="102" t="s">
        <v>103</v>
      </c>
      <c r="Z9" s="103" t="s">
        <v>133</v>
      </c>
      <c r="AA9" s="99" t="s">
        <v>103</v>
      </c>
      <c r="AB9" s="100" t="s">
        <v>133</v>
      </c>
      <c r="AC9" s="105" t="s">
        <v>103</v>
      </c>
      <c r="AD9" s="100" t="s">
        <v>133</v>
      </c>
      <c r="AE9" s="103" t="s">
        <v>103</v>
      </c>
      <c r="AF9" s="101" t="s">
        <v>133</v>
      </c>
      <c r="AG9" s="99" t="s">
        <v>103</v>
      </c>
      <c r="AH9" s="100" t="s">
        <v>133</v>
      </c>
      <c r="AI9" s="467"/>
    </row>
    <row r="10" spans="1:35" ht="30" customHeight="1" thickBot="1">
      <c r="A10" s="106" t="s">
        <v>99</v>
      </c>
      <c r="B10" s="303">
        <v>147189692.05399999</v>
      </c>
      <c r="C10" s="304">
        <v>449565.66800000001</v>
      </c>
      <c r="D10" s="505">
        <v>30.543284772622954</v>
      </c>
      <c r="E10" s="306">
        <v>367237.27100000001</v>
      </c>
      <c r="F10" s="505">
        <v>24.949931335223557</v>
      </c>
      <c r="G10" s="306">
        <v>42580.538999999997</v>
      </c>
      <c r="H10" s="505">
        <v>2.8929022410331782</v>
      </c>
      <c r="I10" s="306">
        <v>39747.858</v>
      </c>
      <c r="J10" s="506">
        <v>2.7004511963662217</v>
      </c>
      <c r="K10" s="305">
        <v>103776.601</v>
      </c>
      <c r="L10" s="342">
        <v>7.3422010834304494</v>
      </c>
      <c r="M10" s="312">
        <v>50171.652000000002</v>
      </c>
      <c r="N10" s="342">
        <v>3.5496475517818853</v>
      </c>
      <c r="O10" s="314">
        <v>20096.789000000001</v>
      </c>
      <c r="P10" s="342">
        <v>1.4218490926415401</v>
      </c>
      <c r="Q10" s="314">
        <v>33508.160000000003</v>
      </c>
      <c r="R10" s="342">
        <v>2.3707044390070253</v>
      </c>
      <c r="S10" s="316">
        <v>73518.975000000006</v>
      </c>
      <c r="T10" s="342">
        <v>5.2014721304824416</v>
      </c>
      <c r="U10" s="316">
        <v>26372.293000000001</v>
      </c>
      <c r="V10" s="342">
        <v>1.8658413974952339</v>
      </c>
      <c r="W10" s="316">
        <v>1237.9659999999999</v>
      </c>
      <c r="X10" s="342">
        <v>8.7586172787159022E-2</v>
      </c>
      <c r="Y10" s="316">
        <v>45908.716</v>
      </c>
      <c r="Z10" s="342">
        <v>3.2480445602000478</v>
      </c>
      <c r="AA10" s="304">
        <v>-16797.170999999998</v>
      </c>
      <c r="AB10" s="342">
        <v>-1.1884009104785243</v>
      </c>
      <c r="AC10" s="304">
        <v>294233.033</v>
      </c>
      <c r="AD10" s="508">
        <v>19.990056973015047</v>
      </c>
      <c r="AE10" s="509">
        <v>68857.076000000001</v>
      </c>
      <c r="AF10" s="505">
        <v>4.6781180828028477</v>
      </c>
      <c r="AG10" s="304">
        <v>873907.696</v>
      </c>
      <c r="AH10" s="505">
        <v>59.372887041531854</v>
      </c>
      <c r="AI10" s="107" t="s">
        <v>99</v>
      </c>
    </row>
    <row r="11" spans="1:35" ht="30" customHeight="1">
      <c r="A11" s="108" t="s">
        <v>100</v>
      </c>
      <c r="B11" s="502">
        <v>6702907.1600000001</v>
      </c>
      <c r="C11" s="504">
        <v>23949.522000000001</v>
      </c>
      <c r="D11" s="343">
        <v>35.730051794421691</v>
      </c>
      <c r="E11" s="309">
        <v>19430.957999999999</v>
      </c>
      <c r="F11" s="343">
        <v>28.988851458297685</v>
      </c>
      <c r="G11" s="309">
        <v>1968.348</v>
      </c>
      <c r="H11" s="343">
        <v>2.9365586498739451</v>
      </c>
      <c r="I11" s="317">
        <v>2550.2159999999999</v>
      </c>
      <c r="J11" s="349">
        <v>3.8046416862500596</v>
      </c>
      <c r="K11" s="504">
        <v>8512.1290000000008</v>
      </c>
      <c r="L11" s="343">
        <v>13.127887094901089</v>
      </c>
      <c r="M11" s="313">
        <v>4246.5280000000002</v>
      </c>
      <c r="N11" s="343">
        <v>6.5492358174243046</v>
      </c>
      <c r="O11" s="507">
        <v>1177.846</v>
      </c>
      <c r="P11" s="343">
        <v>1.8165407623851646</v>
      </c>
      <c r="Q11" s="507">
        <v>3087.7550000000001</v>
      </c>
      <c r="R11" s="343">
        <v>4.762110515091619</v>
      </c>
      <c r="S11" s="317">
        <v>4248.01</v>
      </c>
      <c r="T11" s="343">
        <v>6.5515214416993413</v>
      </c>
      <c r="U11" s="317">
        <v>1812.2280000000001</v>
      </c>
      <c r="V11" s="343">
        <v>2.7949205861680917</v>
      </c>
      <c r="W11" s="317">
        <v>374.46600000000001</v>
      </c>
      <c r="X11" s="343">
        <v>0.57752265841826778</v>
      </c>
      <c r="Y11" s="317">
        <v>2061.3159999999998</v>
      </c>
      <c r="Z11" s="343">
        <v>3.1790781971129816</v>
      </c>
      <c r="AA11" s="504">
        <v>-1497.8420000000001</v>
      </c>
      <c r="AB11" s="343">
        <v>-2.3100567040279625</v>
      </c>
      <c r="AC11" s="318">
        <v>15933.468999999999</v>
      </c>
      <c r="AD11" s="346">
        <v>23.770982679103675</v>
      </c>
      <c r="AE11" s="504">
        <v>3293.0740000000001</v>
      </c>
      <c r="AF11" s="343">
        <v>4.9129040898128746</v>
      </c>
      <c r="AG11" s="504">
        <v>42212.52</v>
      </c>
      <c r="AH11" s="343">
        <v>62.976435436709821</v>
      </c>
      <c r="AI11" s="108" t="s">
        <v>100</v>
      </c>
    </row>
    <row r="12" spans="1:35" ht="30" customHeight="1">
      <c r="A12" s="109" t="s">
        <v>37</v>
      </c>
      <c r="B12" s="503">
        <v>1277101.5190000001</v>
      </c>
      <c r="C12" s="300">
        <v>3164.5010000000002</v>
      </c>
      <c r="D12" s="344">
        <v>24.778774067059896</v>
      </c>
      <c r="E12" s="310">
        <v>2381.2420000000002</v>
      </c>
      <c r="F12" s="344">
        <v>18.645675105488618</v>
      </c>
      <c r="G12" s="310">
        <v>475.69200000000001</v>
      </c>
      <c r="H12" s="344">
        <v>3.7247782805275951</v>
      </c>
      <c r="I12" s="307">
        <v>307.56700000000001</v>
      </c>
      <c r="J12" s="350">
        <v>2.4083206810436812</v>
      </c>
      <c r="K12" s="300">
        <v>986.28899999999999</v>
      </c>
      <c r="L12" s="344">
        <v>7.8821279697138378</v>
      </c>
      <c r="M12" s="313">
        <v>401.15800000000002</v>
      </c>
      <c r="N12" s="344">
        <v>3.2059352705692392</v>
      </c>
      <c r="O12" s="315">
        <v>318.053</v>
      </c>
      <c r="P12" s="344">
        <v>2.5417848593580534</v>
      </c>
      <c r="Q12" s="315">
        <v>267.07799999999997</v>
      </c>
      <c r="R12" s="344">
        <v>2.134407839786546</v>
      </c>
      <c r="S12" s="307">
        <v>189.66399999999999</v>
      </c>
      <c r="T12" s="344">
        <v>1.5157382057873559</v>
      </c>
      <c r="U12" s="307">
        <v>110.937</v>
      </c>
      <c r="V12" s="344">
        <v>0.88657546680145882</v>
      </c>
      <c r="W12" s="307">
        <v>0</v>
      </c>
      <c r="X12" s="344">
        <v>0</v>
      </c>
      <c r="Y12" s="307">
        <v>78.727000000000004</v>
      </c>
      <c r="Z12" s="344">
        <v>0.62916273898589703</v>
      </c>
      <c r="AA12" s="300">
        <v>-55.661000000000001</v>
      </c>
      <c r="AB12" s="344">
        <v>-0.44482613607395194</v>
      </c>
      <c r="AC12" s="319">
        <v>2491.7849999999999</v>
      </c>
      <c r="AD12" s="347">
        <v>19.511252339212039</v>
      </c>
      <c r="AE12" s="300">
        <v>705.61699999999996</v>
      </c>
      <c r="AF12" s="344">
        <v>5.5251441604463389</v>
      </c>
      <c r="AG12" s="300">
        <v>7740.68</v>
      </c>
      <c r="AH12" s="344">
        <v>60.611313077609765</v>
      </c>
      <c r="AI12" s="109" t="s">
        <v>101</v>
      </c>
    </row>
    <row r="13" spans="1:35" ht="30" customHeight="1">
      <c r="A13" s="109" t="s">
        <v>38</v>
      </c>
      <c r="B13" s="503">
        <v>1048343.878</v>
      </c>
      <c r="C13" s="300">
        <v>2801.8270000000002</v>
      </c>
      <c r="D13" s="344">
        <v>26.726220840295689</v>
      </c>
      <c r="E13" s="310">
        <v>2174.1320000000001</v>
      </c>
      <c r="F13" s="344">
        <v>20.738729396195321</v>
      </c>
      <c r="G13" s="310">
        <v>356.048</v>
      </c>
      <c r="H13" s="344">
        <v>3.396290162720824</v>
      </c>
      <c r="I13" s="307">
        <v>271.64699999999999</v>
      </c>
      <c r="J13" s="350">
        <v>2.5912012813795435</v>
      </c>
      <c r="K13" s="300">
        <v>1496.434</v>
      </c>
      <c r="L13" s="344">
        <v>14.459562230195903</v>
      </c>
      <c r="M13" s="313">
        <v>570.26700000000005</v>
      </c>
      <c r="N13" s="344">
        <v>5.5103072867410976</v>
      </c>
      <c r="O13" s="315">
        <v>237.50899999999999</v>
      </c>
      <c r="P13" s="344">
        <v>2.2949733604900708</v>
      </c>
      <c r="Q13" s="315">
        <v>688.65800000000002</v>
      </c>
      <c r="R13" s="344">
        <v>6.6542815829647353</v>
      </c>
      <c r="S13" s="307">
        <v>1012.376</v>
      </c>
      <c r="T13" s="344">
        <v>9.7822648859600942</v>
      </c>
      <c r="U13" s="307">
        <v>558.11300000000006</v>
      </c>
      <c r="V13" s="344">
        <v>5.3928670793241311</v>
      </c>
      <c r="W13" s="307">
        <v>4.2530000000000001</v>
      </c>
      <c r="X13" s="344">
        <v>4.1095376184330998E-2</v>
      </c>
      <c r="Y13" s="307">
        <v>450.01</v>
      </c>
      <c r="Z13" s="344">
        <v>4.348302430451632</v>
      </c>
      <c r="AA13" s="300">
        <v>-48.14</v>
      </c>
      <c r="AB13" s="344">
        <v>-0.46516139419555474</v>
      </c>
      <c r="AC13" s="319">
        <v>3318.3020000000001</v>
      </c>
      <c r="AD13" s="347">
        <v>31.652800857010394</v>
      </c>
      <c r="AE13" s="300">
        <v>687.88800000000003</v>
      </c>
      <c r="AF13" s="344">
        <v>6.5616637291985986</v>
      </c>
      <c r="AG13" s="300">
        <v>11160.700999999999</v>
      </c>
      <c r="AH13" s="344">
        <v>106.4603059569734</v>
      </c>
      <c r="AI13" s="109" t="s">
        <v>38</v>
      </c>
    </row>
    <row r="14" spans="1:35" ht="30" customHeight="1">
      <c r="A14" s="109" t="s">
        <v>39</v>
      </c>
      <c r="B14" s="503">
        <v>2510810.3930000002</v>
      </c>
      <c r="C14" s="300">
        <v>3653.1860000000001</v>
      </c>
      <c r="D14" s="344">
        <v>14.549828255390688</v>
      </c>
      <c r="E14" s="310">
        <v>3019.433</v>
      </c>
      <c r="F14" s="344">
        <v>12.025730849362466</v>
      </c>
      <c r="G14" s="310">
        <v>340.10399999999998</v>
      </c>
      <c r="H14" s="344">
        <v>1.3545586753511578</v>
      </c>
      <c r="I14" s="307">
        <v>293.649</v>
      </c>
      <c r="J14" s="350">
        <v>1.1695387306770639</v>
      </c>
      <c r="K14" s="300">
        <v>1870.482</v>
      </c>
      <c r="L14" s="344">
        <v>7.6263188850943235</v>
      </c>
      <c r="M14" s="313">
        <v>861.12599999999998</v>
      </c>
      <c r="N14" s="344">
        <v>3.510978173671671</v>
      </c>
      <c r="O14" s="315">
        <v>612.38699999999994</v>
      </c>
      <c r="P14" s="344">
        <v>2.4968208959435358</v>
      </c>
      <c r="Q14" s="315">
        <v>396.96899999999999</v>
      </c>
      <c r="R14" s="344">
        <v>1.6185198154791163</v>
      </c>
      <c r="S14" s="307">
        <v>695.21600000000001</v>
      </c>
      <c r="T14" s="344">
        <v>2.8345308375166054</v>
      </c>
      <c r="U14" s="307">
        <v>302.97300000000001</v>
      </c>
      <c r="V14" s="344">
        <v>1.2352798431493499</v>
      </c>
      <c r="W14" s="307">
        <v>0.35699999999999998</v>
      </c>
      <c r="X14" s="344">
        <v>1.4555584293132323E-3</v>
      </c>
      <c r="Y14" s="307">
        <v>391.88600000000002</v>
      </c>
      <c r="Z14" s="344">
        <v>1.5977954359379423</v>
      </c>
      <c r="AA14" s="300">
        <v>-207.35499999999999</v>
      </c>
      <c r="AB14" s="344">
        <v>-0.84542666137323608</v>
      </c>
      <c r="AC14" s="319">
        <v>5152.7</v>
      </c>
      <c r="AD14" s="347">
        <v>20.522059389133648</v>
      </c>
      <c r="AE14" s="300">
        <v>1227.9369999999999</v>
      </c>
      <c r="AF14" s="344">
        <v>4.8906002756059168</v>
      </c>
      <c r="AG14" s="300">
        <v>6682.5749999999998</v>
      </c>
      <c r="AH14" s="344">
        <v>26.615211640953245</v>
      </c>
      <c r="AI14" s="109" t="s">
        <v>39</v>
      </c>
    </row>
    <row r="15" spans="1:35" ht="30" customHeight="1">
      <c r="A15" s="109" t="s">
        <v>40</v>
      </c>
      <c r="B15" s="503">
        <v>1000903.623</v>
      </c>
      <c r="C15" s="300">
        <v>815.72900000000004</v>
      </c>
      <c r="D15" s="344">
        <v>8.1499255398339194</v>
      </c>
      <c r="E15" s="310">
        <v>595.14599999999996</v>
      </c>
      <c r="F15" s="344">
        <v>5.9460869790457327</v>
      </c>
      <c r="G15" s="310">
        <v>165.84800000000001</v>
      </c>
      <c r="H15" s="344">
        <v>1.6569827123105541</v>
      </c>
      <c r="I15" s="307">
        <v>54.734999999999999</v>
      </c>
      <c r="J15" s="350">
        <v>0.54685584847763113</v>
      </c>
      <c r="K15" s="300">
        <v>427.50400000000002</v>
      </c>
      <c r="L15" s="344">
        <v>4.4145401135836124</v>
      </c>
      <c r="M15" s="313">
        <v>268.40600000000001</v>
      </c>
      <c r="N15" s="344">
        <v>2.771644367600123</v>
      </c>
      <c r="O15" s="315">
        <v>51.892000000000003</v>
      </c>
      <c r="P15" s="344">
        <v>0.5358530342969442</v>
      </c>
      <c r="Q15" s="315">
        <v>107.206</v>
      </c>
      <c r="R15" s="344">
        <v>1.1070427116865449</v>
      </c>
      <c r="S15" s="307">
        <v>596.51300000000003</v>
      </c>
      <c r="T15" s="344">
        <v>6.1597799477293815</v>
      </c>
      <c r="U15" s="307">
        <v>175.124</v>
      </c>
      <c r="V15" s="344">
        <v>1.8083852381526639</v>
      </c>
      <c r="W15" s="307">
        <v>0</v>
      </c>
      <c r="X15" s="344">
        <v>0</v>
      </c>
      <c r="Y15" s="307">
        <v>421.38900000000001</v>
      </c>
      <c r="Z15" s="344">
        <v>4.3513947095767174</v>
      </c>
      <c r="AA15" s="300">
        <v>-42.750999999999998</v>
      </c>
      <c r="AB15" s="344">
        <v>-0.44146020714616235</v>
      </c>
      <c r="AC15" s="319">
        <v>1804.4739999999999</v>
      </c>
      <c r="AD15" s="347">
        <v>18.028449078758104</v>
      </c>
      <c r="AE15" s="300">
        <v>243.89699999999999</v>
      </c>
      <c r="AF15" s="344">
        <v>2.4367680803169596</v>
      </c>
      <c r="AG15" s="300">
        <v>24825.460999999999</v>
      </c>
      <c r="AH15" s="344">
        <v>248.03048395000161</v>
      </c>
      <c r="AI15" s="109" t="s">
        <v>40</v>
      </c>
    </row>
    <row r="16" spans="1:35" ht="30" customHeight="1">
      <c r="A16" s="109" t="s">
        <v>41</v>
      </c>
      <c r="B16" s="503">
        <v>971422.80500000005</v>
      </c>
      <c r="C16" s="300">
        <v>1813.145</v>
      </c>
      <c r="D16" s="344">
        <v>18.664838736208175</v>
      </c>
      <c r="E16" s="310">
        <v>1570.684</v>
      </c>
      <c r="F16" s="344">
        <v>16.168901861429948</v>
      </c>
      <c r="G16" s="310">
        <v>125.50700000000001</v>
      </c>
      <c r="H16" s="344">
        <v>1.2919914928289129</v>
      </c>
      <c r="I16" s="307">
        <v>116.95399999999999</v>
      </c>
      <c r="J16" s="350">
        <v>1.2039453819493149</v>
      </c>
      <c r="K16" s="300">
        <v>566.74099999999999</v>
      </c>
      <c r="L16" s="344">
        <v>5.9676295302798348</v>
      </c>
      <c r="M16" s="313">
        <v>351.38799999999998</v>
      </c>
      <c r="N16" s="344">
        <v>3.7000206538541773</v>
      </c>
      <c r="O16" s="315">
        <v>44.902000000000001</v>
      </c>
      <c r="P16" s="344">
        <v>0.4728059222265994</v>
      </c>
      <c r="Q16" s="315">
        <v>170.45099999999999</v>
      </c>
      <c r="R16" s="344">
        <v>1.7948029541990578</v>
      </c>
      <c r="S16" s="307">
        <v>363.27699999999999</v>
      </c>
      <c r="T16" s="344">
        <v>3.8252086100555061</v>
      </c>
      <c r="U16" s="307">
        <v>129.78</v>
      </c>
      <c r="V16" s="344">
        <v>1.3665483182612816</v>
      </c>
      <c r="W16" s="307">
        <v>1.0149999999999999</v>
      </c>
      <c r="X16" s="344">
        <v>1.0687675628257056E-2</v>
      </c>
      <c r="Y16" s="307">
        <v>232.482</v>
      </c>
      <c r="Z16" s="344">
        <v>2.4479726161659676</v>
      </c>
      <c r="AA16" s="300">
        <v>-58.811</v>
      </c>
      <c r="AB16" s="344">
        <v>-0.61926393238761168</v>
      </c>
      <c r="AC16" s="319">
        <v>1886.5709999999999</v>
      </c>
      <c r="AD16" s="347">
        <v>19.420699105370495</v>
      </c>
      <c r="AE16" s="300">
        <v>349.39499999999998</v>
      </c>
      <c r="AF16" s="344">
        <v>3.5967345856164039</v>
      </c>
      <c r="AG16" s="300">
        <v>9991.3729999999996</v>
      </c>
      <c r="AH16" s="344">
        <v>102.85297965595937</v>
      </c>
      <c r="AI16" s="109" t="s">
        <v>41</v>
      </c>
    </row>
    <row r="17" spans="1:35" ht="30" customHeight="1">
      <c r="A17" s="109" t="s">
        <v>42</v>
      </c>
      <c r="B17" s="503">
        <v>1726407.7050000001</v>
      </c>
      <c r="C17" s="300">
        <v>5120.7730000000001</v>
      </c>
      <c r="D17" s="344">
        <v>29.661435043236207</v>
      </c>
      <c r="E17" s="310">
        <v>4152.6790000000001</v>
      </c>
      <c r="F17" s="344">
        <v>24.05387202555378</v>
      </c>
      <c r="G17" s="310">
        <v>558.59500000000003</v>
      </c>
      <c r="H17" s="344">
        <v>3.2355914444902227</v>
      </c>
      <c r="I17" s="307">
        <v>409.49900000000002</v>
      </c>
      <c r="J17" s="350">
        <v>2.3719715731922086</v>
      </c>
      <c r="K17" s="300">
        <v>1424.261</v>
      </c>
      <c r="L17" s="344">
        <v>8.4008935633957762</v>
      </c>
      <c r="M17" s="313">
        <v>606.21699999999998</v>
      </c>
      <c r="N17" s="344">
        <v>3.5757241778867059</v>
      </c>
      <c r="O17" s="315">
        <v>296.44499999999999</v>
      </c>
      <c r="P17" s="344">
        <v>1.7485579485788496</v>
      </c>
      <c r="Q17" s="315">
        <v>521.59900000000005</v>
      </c>
      <c r="R17" s="344">
        <v>3.0766114369302215</v>
      </c>
      <c r="S17" s="307">
        <v>1385.8309999999999</v>
      </c>
      <c r="T17" s="344">
        <v>8.1742171749800985</v>
      </c>
      <c r="U17" s="307">
        <v>517.44200000000001</v>
      </c>
      <c r="V17" s="344">
        <v>3.052091693327724</v>
      </c>
      <c r="W17" s="307">
        <v>0</v>
      </c>
      <c r="X17" s="344">
        <v>0</v>
      </c>
      <c r="Y17" s="307">
        <v>868.38900000000001</v>
      </c>
      <c r="Z17" s="344">
        <v>5.1221254816523762</v>
      </c>
      <c r="AA17" s="300">
        <v>-567.57100000000003</v>
      </c>
      <c r="AB17" s="344">
        <v>-3.3477737301450397</v>
      </c>
      <c r="AC17" s="319">
        <v>3795.152</v>
      </c>
      <c r="AD17" s="347">
        <v>21.982941740867638</v>
      </c>
      <c r="AE17" s="300">
        <v>944.17</v>
      </c>
      <c r="AF17" s="344">
        <v>5.4689862496877586</v>
      </c>
      <c r="AG17" s="300">
        <v>11301.609</v>
      </c>
      <c r="AH17" s="344">
        <v>65.463151996300894</v>
      </c>
      <c r="AI17" s="109" t="s">
        <v>42</v>
      </c>
    </row>
    <row r="18" spans="1:35" ht="30" customHeight="1">
      <c r="A18" s="109" t="s">
        <v>43</v>
      </c>
      <c r="B18" s="503">
        <v>2842096.4730000002</v>
      </c>
      <c r="C18" s="300">
        <v>6890.0060000000003</v>
      </c>
      <c r="D18" s="344">
        <v>24.242688682299349</v>
      </c>
      <c r="E18" s="310">
        <v>4957.8950000000004</v>
      </c>
      <c r="F18" s="344">
        <v>17.444499323299361</v>
      </c>
      <c r="G18" s="310">
        <v>1227.433</v>
      </c>
      <c r="H18" s="344">
        <v>4.318759097942837</v>
      </c>
      <c r="I18" s="307">
        <v>704.678</v>
      </c>
      <c r="J18" s="350">
        <v>2.4794302610571517</v>
      </c>
      <c r="K18" s="300">
        <v>1572.51</v>
      </c>
      <c r="L18" s="344">
        <v>5.7406994762932921</v>
      </c>
      <c r="M18" s="313">
        <v>800.94399999999996</v>
      </c>
      <c r="N18" s="344">
        <v>2.9239742840047152</v>
      </c>
      <c r="O18" s="315">
        <v>338.178</v>
      </c>
      <c r="P18" s="344">
        <v>1.2345729232207829</v>
      </c>
      <c r="Q18" s="315">
        <v>433.38799999999998</v>
      </c>
      <c r="R18" s="344">
        <v>1.5821522690677943</v>
      </c>
      <c r="S18" s="307">
        <v>1855.4860000000001</v>
      </c>
      <c r="T18" s="344">
        <v>6.7737486619923164</v>
      </c>
      <c r="U18" s="307">
        <v>248.47900000000001</v>
      </c>
      <c r="V18" s="344">
        <v>0.90711236505324688</v>
      </c>
      <c r="W18" s="307">
        <v>4.4859999999999998</v>
      </c>
      <c r="X18" s="344">
        <v>1.6376861101456724E-2</v>
      </c>
      <c r="Y18" s="307">
        <v>1602.521</v>
      </c>
      <c r="Z18" s="344">
        <v>5.8502594358376125</v>
      </c>
      <c r="AA18" s="300">
        <v>-307.125</v>
      </c>
      <c r="AB18" s="344">
        <v>-1.1212089758771502</v>
      </c>
      <c r="AC18" s="319">
        <v>7065.018</v>
      </c>
      <c r="AD18" s="347">
        <v>24.858473549782275</v>
      </c>
      <c r="AE18" s="300">
        <v>886.89400000000001</v>
      </c>
      <c r="AF18" s="344">
        <v>3.1205626143430352</v>
      </c>
      <c r="AG18" s="300">
        <v>14820.894</v>
      </c>
      <c r="AH18" s="344">
        <v>52.147751284303425</v>
      </c>
      <c r="AI18" s="109" t="s">
        <v>43</v>
      </c>
    </row>
    <row r="19" spans="1:35" ht="30" customHeight="1">
      <c r="A19" s="109" t="s">
        <v>44</v>
      </c>
      <c r="B19" s="503">
        <v>2257974.7140000002</v>
      </c>
      <c r="C19" s="300">
        <v>4559.4129999999996</v>
      </c>
      <c r="D19" s="344">
        <v>20.192489188344378</v>
      </c>
      <c r="E19" s="310">
        <v>3771.88</v>
      </c>
      <c r="F19" s="344">
        <v>16.704704337977809</v>
      </c>
      <c r="G19" s="310">
        <v>451.56299999999999</v>
      </c>
      <c r="H19" s="344">
        <v>1.9998585334025134</v>
      </c>
      <c r="I19" s="307">
        <v>335.97</v>
      </c>
      <c r="J19" s="350">
        <v>1.4879263169640615</v>
      </c>
      <c r="K19" s="300">
        <v>1819.4860000000001</v>
      </c>
      <c r="L19" s="344">
        <v>8.268839967880897</v>
      </c>
      <c r="M19" s="313">
        <v>758.12199999999996</v>
      </c>
      <c r="N19" s="344">
        <v>3.4453628629897683</v>
      </c>
      <c r="O19" s="315">
        <v>361.79599999999999</v>
      </c>
      <c r="P19" s="344">
        <v>1.6442188755612501</v>
      </c>
      <c r="Q19" s="315">
        <v>699.56799999999998</v>
      </c>
      <c r="R19" s="344">
        <v>3.1792582293298786</v>
      </c>
      <c r="S19" s="307">
        <v>1855.3019999999999</v>
      </c>
      <c r="T19" s="344">
        <v>8.4316094380992013</v>
      </c>
      <c r="U19" s="307">
        <v>630.72400000000005</v>
      </c>
      <c r="V19" s="344">
        <v>2.8663896396574153</v>
      </c>
      <c r="W19" s="307">
        <v>0</v>
      </c>
      <c r="X19" s="344">
        <v>0</v>
      </c>
      <c r="Y19" s="307">
        <v>1224.578</v>
      </c>
      <c r="Z19" s="344">
        <v>5.5652197984417873</v>
      </c>
      <c r="AA19" s="300">
        <v>-201.756</v>
      </c>
      <c r="AB19" s="344">
        <v>-0.91690074920047659</v>
      </c>
      <c r="AC19" s="319">
        <v>2720.482</v>
      </c>
      <c r="AD19" s="347">
        <v>12.048328013295899</v>
      </c>
      <c r="AE19" s="300">
        <v>633.39300000000003</v>
      </c>
      <c r="AF19" s="344">
        <v>2.8051377018210486</v>
      </c>
      <c r="AG19" s="300">
        <v>12486.093999999999</v>
      </c>
      <c r="AH19" s="344">
        <v>55.297758307846131</v>
      </c>
      <c r="AI19" s="109" t="s">
        <v>44</v>
      </c>
    </row>
    <row r="20" spans="1:35" ht="30" customHeight="1">
      <c r="A20" s="109" t="s">
        <v>45</v>
      </c>
      <c r="B20" s="503">
        <v>1815882.1040000001</v>
      </c>
      <c r="C20" s="300">
        <v>3884.6930000000002</v>
      </c>
      <c r="D20" s="344">
        <v>21.392870117739761</v>
      </c>
      <c r="E20" s="310">
        <v>3226.6819999999998</v>
      </c>
      <c r="F20" s="344">
        <v>17.769226277919195</v>
      </c>
      <c r="G20" s="310">
        <v>393.42200000000003</v>
      </c>
      <c r="H20" s="344">
        <v>2.166561359536368</v>
      </c>
      <c r="I20" s="307">
        <v>264.589</v>
      </c>
      <c r="J20" s="350">
        <v>1.4570824802841935</v>
      </c>
      <c r="K20" s="300">
        <v>867.95399999999995</v>
      </c>
      <c r="L20" s="344">
        <v>4.8759365181087357</v>
      </c>
      <c r="M20" s="313">
        <v>502.83199999999999</v>
      </c>
      <c r="N20" s="344">
        <v>2.8247774781539712</v>
      </c>
      <c r="O20" s="315">
        <v>128.62899999999999</v>
      </c>
      <c r="P20" s="344">
        <v>0.72260377668379727</v>
      </c>
      <c r="Q20" s="315">
        <v>236.49299999999999</v>
      </c>
      <c r="R20" s="344">
        <v>1.3285552632709676</v>
      </c>
      <c r="S20" s="307">
        <v>325.71300000000002</v>
      </c>
      <c r="T20" s="344">
        <v>1.8297696780275807</v>
      </c>
      <c r="U20" s="307">
        <v>128.5</v>
      </c>
      <c r="V20" s="344">
        <v>0.72187908872702078</v>
      </c>
      <c r="W20" s="307">
        <v>0</v>
      </c>
      <c r="X20" s="344">
        <v>0</v>
      </c>
      <c r="Y20" s="307">
        <v>197.21299999999999</v>
      </c>
      <c r="Z20" s="344">
        <v>1.1078905893005599</v>
      </c>
      <c r="AA20" s="300">
        <v>-120.66500000000001</v>
      </c>
      <c r="AB20" s="344">
        <v>-0.67786412639101934</v>
      </c>
      <c r="AC20" s="319">
        <v>3705.6779999999999</v>
      </c>
      <c r="AD20" s="347">
        <v>20.407040698496797</v>
      </c>
      <c r="AE20" s="300">
        <v>911.43399999999997</v>
      </c>
      <c r="AF20" s="344">
        <v>5.0192355439392555</v>
      </c>
      <c r="AG20" s="300">
        <v>7211.9139999999998</v>
      </c>
      <c r="AH20" s="344">
        <v>39.715761194593497</v>
      </c>
      <c r="AI20" s="109" t="s">
        <v>45</v>
      </c>
    </row>
    <row r="21" spans="1:35" ht="30" customHeight="1">
      <c r="A21" s="109" t="s">
        <v>46</v>
      </c>
      <c r="B21" s="503">
        <v>7145952.9630000005</v>
      </c>
      <c r="C21" s="300">
        <v>15920.036</v>
      </c>
      <c r="D21" s="344">
        <v>22.278394613608654</v>
      </c>
      <c r="E21" s="310">
        <v>13120.557000000001</v>
      </c>
      <c r="F21" s="344">
        <v>18.360821947660501</v>
      </c>
      <c r="G21" s="310">
        <v>1722.922</v>
      </c>
      <c r="H21" s="344">
        <v>2.4110458170112081</v>
      </c>
      <c r="I21" s="307">
        <v>1076.557</v>
      </c>
      <c r="J21" s="350">
        <v>1.5065268489369428</v>
      </c>
      <c r="K21" s="300">
        <v>3989.7269999999999</v>
      </c>
      <c r="L21" s="344">
        <v>5.7949796249094447</v>
      </c>
      <c r="M21" s="313">
        <v>2338.192</v>
      </c>
      <c r="N21" s="344">
        <v>3.3961659529903336</v>
      </c>
      <c r="O21" s="315">
        <v>539.57500000000005</v>
      </c>
      <c r="P21" s="344">
        <v>0.78371931992101573</v>
      </c>
      <c r="Q21" s="315">
        <v>1111.96</v>
      </c>
      <c r="R21" s="344">
        <v>1.615094351998096</v>
      </c>
      <c r="S21" s="307">
        <v>3983.5439999999999</v>
      </c>
      <c r="T21" s="344">
        <v>5.785998970588782</v>
      </c>
      <c r="U21" s="307">
        <v>744.952</v>
      </c>
      <c r="V21" s="344">
        <v>1.0820243243549097</v>
      </c>
      <c r="W21" s="307">
        <v>121.571</v>
      </c>
      <c r="X21" s="344">
        <v>0.17657886566671507</v>
      </c>
      <c r="Y21" s="307">
        <v>3117.0210000000002</v>
      </c>
      <c r="Z21" s="344">
        <v>4.5273957805671579</v>
      </c>
      <c r="AA21" s="300">
        <v>-473.4</v>
      </c>
      <c r="AB21" s="344">
        <v>-0.68760177185860871</v>
      </c>
      <c r="AC21" s="319">
        <v>14338.771000000001</v>
      </c>
      <c r="AD21" s="347">
        <v>20.065582679094945</v>
      </c>
      <c r="AE21" s="300">
        <v>2700.2379999999998</v>
      </c>
      <c r="AF21" s="344">
        <v>3.7786954573885008</v>
      </c>
      <c r="AG21" s="300">
        <v>40122.402999999998</v>
      </c>
      <c r="AH21" s="344">
        <v>56.147029245426054</v>
      </c>
      <c r="AI21" s="109" t="s">
        <v>46</v>
      </c>
    </row>
    <row r="22" spans="1:35" ht="30" customHeight="1">
      <c r="A22" s="109" t="s">
        <v>47</v>
      </c>
      <c r="B22" s="503">
        <v>6728245.7319999998</v>
      </c>
      <c r="C22" s="300">
        <v>21197.434000000001</v>
      </c>
      <c r="D22" s="344">
        <v>31.505142416519575</v>
      </c>
      <c r="E22" s="310">
        <v>16990.218000000001</v>
      </c>
      <c r="F22" s="344">
        <v>25.252077104130358</v>
      </c>
      <c r="G22" s="310">
        <v>2355.578</v>
      </c>
      <c r="H22" s="344">
        <v>3.5010284906758216</v>
      </c>
      <c r="I22" s="307">
        <v>1851.6379999999999</v>
      </c>
      <c r="J22" s="350">
        <v>2.7520368217133955</v>
      </c>
      <c r="K22" s="300">
        <v>6298.4639999999999</v>
      </c>
      <c r="L22" s="344">
        <v>9.7002412174831836</v>
      </c>
      <c r="M22" s="313">
        <v>2520.587</v>
      </c>
      <c r="N22" s="344">
        <v>3.8819467587101055</v>
      </c>
      <c r="O22" s="315">
        <v>2264.7179999999998</v>
      </c>
      <c r="P22" s="344">
        <v>3.4878838538373929</v>
      </c>
      <c r="Q22" s="315">
        <v>1513.1590000000001</v>
      </c>
      <c r="R22" s="344">
        <v>2.3304106049356856</v>
      </c>
      <c r="S22" s="307">
        <v>2502.0419999999999</v>
      </c>
      <c r="T22" s="344">
        <v>3.8533856724868252</v>
      </c>
      <c r="U22" s="307">
        <v>638.16499999999996</v>
      </c>
      <c r="V22" s="344">
        <v>0.9828355669819111</v>
      </c>
      <c r="W22" s="307">
        <v>21.347999999999999</v>
      </c>
      <c r="X22" s="344">
        <v>3.2877976203536448E-2</v>
      </c>
      <c r="Y22" s="307">
        <v>1842.529</v>
      </c>
      <c r="Z22" s="344">
        <v>2.837672129301378</v>
      </c>
      <c r="AA22" s="300">
        <v>-655.71100000000001</v>
      </c>
      <c r="AB22" s="344">
        <v>-1.0098580969831876</v>
      </c>
      <c r="AC22" s="319">
        <v>12339.611000000001</v>
      </c>
      <c r="AD22" s="347">
        <v>18.340012376943907</v>
      </c>
      <c r="AE22" s="300">
        <v>2570.6080000000002</v>
      </c>
      <c r="AF22" s="344">
        <v>3.8206214552688103</v>
      </c>
      <c r="AG22" s="300">
        <v>20649.781999999999</v>
      </c>
      <c r="AH22" s="344">
        <v>30.691182846946589</v>
      </c>
      <c r="AI22" s="109" t="s">
        <v>47</v>
      </c>
    </row>
    <row r="23" spans="1:35" ht="30" customHeight="1">
      <c r="A23" s="109" t="s">
        <v>48</v>
      </c>
      <c r="B23" s="503">
        <v>20427792.997000001</v>
      </c>
      <c r="C23" s="300">
        <v>62576.851000000002</v>
      </c>
      <c r="D23" s="344">
        <v>30.633192244110734</v>
      </c>
      <c r="E23" s="310">
        <v>48024.131999999998</v>
      </c>
      <c r="F23" s="344">
        <v>23.509212183153</v>
      </c>
      <c r="G23" s="310">
        <v>7304.2860000000001</v>
      </c>
      <c r="H23" s="344">
        <v>3.5756608660919458</v>
      </c>
      <c r="I23" s="307">
        <v>7248.433</v>
      </c>
      <c r="J23" s="350">
        <v>3.5483191948657868</v>
      </c>
      <c r="K23" s="300">
        <v>9696.8160000000007</v>
      </c>
      <c r="L23" s="344">
        <v>4.9457497838285587</v>
      </c>
      <c r="M23" s="313">
        <v>4884.973</v>
      </c>
      <c r="N23" s="344">
        <v>2.4915244507844996</v>
      </c>
      <c r="O23" s="315">
        <v>1242.684</v>
      </c>
      <c r="P23" s="344">
        <v>0.63381672132040123</v>
      </c>
      <c r="Q23" s="315">
        <v>3569.1590000000001</v>
      </c>
      <c r="R23" s="344">
        <v>1.820408611723658</v>
      </c>
      <c r="S23" s="307">
        <v>10433.907999999999</v>
      </c>
      <c r="T23" s="344">
        <v>5.321695104402008</v>
      </c>
      <c r="U23" s="307">
        <v>2615.5129999999999</v>
      </c>
      <c r="V23" s="344">
        <v>1.3340124072015787</v>
      </c>
      <c r="W23" s="307">
        <v>90.576999999999998</v>
      </c>
      <c r="X23" s="344">
        <v>4.6197759983260415E-2</v>
      </c>
      <c r="Y23" s="307">
        <v>7727.8180000000002</v>
      </c>
      <c r="Z23" s="344">
        <v>3.9414849372171696</v>
      </c>
      <c r="AA23" s="300">
        <v>-1256.087</v>
      </c>
      <c r="AB23" s="344">
        <v>-0.64065276774560453</v>
      </c>
      <c r="AC23" s="319">
        <v>41656.428999999996</v>
      </c>
      <c r="AD23" s="347">
        <v>20.392035990435971</v>
      </c>
      <c r="AE23" s="300">
        <v>7383.2060000000001</v>
      </c>
      <c r="AF23" s="344">
        <v>3.6142945060605851</v>
      </c>
      <c r="AG23" s="300">
        <v>99754.683000000005</v>
      </c>
      <c r="AH23" s="344">
        <v>48.832824483119559</v>
      </c>
      <c r="AI23" s="109" t="s">
        <v>48</v>
      </c>
    </row>
    <row r="24" spans="1:35" ht="30" customHeight="1">
      <c r="A24" s="109" t="s">
        <v>49</v>
      </c>
      <c r="B24" s="503">
        <v>10720568.888</v>
      </c>
      <c r="C24" s="300">
        <v>33734.953999999998</v>
      </c>
      <c r="D24" s="344">
        <v>31.467503592800004</v>
      </c>
      <c r="E24" s="310">
        <v>26981.071</v>
      </c>
      <c r="F24" s="344">
        <v>25.167573924366167</v>
      </c>
      <c r="G24" s="310">
        <v>3585.39</v>
      </c>
      <c r="H24" s="344">
        <v>3.3444027434153081</v>
      </c>
      <c r="I24" s="307">
        <v>3168.4929999999999</v>
      </c>
      <c r="J24" s="350">
        <v>2.9555269250185336</v>
      </c>
      <c r="K24" s="300">
        <v>5800.665</v>
      </c>
      <c r="L24" s="344">
        <v>5.6786029204751323</v>
      </c>
      <c r="M24" s="313">
        <v>2966.2579999999998</v>
      </c>
      <c r="N24" s="344">
        <v>2.9038397048756868</v>
      </c>
      <c r="O24" s="315">
        <v>1056.569</v>
      </c>
      <c r="P24" s="344">
        <v>1.0343358578858612</v>
      </c>
      <c r="Q24" s="315">
        <v>1777.838</v>
      </c>
      <c r="R24" s="344">
        <v>1.7404273577135843</v>
      </c>
      <c r="S24" s="307">
        <v>6675.5889999999999</v>
      </c>
      <c r="T24" s="344">
        <v>6.5351160929465282</v>
      </c>
      <c r="U24" s="307">
        <v>2182.5439999999999</v>
      </c>
      <c r="V24" s="344">
        <v>2.1366172210368082</v>
      </c>
      <c r="W24" s="307">
        <v>12.544</v>
      </c>
      <c r="X24" s="344">
        <v>1.2280039449690692E-2</v>
      </c>
      <c r="Y24" s="307">
        <v>4480.5010000000002</v>
      </c>
      <c r="Z24" s="344">
        <v>4.3862188324600293</v>
      </c>
      <c r="AA24" s="300">
        <v>-1421.652</v>
      </c>
      <c r="AB24" s="344">
        <v>-1.3917364990219765</v>
      </c>
      <c r="AC24" s="319">
        <v>18144.631000000001</v>
      </c>
      <c r="AD24" s="347">
        <v>16.925063575973169</v>
      </c>
      <c r="AE24" s="300">
        <v>6137.2569999999996</v>
      </c>
      <c r="AF24" s="344">
        <v>5.724749371154827</v>
      </c>
      <c r="AG24" s="300">
        <v>50037.406999999999</v>
      </c>
      <c r="AH24" s="344">
        <v>46.674208731599172</v>
      </c>
      <c r="AI24" s="109" t="s">
        <v>49</v>
      </c>
    </row>
    <row r="25" spans="1:35" ht="30" customHeight="1">
      <c r="A25" s="109" t="s">
        <v>50</v>
      </c>
      <c r="B25" s="503">
        <v>2260934.1570000001</v>
      </c>
      <c r="C25" s="300">
        <v>3954.1660000000002</v>
      </c>
      <c r="D25" s="344">
        <v>17.489080731332415</v>
      </c>
      <c r="E25" s="310">
        <v>3299.893</v>
      </c>
      <c r="F25" s="344">
        <v>14.595263598381736</v>
      </c>
      <c r="G25" s="310">
        <v>322.29199999999997</v>
      </c>
      <c r="H25" s="344">
        <v>1.4254815824784763</v>
      </c>
      <c r="I25" s="307">
        <v>331.98099999999999</v>
      </c>
      <c r="J25" s="350">
        <v>1.4683355504722022</v>
      </c>
      <c r="K25" s="300">
        <v>1101.152</v>
      </c>
      <c r="L25" s="344">
        <v>5.0720571079567067</v>
      </c>
      <c r="M25" s="313">
        <v>444.78100000000001</v>
      </c>
      <c r="N25" s="344">
        <v>2.048722276792025</v>
      </c>
      <c r="O25" s="315">
        <v>214.82400000000001</v>
      </c>
      <c r="P25" s="344">
        <v>0.98950880183634182</v>
      </c>
      <c r="Q25" s="315">
        <v>441.54700000000003</v>
      </c>
      <c r="R25" s="344">
        <v>2.0338260293283397</v>
      </c>
      <c r="S25" s="307">
        <v>317.67700000000002</v>
      </c>
      <c r="T25" s="344">
        <v>1.4632638235996143</v>
      </c>
      <c r="U25" s="307">
        <v>161.08000000000001</v>
      </c>
      <c r="V25" s="344">
        <v>0.74195656816648947</v>
      </c>
      <c r="W25" s="307">
        <v>0.495</v>
      </c>
      <c r="X25" s="344">
        <v>2.2800378770946876E-3</v>
      </c>
      <c r="Y25" s="307">
        <v>156.102</v>
      </c>
      <c r="Z25" s="344">
        <v>0.71902721755603027</v>
      </c>
      <c r="AA25" s="300">
        <v>-102.051</v>
      </c>
      <c r="AB25" s="344">
        <v>-0.47006089978866666</v>
      </c>
      <c r="AC25" s="319">
        <v>3823.9459999999999</v>
      </c>
      <c r="AD25" s="347">
        <v>16.913124109168827</v>
      </c>
      <c r="AE25" s="300">
        <v>495.61900000000003</v>
      </c>
      <c r="AF25" s="344">
        <v>2.1920983345115608</v>
      </c>
      <c r="AG25" s="300">
        <v>37482.993999999999</v>
      </c>
      <c r="AH25" s="344">
        <v>165.78542937197085</v>
      </c>
      <c r="AI25" s="109" t="s">
        <v>50</v>
      </c>
    </row>
    <row r="26" spans="1:35" ht="30" customHeight="1">
      <c r="A26" s="109" t="s">
        <v>51</v>
      </c>
      <c r="B26" s="503">
        <v>1091247.2930000001</v>
      </c>
      <c r="C26" s="300">
        <v>2029.442</v>
      </c>
      <c r="D26" s="344">
        <v>18.597452777369682</v>
      </c>
      <c r="E26" s="310">
        <v>1797.7249999999999</v>
      </c>
      <c r="F26" s="344">
        <v>16.474038575232459</v>
      </c>
      <c r="G26" s="310">
        <v>140.11799999999999</v>
      </c>
      <c r="H26" s="344">
        <v>1.2840169308901093</v>
      </c>
      <c r="I26" s="307">
        <v>91.599000000000004</v>
      </c>
      <c r="J26" s="350">
        <v>0.83939727124711405</v>
      </c>
      <c r="K26" s="300">
        <v>1057.424</v>
      </c>
      <c r="L26" s="344">
        <v>9.908283436420847</v>
      </c>
      <c r="M26" s="313">
        <v>731.83799999999997</v>
      </c>
      <c r="N26" s="344">
        <v>6.8574747060246022</v>
      </c>
      <c r="O26" s="315">
        <v>61.122999999999998</v>
      </c>
      <c r="P26" s="344">
        <v>0.5727352589730812</v>
      </c>
      <c r="Q26" s="315">
        <v>264.46300000000002</v>
      </c>
      <c r="R26" s="344">
        <v>2.4780734714231625</v>
      </c>
      <c r="S26" s="307">
        <v>23.648</v>
      </c>
      <c r="T26" s="344">
        <v>0.22158669247575255</v>
      </c>
      <c r="U26" s="307">
        <v>0</v>
      </c>
      <c r="V26" s="344">
        <v>0</v>
      </c>
      <c r="W26" s="307">
        <v>2.5190000000000001</v>
      </c>
      <c r="X26" s="344">
        <v>2.360355541045419E-2</v>
      </c>
      <c r="Y26" s="307">
        <v>21.129000000000001</v>
      </c>
      <c r="Z26" s="344">
        <v>0.19798313706529838</v>
      </c>
      <c r="AA26" s="300">
        <v>-21.041</v>
      </c>
      <c r="AB26" s="344">
        <v>-0.19715855871034801</v>
      </c>
      <c r="AC26" s="319">
        <v>727.80200000000002</v>
      </c>
      <c r="AD26" s="347">
        <v>6.669450679682007</v>
      </c>
      <c r="AE26" s="300">
        <v>150.31700000000001</v>
      </c>
      <c r="AF26" s="344">
        <v>1.3774787893104996</v>
      </c>
      <c r="AG26" s="300">
        <v>9153.5630000000001</v>
      </c>
      <c r="AH26" s="344">
        <v>83.881655961184592</v>
      </c>
      <c r="AI26" s="109" t="s">
        <v>51</v>
      </c>
    </row>
    <row r="27" spans="1:35" ht="30" customHeight="1">
      <c r="A27" s="109" t="s">
        <v>52</v>
      </c>
      <c r="B27" s="503">
        <v>1292685.7520000001</v>
      </c>
      <c r="C27" s="300">
        <v>6210.7309999999998</v>
      </c>
      <c r="D27" s="344">
        <v>48.045172543991953</v>
      </c>
      <c r="E27" s="310">
        <v>5696.1350000000002</v>
      </c>
      <c r="F27" s="344">
        <v>44.064344262997643</v>
      </c>
      <c r="G27" s="310">
        <v>347.65</v>
      </c>
      <c r="H27" s="344">
        <v>2.6893620469021768</v>
      </c>
      <c r="I27" s="307">
        <v>166.946</v>
      </c>
      <c r="J27" s="350">
        <v>1.2914662340921352</v>
      </c>
      <c r="K27" s="300">
        <v>929.82500000000005</v>
      </c>
      <c r="L27" s="344">
        <v>7.4012512965015054</v>
      </c>
      <c r="M27" s="313">
        <v>504.67200000000003</v>
      </c>
      <c r="N27" s="344">
        <v>4.0171046103385137</v>
      </c>
      <c r="O27" s="315">
        <v>194.459</v>
      </c>
      <c r="P27" s="344">
        <v>1.5478610769407</v>
      </c>
      <c r="Q27" s="315">
        <v>230.69399999999999</v>
      </c>
      <c r="R27" s="344">
        <v>1.8362856092222926</v>
      </c>
      <c r="S27" s="307">
        <v>940.60400000000004</v>
      </c>
      <c r="T27" s="344">
        <v>7.4870503315080814</v>
      </c>
      <c r="U27" s="307">
        <v>709.10900000000004</v>
      </c>
      <c r="V27" s="344">
        <v>5.6443888964169453</v>
      </c>
      <c r="W27" s="307">
        <v>0</v>
      </c>
      <c r="X27" s="344">
        <v>0</v>
      </c>
      <c r="Y27" s="307">
        <v>231.495</v>
      </c>
      <c r="Z27" s="344">
        <v>1.8426614350911366</v>
      </c>
      <c r="AA27" s="300">
        <v>-47.658000000000001</v>
      </c>
      <c r="AB27" s="344">
        <v>-0.37934969944738933</v>
      </c>
      <c r="AC27" s="319">
        <v>3743.433</v>
      </c>
      <c r="AD27" s="347">
        <v>28.958569352282918</v>
      </c>
      <c r="AE27" s="300">
        <v>588.63199999999995</v>
      </c>
      <c r="AF27" s="344">
        <v>4.55355835004206</v>
      </c>
      <c r="AG27" s="300">
        <v>10054.376</v>
      </c>
      <c r="AH27" s="344">
        <v>77.778965107677607</v>
      </c>
      <c r="AI27" s="109" t="s">
        <v>52</v>
      </c>
    </row>
    <row r="28" spans="1:35" ht="30" customHeight="1">
      <c r="A28" s="109" t="s">
        <v>53</v>
      </c>
      <c r="B28" s="503">
        <v>826666.54</v>
      </c>
      <c r="C28" s="300">
        <v>2587.2550000000001</v>
      </c>
      <c r="D28" s="344">
        <v>31.297444311705174</v>
      </c>
      <c r="E28" s="310">
        <v>2114.84</v>
      </c>
      <c r="F28" s="344">
        <v>25.582745855420736</v>
      </c>
      <c r="G28" s="310">
        <v>271.70999999999998</v>
      </c>
      <c r="H28" s="344">
        <v>3.2868150197539139</v>
      </c>
      <c r="I28" s="307">
        <v>200.70500000000001</v>
      </c>
      <c r="J28" s="350">
        <v>2.4278834365305264</v>
      </c>
      <c r="K28" s="300">
        <v>810.15</v>
      </c>
      <c r="L28" s="344">
        <v>9.6360411455947705</v>
      </c>
      <c r="M28" s="313">
        <v>184.84700000000001</v>
      </c>
      <c r="N28" s="344">
        <v>2.1985969235817526</v>
      </c>
      <c r="O28" s="315">
        <v>327.101</v>
      </c>
      <c r="P28" s="344">
        <v>3.8905865515832811</v>
      </c>
      <c r="Q28" s="315">
        <v>298.202</v>
      </c>
      <c r="R28" s="344">
        <v>3.5468576704297377</v>
      </c>
      <c r="S28" s="307">
        <v>139.01</v>
      </c>
      <c r="T28" s="344">
        <v>1.653405023327938</v>
      </c>
      <c r="U28" s="307">
        <v>36.540999999999997</v>
      </c>
      <c r="V28" s="344">
        <v>0.43462393322369747</v>
      </c>
      <c r="W28" s="307">
        <v>62.640999999999998</v>
      </c>
      <c r="X28" s="344">
        <v>0.74506110399457137</v>
      </c>
      <c r="Y28" s="307">
        <v>39.828000000000003</v>
      </c>
      <c r="Z28" s="344">
        <v>0.47371998610966926</v>
      </c>
      <c r="AA28" s="300">
        <v>-232.93799999999999</v>
      </c>
      <c r="AB28" s="344">
        <v>-2.7705982254799171</v>
      </c>
      <c r="AC28" s="319">
        <v>1114.69</v>
      </c>
      <c r="AD28" s="347">
        <v>13.484155291927019</v>
      </c>
      <c r="AE28" s="300">
        <v>370.67200000000003</v>
      </c>
      <c r="AF28" s="344">
        <v>4.4839361709257037</v>
      </c>
      <c r="AG28" s="300">
        <v>7796.5249999999996</v>
      </c>
      <c r="AH28" s="344">
        <v>94.31281687051225</v>
      </c>
      <c r="AI28" s="109" t="s">
        <v>53</v>
      </c>
    </row>
    <row r="29" spans="1:35" ht="30" customHeight="1">
      <c r="A29" s="109" t="s">
        <v>54</v>
      </c>
      <c r="B29" s="503">
        <v>827670.54299999995</v>
      </c>
      <c r="C29" s="300">
        <v>2186.1410000000001</v>
      </c>
      <c r="D29" s="344">
        <v>26.413178751971124</v>
      </c>
      <c r="E29" s="310">
        <v>1699.3320000000001</v>
      </c>
      <c r="F29" s="344">
        <v>20.53150271411798</v>
      </c>
      <c r="G29" s="310">
        <v>275.42700000000002</v>
      </c>
      <c r="H29" s="344">
        <v>3.3277371332037369</v>
      </c>
      <c r="I29" s="307">
        <v>211.38200000000001</v>
      </c>
      <c r="J29" s="350">
        <v>2.5539389046494074</v>
      </c>
      <c r="K29" s="300">
        <v>399.19299999999998</v>
      </c>
      <c r="L29" s="344">
        <v>5.1913906771753791</v>
      </c>
      <c r="M29" s="313">
        <v>174.81800000000001</v>
      </c>
      <c r="N29" s="344">
        <v>2.2734580401020197</v>
      </c>
      <c r="O29" s="315">
        <v>65.774000000000001</v>
      </c>
      <c r="P29" s="344">
        <v>0.85537203909019788</v>
      </c>
      <c r="Q29" s="315">
        <v>158.601</v>
      </c>
      <c r="R29" s="344">
        <v>2.0625605979831616</v>
      </c>
      <c r="S29" s="307">
        <v>257.03100000000001</v>
      </c>
      <c r="T29" s="344">
        <v>3.3426145677531043</v>
      </c>
      <c r="U29" s="307">
        <v>6.0119999999999996</v>
      </c>
      <c r="V29" s="344">
        <v>7.818433878143749E-2</v>
      </c>
      <c r="W29" s="307">
        <v>4.7779999999999996</v>
      </c>
      <c r="X29" s="344">
        <v>6.2136522072140439E-2</v>
      </c>
      <c r="Y29" s="307">
        <v>246.24100000000001</v>
      </c>
      <c r="Z29" s="344">
        <v>3.2022937068995265</v>
      </c>
      <c r="AA29" s="300">
        <v>-59.741</v>
      </c>
      <c r="AB29" s="344">
        <v>-0.77691460132100087</v>
      </c>
      <c r="AC29" s="319">
        <v>1381.884</v>
      </c>
      <c r="AD29" s="347">
        <v>16.696063568858943</v>
      </c>
      <c r="AE29" s="300">
        <v>612.35199999999998</v>
      </c>
      <c r="AF29" s="344">
        <v>7.3984993809306081</v>
      </c>
      <c r="AG29" s="300">
        <v>2267.9209999999998</v>
      </c>
      <c r="AH29" s="344">
        <v>27.401253061147059</v>
      </c>
      <c r="AI29" s="109" t="s">
        <v>54</v>
      </c>
    </row>
    <row r="30" spans="1:35" ht="30" customHeight="1">
      <c r="A30" s="109" t="s">
        <v>55</v>
      </c>
      <c r="B30" s="503">
        <v>1990006.8670000001</v>
      </c>
      <c r="C30" s="300">
        <v>5872.59</v>
      </c>
      <c r="D30" s="344">
        <v>29.510400679436447</v>
      </c>
      <c r="E30" s="310">
        <v>4885.9350000000004</v>
      </c>
      <c r="F30" s="344">
        <v>24.552352461806858</v>
      </c>
      <c r="G30" s="310">
        <v>581.745</v>
      </c>
      <c r="H30" s="344">
        <v>2.9233316208451052</v>
      </c>
      <c r="I30" s="307">
        <v>404.91</v>
      </c>
      <c r="J30" s="350">
        <v>2.0347165967844876</v>
      </c>
      <c r="K30" s="300">
        <v>1780.8140000000001</v>
      </c>
      <c r="L30" s="344">
        <v>9.2181736979065292</v>
      </c>
      <c r="M30" s="313">
        <v>828.92</v>
      </c>
      <c r="N30" s="344">
        <v>4.2908066432927185</v>
      </c>
      <c r="O30" s="315">
        <v>513.10199999999998</v>
      </c>
      <c r="P30" s="344">
        <v>2.6560120039168802</v>
      </c>
      <c r="Q30" s="315">
        <v>438.79199999999997</v>
      </c>
      <c r="R30" s="344">
        <v>2.2713550506969291</v>
      </c>
      <c r="S30" s="307">
        <v>914.01</v>
      </c>
      <c r="T30" s="344">
        <v>4.7312649954591253</v>
      </c>
      <c r="U30" s="307">
        <v>260.255</v>
      </c>
      <c r="V30" s="344">
        <v>1.3471793212253855</v>
      </c>
      <c r="W30" s="307">
        <v>0</v>
      </c>
      <c r="X30" s="344">
        <v>0</v>
      </c>
      <c r="Y30" s="307">
        <v>653.755</v>
      </c>
      <c r="Z30" s="344">
        <v>3.3840856742337393</v>
      </c>
      <c r="AA30" s="300">
        <v>-15.252000000000001</v>
      </c>
      <c r="AB30" s="344">
        <v>-7.8950179659678307E-2</v>
      </c>
      <c r="AC30" s="319">
        <v>2004.7380000000001</v>
      </c>
      <c r="AD30" s="347">
        <v>10.074025538525943</v>
      </c>
      <c r="AE30" s="300">
        <v>919.40700000000004</v>
      </c>
      <c r="AF30" s="344">
        <v>4.6201197354963695</v>
      </c>
      <c r="AG30" s="300">
        <v>7651.5889999999999</v>
      </c>
      <c r="AH30" s="344">
        <v>38.450063298198657</v>
      </c>
      <c r="AI30" s="109" t="s">
        <v>55</v>
      </c>
    </row>
    <row r="31" spans="1:35" ht="30" customHeight="1">
      <c r="A31" s="109" t="s">
        <v>56</v>
      </c>
      <c r="B31" s="503">
        <v>1776601.611</v>
      </c>
      <c r="C31" s="300">
        <v>3828.34</v>
      </c>
      <c r="D31" s="344">
        <v>21.548668966055555</v>
      </c>
      <c r="E31" s="310">
        <v>2997.1280000000002</v>
      </c>
      <c r="F31" s="344">
        <v>16.87000609164707</v>
      </c>
      <c r="G31" s="310">
        <v>433.69499999999999</v>
      </c>
      <c r="H31" s="344">
        <v>2.4411494243545411</v>
      </c>
      <c r="I31" s="307">
        <v>397.517</v>
      </c>
      <c r="J31" s="350">
        <v>2.2375134500539411</v>
      </c>
      <c r="K31" s="300">
        <v>1667.835</v>
      </c>
      <c r="L31" s="344">
        <v>9.6874129694705076</v>
      </c>
      <c r="M31" s="313">
        <v>712.30499999999995</v>
      </c>
      <c r="N31" s="344">
        <v>4.1373353450543302</v>
      </c>
      <c r="O31" s="315">
        <v>193.745</v>
      </c>
      <c r="P31" s="344">
        <v>1.1253438294376021</v>
      </c>
      <c r="Q31" s="315">
        <v>761.78499999999997</v>
      </c>
      <c r="R31" s="344">
        <v>4.4247337949785734</v>
      </c>
      <c r="S31" s="307">
        <v>591.02099999999996</v>
      </c>
      <c r="T31" s="344">
        <v>3.4328722569255521</v>
      </c>
      <c r="U31" s="307">
        <v>293.99299999999999</v>
      </c>
      <c r="V31" s="344">
        <v>1.7076219177158065</v>
      </c>
      <c r="W31" s="307">
        <v>3.722</v>
      </c>
      <c r="X31" s="344">
        <v>2.1618775881528583E-2</v>
      </c>
      <c r="Y31" s="307">
        <v>293.30599999999998</v>
      </c>
      <c r="Z31" s="344">
        <v>1.7036315633282166</v>
      </c>
      <c r="AA31" s="300">
        <v>-199.46799999999999</v>
      </c>
      <c r="AB31" s="344">
        <v>-1.158585165915299</v>
      </c>
      <c r="AC31" s="319">
        <v>2500.652</v>
      </c>
      <c r="AD31" s="347">
        <v>14.075479750310775</v>
      </c>
      <c r="AE31" s="300">
        <v>985.33699999999999</v>
      </c>
      <c r="AF31" s="344">
        <v>5.5461899499538392</v>
      </c>
      <c r="AG31" s="300">
        <v>10287.031999999999</v>
      </c>
      <c r="AH31" s="344">
        <v>57.902863176003272</v>
      </c>
      <c r="AI31" s="109" t="s">
        <v>56</v>
      </c>
    </row>
    <row r="32" spans="1:35" ht="30" customHeight="1">
      <c r="A32" s="109" t="s">
        <v>57</v>
      </c>
      <c r="B32" s="503">
        <v>3549243.5389999999</v>
      </c>
      <c r="C32" s="300">
        <v>12835.217000000001</v>
      </c>
      <c r="D32" s="344">
        <v>36.163246784739727</v>
      </c>
      <c r="E32" s="310">
        <v>10562.371999999999</v>
      </c>
      <c r="F32" s="344">
        <v>29.759501944394465</v>
      </c>
      <c r="G32" s="310">
        <v>1101.325</v>
      </c>
      <c r="H32" s="344">
        <v>3.1029851513381881</v>
      </c>
      <c r="I32" s="307">
        <v>1171.52</v>
      </c>
      <c r="J32" s="350">
        <v>3.3007596890070721</v>
      </c>
      <c r="K32" s="300">
        <v>2557.3620000000001</v>
      </c>
      <c r="L32" s="344">
        <v>7.5952042693658335</v>
      </c>
      <c r="M32" s="313">
        <v>1233.51</v>
      </c>
      <c r="N32" s="344">
        <v>3.663447106160743</v>
      </c>
      <c r="O32" s="315">
        <v>372.86799999999999</v>
      </c>
      <c r="P32" s="344">
        <v>1.1073945047708926</v>
      </c>
      <c r="Q32" s="315">
        <v>950.98400000000004</v>
      </c>
      <c r="R32" s="344">
        <v>2.8243626584341981</v>
      </c>
      <c r="S32" s="307">
        <v>1905.777</v>
      </c>
      <c r="T32" s="344">
        <v>5.6600378072635831</v>
      </c>
      <c r="U32" s="307">
        <v>1204.107</v>
      </c>
      <c r="V32" s="344">
        <v>3.5761220457539005</v>
      </c>
      <c r="W32" s="307">
        <v>15.186</v>
      </c>
      <c r="X32" s="344">
        <v>4.5101464725990907E-2</v>
      </c>
      <c r="Y32" s="307">
        <v>686.48400000000004</v>
      </c>
      <c r="Z32" s="344">
        <v>2.0388142967836917</v>
      </c>
      <c r="AA32" s="300">
        <v>-789.49099999999999</v>
      </c>
      <c r="AB32" s="344">
        <v>-2.344738607137316</v>
      </c>
      <c r="AC32" s="319">
        <v>4944.5929999999998</v>
      </c>
      <c r="AD32" s="347">
        <v>13.931399594498213</v>
      </c>
      <c r="AE32" s="300">
        <v>1340.3679999999999</v>
      </c>
      <c r="AF32" s="344">
        <v>3.7764892300899953</v>
      </c>
      <c r="AG32" s="300">
        <v>14049.697</v>
      </c>
      <c r="AH32" s="344">
        <v>39.585046350351334</v>
      </c>
      <c r="AI32" s="109" t="s">
        <v>57</v>
      </c>
    </row>
    <row r="33" spans="1:35" ht="30" customHeight="1">
      <c r="A33" s="109" t="s">
        <v>58</v>
      </c>
      <c r="B33" s="503">
        <v>8283560.4469999997</v>
      </c>
      <c r="C33" s="300">
        <v>25080.174999999999</v>
      </c>
      <c r="D33" s="344">
        <v>30.27704712299542</v>
      </c>
      <c r="E33" s="310">
        <v>21404.945</v>
      </c>
      <c r="F33" s="344">
        <v>25.840271386867322</v>
      </c>
      <c r="G33" s="310">
        <v>1554.07</v>
      </c>
      <c r="H33" s="344">
        <v>1.876089406171747</v>
      </c>
      <c r="I33" s="307">
        <v>2121.16</v>
      </c>
      <c r="J33" s="350">
        <v>2.5606863299563485</v>
      </c>
      <c r="K33" s="300">
        <v>5201.9080000000004</v>
      </c>
      <c r="L33" s="344">
        <v>6.6227647666021836</v>
      </c>
      <c r="M33" s="313">
        <v>2773.0839999999998</v>
      </c>
      <c r="N33" s="344">
        <v>3.5305282234957343</v>
      </c>
      <c r="O33" s="315">
        <v>586.73400000000004</v>
      </c>
      <c r="P33" s="344">
        <v>0.74699538372604168</v>
      </c>
      <c r="Q33" s="315">
        <v>1842.09</v>
      </c>
      <c r="R33" s="344">
        <v>2.3452411593804077</v>
      </c>
      <c r="S33" s="307">
        <v>4074.4250000000002</v>
      </c>
      <c r="T33" s="344">
        <v>5.1873194093711588</v>
      </c>
      <c r="U33" s="307">
        <v>510.25200000000001</v>
      </c>
      <c r="V33" s="344">
        <v>0.64962297827802751</v>
      </c>
      <c r="W33" s="307">
        <v>13.855</v>
      </c>
      <c r="X33" s="344">
        <v>1.7639374983424015E-2</v>
      </c>
      <c r="Y33" s="307">
        <v>3550.3180000000002</v>
      </c>
      <c r="Z33" s="344">
        <v>4.5200570561097067</v>
      </c>
      <c r="AA33" s="300">
        <v>-1466.11</v>
      </c>
      <c r="AB33" s="344">
        <v>-1.8665654317537195</v>
      </c>
      <c r="AC33" s="319">
        <v>10498.627</v>
      </c>
      <c r="AD33" s="347">
        <v>12.674051293731086</v>
      </c>
      <c r="AE33" s="300">
        <v>3359.6010000000001</v>
      </c>
      <c r="AF33" s="344">
        <v>4.0557451370041298</v>
      </c>
      <c r="AG33" s="300">
        <v>40970.652999999998</v>
      </c>
      <c r="AH33" s="344">
        <v>49.460196810464581</v>
      </c>
      <c r="AI33" s="109" t="s">
        <v>58</v>
      </c>
    </row>
    <row r="34" spans="1:35" ht="30" customHeight="1">
      <c r="A34" s="109" t="s">
        <v>59</v>
      </c>
      <c r="B34" s="503">
        <v>1698519.3589999999</v>
      </c>
      <c r="C34" s="300">
        <v>3486.6320000000001</v>
      </c>
      <c r="D34" s="344">
        <v>20.527478721542202</v>
      </c>
      <c r="E34" s="310">
        <v>2610.7350000000001</v>
      </c>
      <c r="F34" s="344">
        <v>15.370652010331312</v>
      </c>
      <c r="G34" s="310">
        <v>666.73099999999999</v>
      </c>
      <c r="H34" s="344">
        <v>3.9253659163033423</v>
      </c>
      <c r="I34" s="307">
        <v>209.166</v>
      </c>
      <c r="J34" s="350">
        <v>1.2314607949075485</v>
      </c>
      <c r="K34" s="300">
        <v>954.13300000000004</v>
      </c>
      <c r="L34" s="344">
        <v>5.7205300109519444</v>
      </c>
      <c r="M34" s="313">
        <v>411.286</v>
      </c>
      <c r="N34" s="344">
        <v>2.4658762521413484</v>
      </c>
      <c r="O34" s="315">
        <v>101.54</v>
      </c>
      <c r="P34" s="344">
        <v>0.60878579538917577</v>
      </c>
      <c r="Q34" s="315">
        <v>441.30700000000002</v>
      </c>
      <c r="R34" s="344">
        <v>2.6458679634214199</v>
      </c>
      <c r="S34" s="307">
        <v>754.02300000000002</v>
      </c>
      <c r="T34" s="344">
        <v>4.5207651348900182</v>
      </c>
      <c r="U34" s="307">
        <v>197.94399999999999</v>
      </c>
      <c r="V34" s="344">
        <v>1.1867785649253004</v>
      </c>
      <c r="W34" s="307">
        <v>0</v>
      </c>
      <c r="X34" s="344">
        <v>0</v>
      </c>
      <c r="Y34" s="307">
        <v>556.07899999999995</v>
      </c>
      <c r="Z34" s="344">
        <v>3.3339865699647175</v>
      </c>
      <c r="AA34" s="300">
        <v>-233.29499999999999</v>
      </c>
      <c r="AB34" s="344">
        <v>-1.3987264342654888</v>
      </c>
      <c r="AC34" s="319">
        <v>3445.3510000000001</v>
      </c>
      <c r="AD34" s="347">
        <v>20.284437629421213</v>
      </c>
      <c r="AE34" s="300">
        <v>1212.079</v>
      </c>
      <c r="AF34" s="344">
        <v>7.1360917588458284</v>
      </c>
      <c r="AG34" s="300">
        <v>9959.1589999999997</v>
      </c>
      <c r="AH34" s="344">
        <v>58.63435672504454</v>
      </c>
      <c r="AI34" s="109" t="s">
        <v>59</v>
      </c>
    </row>
    <row r="35" spans="1:35" ht="30" customHeight="1">
      <c r="A35" s="109" t="s">
        <v>60</v>
      </c>
      <c r="B35" s="503">
        <v>1561093.3359999999</v>
      </c>
      <c r="C35" s="300">
        <v>6906.2240000000002</v>
      </c>
      <c r="D35" s="344">
        <v>44.239661016655575</v>
      </c>
      <c r="E35" s="310">
        <v>5868.2280000000001</v>
      </c>
      <c r="F35" s="344">
        <v>37.590500610528522</v>
      </c>
      <c r="G35" s="310">
        <v>404.39100000000002</v>
      </c>
      <c r="H35" s="344">
        <v>2.5904344773911712</v>
      </c>
      <c r="I35" s="307">
        <v>633.60500000000002</v>
      </c>
      <c r="J35" s="350">
        <v>4.0587259287358846</v>
      </c>
      <c r="K35" s="300">
        <v>600.69899999999996</v>
      </c>
      <c r="L35" s="344">
        <v>4.0891869426522778</v>
      </c>
      <c r="M35" s="313">
        <v>365.60199999999998</v>
      </c>
      <c r="N35" s="344">
        <v>2.4887920982181724</v>
      </c>
      <c r="O35" s="315">
        <v>76.284999999999997</v>
      </c>
      <c r="P35" s="344">
        <v>0.51930105746843103</v>
      </c>
      <c r="Q35" s="315">
        <v>158.81200000000001</v>
      </c>
      <c r="R35" s="344">
        <v>1.0810937869656743</v>
      </c>
      <c r="S35" s="307">
        <v>322.88</v>
      </c>
      <c r="T35" s="344">
        <v>2.1979671683215178</v>
      </c>
      <c r="U35" s="307">
        <v>160.465</v>
      </c>
      <c r="V35" s="344">
        <v>1.0923463877128108</v>
      </c>
      <c r="W35" s="307">
        <v>5.7140000000000004</v>
      </c>
      <c r="X35" s="344">
        <v>3.8897374875461951E-2</v>
      </c>
      <c r="Y35" s="307">
        <v>156.70099999999999</v>
      </c>
      <c r="Z35" s="344">
        <v>1.0667234057332451</v>
      </c>
      <c r="AA35" s="300">
        <v>-216.47200000000001</v>
      </c>
      <c r="AB35" s="344">
        <v>-1.4736073738258659</v>
      </c>
      <c r="AC35" s="319">
        <v>3022.2190000000001</v>
      </c>
      <c r="AD35" s="347">
        <v>19.359630396884867</v>
      </c>
      <c r="AE35" s="300">
        <v>711.79100000000005</v>
      </c>
      <c r="AF35" s="344">
        <v>4.5595672185996712</v>
      </c>
      <c r="AG35" s="300">
        <v>13791.839</v>
      </c>
      <c r="AH35" s="344">
        <v>88.347305583527273</v>
      </c>
      <c r="AI35" s="109" t="s">
        <v>60</v>
      </c>
    </row>
    <row r="36" spans="1:35" ht="30" customHeight="1">
      <c r="A36" s="109" t="s">
        <v>61</v>
      </c>
      <c r="B36" s="503">
        <v>2701445.2170000002</v>
      </c>
      <c r="C36" s="300">
        <v>12816.806</v>
      </c>
      <c r="D36" s="344">
        <v>47.444256575498045</v>
      </c>
      <c r="E36" s="310">
        <v>11226.674999999999</v>
      </c>
      <c r="F36" s="344">
        <v>41.558033194052364</v>
      </c>
      <c r="G36" s="310">
        <v>799.26499999999999</v>
      </c>
      <c r="H36" s="344">
        <v>2.9586570735185855</v>
      </c>
      <c r="I36" s="307">
        <v>790.86599999999999</v>
      </c>
      <c r="J36" s="350">
        <v>2.927566307927095</v>
      </c>
      <c r="K36" s="300">
        <v>2048.6060000000002</v>
      </c>
      <c r="L36" s="344">
        <v>7.9041000746545986</v>
      </c>
      <c r="M36" s="313">
        <v>964.53399999999999</v>
      </c>
      <c r="N36" s="344">
        <v>3.7214443682225364</v>
      </c>
      <c r="O36" s="315">
        <v>408.01299999999998</v>
      </c>
      <c r="P36" s="344">
        <v>1.5742292972685066</v>
      </c>
      <c r="Q36" s="315">
        <v>676.05899999999997</v>
      </c>
      <c r="R36" s="344">
        <v>2.6084264091635543</v>
      </c>
      <c r="S36" s="307">
        <v>1266.0329999999999</v>
      </c>
      <c r="T36" s="344">
        <v>4.8847125947181569</v>
      </c>
      <c r="U36" s="307">
        <v>649.12</v>
      </c>
      <c r="V36" s="344">
        <v>2.5044881448457104</v>
      </c>
      <c r="W36" s="307">
        <v>11.313000000000001</v>
      </c>
      <c r="X36" s="344">
        <v>4.3648746584051525E-2</v>
      </c>
      <c r="Y36" s="307">
        <v>605.6</v>
      </c>
      <c r="Z36" s="344">
        <v>2.3365757032883945</v>
      </c>
      <c r="AA36" s="300">
        <v>-427.37599999999998</v>
      </c>
      <c r="AB36" s="344">
        <v>-1.6489372156020157</v>
      </c>
      <c r="AC36" s="319">
        <v>7705.3360000000002</v>
      </c>
      <c r="AD36" s="347">
        <v>28.523014094496073</v>
      </c>
      <c r="AE36" s="300">
        <v>1525.355</v>
      </c>
      <c r="AF36" s="344">
        <v>5.6464406177887705</v>
      </c>
      <c r="AG36" s="300">
        <v>15146.115</v>
      </c>
      <c r="AH36" s="344">
        <v>56.066711642666633</v>
      </c>
      <c r="AI36" s="109" t="s">
        <v>61</v>
      </c>
    </row>
    <row r="37" spans="1:35" ht="30" customHeight="1">
      <c r="A37" s="109" t="s">
        <v>62</v>
      </c>
      <c r="B37" s="503">
        <v>12908300.596000001</v>
      </c>
      <c r="C37" s="300">
        <v>59101.474000000002</v>
      </c>
      <c r="D37" s="344">
        <v>45.785635034184324</v>
      </c>
      <c r="E37" s="310">
        <v>48326.69</v>
      </c>
      <c r="F37" s="344">
        <v>37.438460346186375</v>
      </c>
      <c r="G37" s="310">
        <v>4779.8630000000003</v>
      </c>
      <c r="H37" s="344">
        <v>3.7029374737997465</v>
      </c>
      <c r="I37" s="307">
        <v>5994.9210000000003</v>
      </c>
      <c r="J37" s="350">
        <v>4.6442372141981991</v>
      </c>
      <c r="K37" s="300">
        <v>11735.911</v>
      </c>
      <c r="L37" s="344">
        <v>9.4798678763831496</v>
      </c>
      <c r="M37" s="313">
        <v>4982.2659999999996</v>
      </c>
      <c r="N37" s="344">
        <v>4.0245042251083847</v>
      </c>
      <c r="O37" s="315">
        <v>2639.3670000000002</v>
      </c>
      <c r="P37" s="344">
        <v>2.1319904724299432</v>
      </c>
      <c r="Q37" s="315">
        <v>4114.2780000000002</v>
      </c>
      <c r="R37" s="344">
        <v>3.3233731788448222</v>
      </c>
      <c r="S37" s="307">
        <v>5981.6469999999999</v>
      </c>
      <c r="T37" s="344">
        <v>4.8317700469238085</v>
      </c>
      <c r="U37" s="307">
        <v>2724.8939999999998</v>
      </c>
      <c r="V37" s="344">
        <v>2.2010762604751504</v>
      </c>
      <c r="W37" s="307">
        <v>75.947999999999993</v>
      </c>
      <c r="X37" s="344">
        <v>6.134819917052433E-2</v>
      </c>
      <c r="Y37" s="307">
        <v>3180.8049999999998</v>
      </c>
      <c r="Z37" s="344">
        <v>2.569345587278133</v>
      </c>
      <c r="AA37" s="300">
        <v>-1902.6859999999999</v>
      </c>
      <c r="AB37" s="344">
        <v>-1.5369247338569583</v>
      </c>
      <c r="AC37" s="319">
        <v>42253.754999999997</v>
      </c>
      <c r="AD37" s="347">
        <v>32.733786051661603</v>
      </c>
      <c r="AE37" s="300">
        <v>8139.5540000000001</v>
      </c>
      <c r="AF37" s="344">
        <v>6.3056743523018586</v>
      </c>
      <c r="AG37" s="300">
        <v>124712.74099999999</v>
      </c>
      <c r="AH37" s="344">
        <v>96.614376208937799</v>
      </c>
      <c r="AI37" s="109" t="s">
        <v>62</v>
      </c>
    </row>
    <row r="38" spans="1:35" ht="30" customHeight="1">
      <c r="A38" s="109" t="s">
        <v>63</v>
      </c>
      <c r="B38" s="503">
        <v>6584924.5659999996</v>
      </c>
      <c r="C38" s="300">
        <v>27495.111000000001</v>
      </c>
      <c r="D38" s="344">
        <v>41.754633214730745</v>
      </c>
      <c r="E38" s="310">
        <v>22297.822</v>
      </c>
      <c r="F38" s="344">
        <v>33.861924728994687</v>
      </c>
      <c r="G38" s="310">
        <v>2960.8449999999998</v>
      </c>
      <c r="H38" s="344">
        <v>4.4963992682433407</v>
      </c>
      <c r="I38" s="307">
        <v>2236.444</v>
      </c>
      <c r="J38" s="350">
        <v>3.3963092174927128</v>
      </c>
      <c r="K38" s="300">
        <v>4823.0889999999999</v>
      </c>
      <c r="L38" s="344">
        <v>7.720532437701249</v>
      </c>
      <c r="M38" s="313">
        <v>2161.6880000000001</v>
      </c>
      <c r="N38" s="344">
        <v>3.4603098396462393</v>
      </c>
      <c r="O38" s="315">
        <v>1491.75</v>
      </c>
      <c r="P38" s="344">
        <v>2.3879103752679742</v>
      </c>
      <c r="Q38" s="315">
        <v>1169.6510000000001</v>
      </c>
      <c r="R38" s="344">
        <v>1.8723122227870364</v>
      </c>
      <c r="S38" s="307">
        <v>6384.2439999999997</v>
      </c>
      <c r="T38" s="344">
        <v>10.219542474169474</v>
      </c>
      <c r="U38" s="307">
        <v>2021.798</v>
      </c>
      <c r="V38" s="344">
        <v>3.2363817133541408</v>
      </c>
      <c r="W38" s="307">
        <v>327.661</v>
      </c>
      <c r="X38" s="344">
        <v>0.52450149252266109</v>
      </c>
      <c r="Y38" s="307">
        <v>4034.7849999999999</v>
      </c>
      <c r="Z38" s="344">
        <v>6.4586592682926716</v>
      </c>
      <c r="AA38" s="300">
        <v>-661.553</v>
      </c>
      <c r="AB38" s="344">
        <v>-1.0589772230532288</v>
      </c>
      <c r="AC38" s="319">
        <v>11014.137000000001</v>
      </c>
      <c r="AD38" s="347">
        <v>16.726291834639071</v>
      </c>
      <c r="AE38" s="300">
        <v>3391.7820000000002</v>
      </c>
      <c r="AF38" s="344">
        <v>5.1508289366180726</v>
      </c>
      <c r="AG38" s="300">
        <v>25652.423999999999</v>
      </c>
      <c r="AH38" s="344">
        <v>38.956291363535719</v>
      </c>
      <c r="AI38" s="109" t="s">
        <v>63</v>
      </c>
    </row>
    <row r="39" spans="1:35" ht="30" customHeight="1">
      <c r="A39" s="109" t="s">
        <v>64</v>
      </c>
      <c r="B39" s="503">
        <v>1430911.5109999999</v>
      </c>
      <c r="C39" s="300">
        <v>4288.7640000000001</v>
      </c>
      <c r="D39" s="344">
        <v>29.972251722279985</v>
      </c>
      <c r="E39" s="310">
        <v>3724.2179999999998</v>
      </c>
      <c r="F39" s="344">
        <v>26.026892448417797</v>
      </c>
      <c r="G39" s="310">
        <v>220.31700000000001</v>
      </c>
      <c r="H39" s="344">
        <v>1.5396968876575068</v>
      </c>
      <c r="I39" s="307">
        <v>344.22899999999998</v>
      </c>
      <c r="J39" s="350">
        <v>2.4056623862046771</v>
      </c>
      <c r="K39" s="300">
        <v>446.89499999999998</v>
      </c>
      <c r="L39" s="344">
        <v>3.2384916751274075</v>
      </c>
      <c r="M39" s="313">
        <v>272.05</v>
      </c>
      <c r="N39" s="344">
        <v>1.9714511467311364</v>
      </c>
      <c r="O39" s="315">
        <v>48.433</v>
      </c>
      <c r="P39" s="344">
        <v>0.35097700198356596</v>
      </c>
      <c r="Q39" s="315">
        <v>126.41200000000001</v>
      </c>
      <c r="R39" s="344">
        <v>0.91606352641270505</v>
      </c>
      <c r="S39" s="307">
        <v>557.43799999999999</v>
      </c>
      <c r="T39" s="344">
        <v>4.0395581118599928</v>
      </c>
      <c r="U39" s="307">
        <v>259.57400000000001</v>
      </c>
      <c r="V39" s="344">
        <v>1.8810419406785077</v>
      </c>
      <c r="W39" s="307">
        <v>1.4059999999999999</v>
      </c>
      <c r="X39" s="344">
        <v>1.0188789973548896E-2</v>
      </c>
      <c r="Y39" s="307">
        <v>296.45800000000003</v>
      </c>
      <c r="Z39" s="344">
        <v>2.1483273812079369</v>
      </c>
      <c r="AA39" s="300">
        <v>-45.682000000000002</v>
      </c>
      <c r="AB39" s="344">
        <v>-0.3310414676896592</v>
      </c>
      <c r="AC39" s="319">
        <v>2713.373</v>
      </c>
      <c r="AD39" s="347">
        <v>18.962549250189099</v>
      </c>
      <c r="AE39" s="300">
        <v>597.47799999999995</v>
      </c>
      <c r="AF39" s="344">
        <v>4.1755062797869966</v>
      </c>
      <c r="AG39" s="300">
        <v>5771.9570000000003</v>
      </c>
      <c r="AH39" s="344">
        <v>40.337623644988632</v>
      </c>
      <c r="AI39" s="109" t="s">
        <v>64</v>
      </c>
    </row>
    <row r="40" spans="1:35" ht="30" customHeight="1">
      <c r="A40" s="109" t="s">
        <v>65</v>
      </c>
      <c r="B40" s="503">
        <v>1021385.077</v>
      </c>
      <c r="C40" s="300">
        <v>2701.89</v>
      </c>
      <c r="D40" s="344">
        <v>26.453196358967361</v>
      </c>
      <c r="E40" s="310">
        <v>2043.807</v>
      </c>
      <c r="F40" s="344">
        <v>20.010151372125438</v>
      </c>
      <c r="G40" s="310">
        <v>312.05900000000003</v>
      </c>
      <c r="H40" s="344">
        <v>3.0552531755856074</v>
      </c>
      <c r="I40" s="307">
        <v>346.024</v>
      </c>
      <c r="J40" s="350">
        <v>3.3877918112563141</v>
      </c>
      <c r="K40" s="300">
        <v>546.17999999999995</v>
      </c>
      <c r="L40" s="344">
        <v>5.5126923859545567</v>
      </c>
      <c r="M40" s="313">
        <v>322.22500000000002</v>
      </c>
      <c r="N40" s="344">
        <v>3.2522745323230566</v>
      </c>
      <c r="O40" s="315">
        <v>83.453000000000003</v>
      </c>
      <c r="P40" s="344">
        <v>0.84230604871116777</v>
      </c>
      <c r="Q40" s="315">
        <v>140.50200000000001</v>
      </c>
      <c r="R40" s="344">
        <v>1.4181118049203325</v>
      </c>
      <c r="S40" s="307">
        <v>111.97199999999999</v>
      </c>
      <c r="T40" s="344">
        <v>1.1301534143324612</v>
      </c>
      <c r="U40" s="307">
        <v>44.892000000000003</v>
      </c>
      <c r="V40" s="344">
        <v>0.45310298178306047</v>
      </c>
      <c r="W40" s="307">
        <v>1.409</v>
      </c>
      <c r="X40" s="344">
        <v>1.4221288900746953E-2</v>
      </c>
      <c r="Y40" s="307">
        <v>65.671000000000006</v>
      </c>
      <c r="Z40" s="344">
        <v>0.66282914364865386</v>
      </c>
      <c r="AA40" s="300">
        <v>-293.00900000000001</v>
      </c>
      <c r="AB40" s="344">
        <v>-2.9573922210922388</v>
      </c>
      <c r="AC40" s="319">
        <v>2541.5239999999999</v>
      </c>
      <c r="AD40" s="347">
        <v>24.88311271851488</v>
      </c>
      <c r="AE40" s="300">
        <v>73.387</v>
      </c>
      <c r="AF40" s="344">
        <v>0.71850472121201747</v>
      </c>
      <c r="AG40" s="300">
        <v>9911.2240000000002</v>
      </c>
      <c r="AH40" s="344">
        <v>97.037094267238828</v>
      </c>
      <c r="AI40" s="109" t="s">
        <v>65</v>
      </c>
    </row>
    <row r="41" spans="1:35" ht="30" customHeight="1">
      <c r="A41" s="109" t="s">
        <v>66</v>
      </c>
      <c r="B41" s="503">
        <v>662189.66799999995</v>
      </c>
      <c r="C41" s="300">
        <v>1807.5309999999999</v>
      </c>
      <c r="D41" s="344">
        <v>27.296273067190171</v>
      </c>
      <c r="E41" s="310">
        <v>1510.1220000000001</v>
      </c>
      <c r="F41" s="344">
        <v>22.8049767759288</v>
      </c>
      <c r="G41" s="310">
        <v>145.691</v>
      </c>
      <c r="H41" s="344">
        <v>2.2001400360115557</v>
      </c>
      <c r="I41" s="307">
        <v>151.71799999999999</v>
      </c>
      <c r="J41" s="350">
        <v>2.2911562552498177</v>
      </c>
      <c r="K41" s="300">
        <v>339.64</v>
      </c>
      <c r="L41" s="344">
        <v>5.290994515366882</v>
      </c>
      <c r="M41" s="313">
        <v>190.714</v>
      </c>
      <c r="N41" s="344">
        <v>2.9709890707916609</v>
      </c>
      <c r="O41" s="315">
        <v>30.552</v>
      </c>
      <c r="P41" s="344">
        <v>0.4759464857893328</v>
      </c>
      <c r="Q41" s="315">
        <v>118.374</v>
      </c>
      <c r="R41" s="344">
        <v>1.8440589587858891</v>
      </c>
      <c r="S41" s="307">
        <v>420.334</v>
      </c>
      <c r="T41" s="344">
        <v>6.5480652709404765</v>
      </c>
      <c r="U41" s="307">
        <v>0</v>
      </c>
      <c r="V41" s="344">
        <v>0</v>
      </c>
      <c r="W41" s="307">
        <v>0</v>
      </c>
      <c r="X41" s="344">
        <v>0</v>
      </c>
      <c r="Y41" s="307">
        <v>420.334</v>
      </c>
      <c r="Z41" s="344">
        <v>6.5480652709404765</v>
      </c>
      <c r="AA41" s="300">
        <v>-26.427</v>
      </c>
      <c r="AB41" s="344">
        <v>-0.41168623265104404</v>
      </c>
      <c r="AC41" s="319">
        <v>832.67</v>
      </c>
      <c r="AD41" s="347">
        <v>12.574493989235725</v>
      </c>
      <c r="AE41" s="300">
        <v>248.92599999999999</v>
      </c>
      <c r="AF41" s="344">
        <v>3.7591344599475085</v>
      </c>
      <c r="AG41" s="300">
        <v>4921.5119999999997</v>
      </c>
      <c r="AH41" s="344">
        <v>74.321787817444473</v>
      </c>
      <c r="AI41" s="109" t="s">
        <v>66</v>
      </c>
    </row>
    <row r="42" spans="1:35" ht="30" customHeight="1">
      <c r="A42" s="109" t="s">
        <v>67</v>
      </c>
      <c r="B42" s="503">
        <v>630449.58700000006</v>
      </c>
      <c r="C42" s="300">
        <v>2303.8530000000001</v>
      </c>
      <c r="D42" s="344">
        <v>36.543017039045182</v>
      </c>
      <c r="E42" s="310">
        <v>1926.4090000000001</v>
      </c>
      <c r="F42" s="344">
        <v>30.556114869815911</v>
      </c>
      <c r="G42" s="310">
        <v>193.334</v>
      </c>
      <c r="H42" s="344">
        <v>3.0666052288174468</v>
      </c>
      <c r="I42" s="307">
        <v>184.11</v>
      </c>
      <c r="J42" s="350">
        <v>2.9202969404118271</v>
      </c>
      <c r="K42" s="300">
        <v>767.30200000000002</v>
      </c>
      <c r="L42" s="344">
        <v>12.638831074078851</v>
      </c>
      <c r="M42" s="313">
        <v>258.2</v>
      </c>
      <c r="N42" s="344">
        <v>4.2530140457436039</v>
      </c>
      <c r="O42" s="315">
        <v>163.089</v>
      </c>
      <c r="P42" s="344">
        <v>2.6863664124952695</v>
      </c>
      <c r="Q42" s="315">
        <v>346.01299999999998</v>
      </c>
      <c r="R42" s="344">
        <v>5.6994506158399751</v>
      </c>
      <c r="S42" s="307">
        <v>140.80799999999999</v>
      </c>
      <c r="T42" s="344">
        <v>2.319358643505288</v>
      </c>
      <c r="U42" s="307">
        <v>107.88800000000001</v>
      </c>
      <c r="V42" s="344">
        <v>1.7771075885638496</v>
      </c>
      <c r="W42" s="307">
        <v>0</v>
      </c>
      <c r="X42" s="344">
        <v>0</v>
      </c>
      <c r="Y42" s="307">
        <v>32.92</v>
      </c>
      <c r="Z42" s="344">
        <v>0.54225105494143855</v>
      </c>
      <c r="AA42" s="300">
        <v>-18.021000000000001</v>
      </c>
      <c r="AB42" s="344">
        <v>-0.29683797876973467</v>
      </c>
      <c r="AC42" s="319">
        <v>2214.77</v>
      </c>
      <c r="AD42" s="347">
        <v>35.130009530801701</v>
      </c>
      <c r="AE42" s="300">
        <v>398.17500000000001</v>
      </c>
      <c r="AF42" s="344">
        <v>6.3157309991226942</v>
      </c>
      <c r="AG42" s="300">
        <v>2673.5920000000001</v>
      </c>
      <c r="AH42" s="344">
        <v>42.407704836834156</v>
      </c>
      <c r="AI42" s="109" t="s">
        <v>67</v>
      </c>
    </row>
    <row r="43" spans="1:35" ht="30" customHeight="1">
      <c r="A43" s="109" t="s">
        <v>68</v>
      </c>
      <c r="B43" s="503">
        <v>2557154.2919999999</v>
      </c>
      <c r="C43" s="300">
        <v>7668.2049999999999</v>
      </c>
      <c r="D43" s="344">
        <v>29.987259759764235</v>
      </c>
      <c r="E43" s="310">
        <v>6591.6610000000001</v>
      </c>
      <c r="F43" s="344">
        <v>25.777329982089327</v>
      </c>
      <c r="G43" s="310">
        <v>495.07100000000003</v>
      </c>
      <c r="H43" s="344">
        <v>1.9360231861988877</v>
      </c>
      <c r="I43" s="307">
        <v>581.47299999999996</v>
      </c>
      <c r="J43" s="350">
        <v>2.2739065914760217</v>
      </c>
      <c r="K43" s="300">
        <v>1919.348</v>
      </c>
      <c r="L43" s="344">
        <v>7.8904428683865868</v>
      </c>
      <c r="M43" s="313">
        <v>874.26400000000001</v>
      </c>
      <c r="N43" s="344">
        <v>3.5941007799977549</v>
      </c>
      <c r="O43" s="315">
        <v>371.24599999999998</v>
      </c>
      <c r="P43" s="344">
        <v>1.5261929327652133</v>
      </c>
      <c r="Q43" s="315">
        <v>673.83799999999997</v>
      </c>
      <c r="R43" s="344">
        <v>2.7701491556236184</v>
      </c>
      <c r="S43" s="307">
        <v>461.93799999999999</v>
      </c>
      <c r="T43" s="344">
        <v>1.8990278978782185</v>
      </c>
      <c r="U43" s="307">
        <v>85.688999999999993</v>
      </c>
      <c r="V43" s="344">
        <v>0.35226762366656705</v>
      </c>
      <c r="W43" s="307">
        <v>51.036999999999999</v>
      </c>
      <c r="X43" s="344">
        <v>0.20981319316447367</v>
      </c>
      <c r="Y43" s="307">
        <v>325.21199999999999</v>
      </c>
      <c r="Z43" s="344">
        <v>1.3369470810471777</v>
      </c>
      <c r="AA43" s="300">
        <v>-244.46</v>
      </c>
      <c r="AB43" s="344">
        <v>-1.0049754727156226</v>
      </c>
      <c r="AC43" s="319">
        <v>3246.0230000000001</v>
      </c>
      <c r="AD43" s="347">
        <v>12.69388792907456</v>
      </c>
      <c r="AE43" s="300">
        <v>1488.6220000000001</v>
      </c>
      <c r="AF43" s="344">
        <v>5.8214007838991986</v>
      </c>
      <c r="AG43" s="300">
        <v>14384.487999999999</v>
      </c>
      <c r="AH43" s="344">
        <v>56.251936165922992</v>
      </c>
      <c r="AI43" s="109" t="s">
        <v>68</v>
      </c>
    </row>
    <row r="44" spans="1:35" ht="30" customHeight="1">
      <c r="A44" s="109" t="s">
        <v>69</v>
      </c>
      <c r="B44" s="503">
        <v>3181516.3</v>
      </c>
      <c r="C44" s="300">
        <v>8006.8549999999996</v>
      </c>
      <c r="D44" s="344">
        <v>25.166789181623869</v>
      </c>
      <c r="E44" s="310">
        <v>6714.3190000000004</v>
      </c>
      <c r="F44" s="344">
        <v>21.104147729810471</v>
      </c>
      <c r="G44" s="310">
        <v>636.096</v>
      </c>
      <c r="H44" s="344">
        <v>1.999348549620821</v>
      </c>
      <c r="I44" s="307">
        <v>656.44</v>
      </c>
      <c r="J44" s="350">
        <v>2.0632929021925808</v>
      </c>
      <c r="K44" s="300">
        <v>2962.683</v>
      </c>
      <c r="L44" s="344">
        <v>9.5007339671498769</v>
      </c>
      <c r="M44" s="313">
        <v>1544.4690000000001</v>
      </c>
      <c r="N44" s="344">
        <v>4.9528042958055263</v>
      </c>
      <c r="O44" s="315">
        <v>719.59799999999996</v>
      </c>
      <c r="P44" s="344">
        <v>2.3076073819889324</v>
      </c>
      <c r="Q44" s="315">
        <v>698.61599999999999</v>
      </c>
      <c r="R44" s="344">
        <v>2.2403222893554182</v>
      </c>
      <c r="S44" s="307">
        <v>1958.56</v>
      </c>
      <c r="T44" s="344">
        <v>6.2807116112999815</v>
      </c>
      <c r="U44" s="307">
        <v>633.33500000000004</v>
      </c>
      <c r="V44" s="344">
        <v>2.0309791317818569</v>
      </c>
      <c r="W44" s="307">
        <v>2.129</v>
      </c>
      <c r="X44" s="344">
        <v>6.8272787254195222E-3</v>
      </c>
      <c r="Y44" s="307">
        <v>1323.096</v>
      </c>
      <c r="Z44" s="344">
        <v>4.2429052007927046</v>
      </c>
      <c r="AA44" s="300">
        <v>-367.459</v>
      </c>
      <c r="AB44" s="344">
        <v>-1.178367784482824</v>
      </c>
      <c r="AC44" s="319">
        <v>4113.1450000000004</v>
      </c>
      <c r="AD44" s="347">
        <v>12.928253738634</v>
      </c>
      <c r="AE44" s="300">
        <v>2594.4940000000001</v>
      </c>
      <c r="AF44" s="344">
        <v>8.1548977133953393</v>
      </c>
      <c r="AG44" s="300">
        <v>20855.867999999999</v>
      </c>
      <c r="AH44" s="344">
        <v>65.553233217758461</v>
      </c>
      <c r="AI44" s="109" t="s">
        <v>69</v>
      </c>
    </row>
    <row r="45" spans="1:35" ht="30" customHeight="1">
      <c r="A45" s="109" t="s">
        <v>70</v>
      </c>
      <c r="B45" s="503">
        <v>1250847.2109999999</v>
      </c>
      <c r="C45" s="300">
        <v>2497.873</v>
      </c>
      <c r="D45" s="344">
        <v>19.96944933029075</v>
      </c>
      <c r="E45" s="310">
        <v>2028.6379999999999</v>
      </c>
      <c r="F45" s="344">
        <v>16.218111869779754</v>
      </c>
      <c r="G45" s="310">
        <v>244.624</v>
      </c>
      <c r="H45" s="344">
        <v>1.9556665102561437</v>
      </c>
      <c r="I45" s="307">
        <v>224.61099999999999</v>
      </c>
      <c r="J45" s="350">
        <v>1.7956709502548509</v>
      </c>
      <c r="K45" s="300">
        <v>1298.732</v>
      </c>
      <c r="L45" s="344">
        <v>10.768509900448596</v>
      </c>
      <c r="M45" s="313">
        <v>557.22699999999998</v>
      </c>
      <c r="N45" s="344">
        <v>4.6202792156482397</v>
      </c>
      <c r="O45" s="315">
        <v>200.50700000000001</v>
      </c>
      <c r="P45" s="344">
        <v>1.6625151413911774</v>
      </c>
      <c r="Q45" s="315">
        <v>540.99800000000005</v>
      </c>
      <c r="R45" s="344">
        <v>4.4857155434091798</v>
      </c>
      <c r="S45" s="307">
        <v>566.25</v>
      </c>
      <c r="T45" s="344">
        <v>4.6950939309488158</v>
      </c>
      <c r="U45" s="307">
        <v>0.92800000000000005</v>
      </c>
      <c r="V45" s="344">
        <v>7.6945645349589427E-3</v>
      </c>
      <c r="W45" s="307">
        <v>2.8980000000000001</v>
      </c>
      <c r="X45" s="344">
        <v>2.4028931058524799E-2</v>
      </c>
      <c r="Y45" s="307">
        <v>562.42399999999998</v>
      </c>
      <c r="Z45" s="344">
        <v>4.6633704353553318</v>
      </c>
      <c r="AA45" s="300">
        <v>-203.94300000000001</v>
      </c>
      <c r="AB45" s="344">
        <v>-1.6910049299063918</v>
      </c>
      <c r="AC45" s="319">
        <v>1955.1079999999999</v>
      </c>
      <c r="AD45" s="347">
        <v>15.63027029046156</v>
      </c>
      <c r="AE45" s="300">
        <v>442.07600000000002</v>
      </c>
      <c r="AF45" s="344">
        <v>3.5342126209529527</v>
      </c>
      <c r="AG45" s="300">
        <v>6688.7610000000004</v>
      </c>
      <c r="AH45" s="344">
        <v>53.47384509617779</v>
      </c>
      <c r="AI45" s="109" t="s">
        <v>70</v>
      </c>
    </row>
    <row r="46" spans="1:35" ht="30" customHeight="1">
      <c r="A46" s="109" t="s">
        <v>71</v>
      </c>
      <c r="B46" s="503">
        <v>880971.59100000001</v>
      </c>
      <c r="C46" s="300">
        <v>2211.0509999999999</v>
      </c>
      <c r="D46" s="344">
        <v>25.097869472615034</v>
      </c>
      <c r="E46" s="310">
        <v>1916.6179999999999</v>
      </c>
      <c r="F46" s="344">
        <v>21.755729918877712</v>
      </c>
      <c r="G46" s="310">
        <v>149.56800000000001</v>
      </c>
      <c r="H46" s="344">
        <v>1.6977618975229816</v>
      </c>
      <c r="I46" s="307">
        <v>144.86500000000001</v>
      </c>
      <c r="J46" s="350">
        <v>1.6443776562143422</v>
      </c>
      <c r="K46" s="300">
        <v>403.91800000000001</v>
      </c>
      <c r="L46" s="344">
        <v>4.6757373915658613</v>
      </c>
      <c r="M46" s="313">
        <v>179.89699999999999</v>
      </c>
      <c r="N46" s="344">
        <v>2.0824799328837136</v>
      </c>
      <c r="O46" s="315">
        <v>65.173000000000002</v>
      </c>
      <c r="P46" s="344">
        <v>0.75443984427661526</v>
      </c>
      <c r="Q46" s="315">
        <v>158.84800000000001</v>
      </c>
      <c r="R46" s="344">
        <v>1.8388176144055328</v>
      </c>
      <c r="S46" s="307">
        <v>4.3550000000000004</v>
      </c>
      <c r="T46" s="344">
        <v>5.0413292649174664E-2</v>
      </c>
      <c r="U46" s="307">
        <v>0</v>
      </c>
      <c r="V46" s="344">
        <v>0</v>
      </c>
      <c r="W46" s="307">
        <v>4.3550000000000004</v>
      </c>
      <c r="X46" s="344">
        <v>5.0413292649174664E-2</v>
      </c>
      <c r="Y46" s="307">
        <v>0</v>
      </c>
      <c r="Z46" s="344">
        <v>0</v>
      </c>
      <c r="AA46" s="300">
        <v>-10.815</v>
      </c>
      <c r="AB46" s="344">
        <v>-0.12519397474186542</v>
      </c>
      <c r="AC46" s="319">
        <v>2035.018</v>
      </c>
      <c r="AD46" s="347">
        <v>23.099700612252771</v>
      </c>
      <c r="AE46" s="300">
        <v>676.83600000000001</v>
      </c>
      <c r="AF46" s="344">
        <v>7.6828357113277219</v>
      </c>
      <c r="AG46" s="300">
        <v>6434.16</v>
      </c>
      <c r="AH46" s="344">
        <v>73.034818213564847</v>
      </c>
      <c r="AI46" s="109" t="s">
        <v>71</v>
      </c>
    </row>
    <row r="47" spans="1:35" ht="30" customHeight="1">
      <c r="A47" s="109" t="s">
        <v>72</v>
      </c>
      <c r="B47" s="503">
        <v>1192810.52</v>
      </c>
      <c r="C47" s="300">
        <v>2788.2710000000002</v>
      </c>
      <c r="D47" s="344">
        <v>23.375640583719868</v>
      </c>
      <c r="E47" s="310">
        <v>2157.5340000000001</v>
      </c>
      <c r="F47" s="344">
        <v>18.087818340166887</v>
      </c>
      <c r="G47" s="310">
        <v>299.476</v>
      </c>
      <c r="H47" s="344">
        <v>2.5106753753311968</v>
      </c>
      <c r="I47" s="307">
        <v>331.26100000000002</v>
      </c>
      <c r="J47" s="350">
        <v>2.7771468682217857</v>
      </c>
      <c r="K47" s="300">
        <v>717.44500000000005</v>
      </c>
      <c r="L47" s="344">
        <v>6.2280589190442077</v>
      </c>
      <c r="M47" s="313">
        <v>386.678</v>
      </c>
      <c r="N47" s="344">
        <v>3.3567079939203368</v>
      </c>
      <c r="O47" s="315">
        <v>84.819000000000003</v>
      </c>
      <c r="P47" s="344">
        <v>0.73630414798961685</v>
      </c>
      <c r="Q47" s="315">
        <v>245.94800000000001</v>
      </c>
      <c r="R47" s="344">
        <v>2.1350467771342538</v>
      </c>
      <c r="S47" s="307">
        <v>104.886</v>
      </c>
      <c r="T47" s="344">
        <v>0.91050350588946982</v>
      </c>
      <c r="U47" s="307">
        <v>55.567999999999998</v>
      </c>
      <c r="V47" s="344">
        <v>0.48237952458160349</v>
      </c>
      <c r="W47" s="307">
        <v>0</v>
      </c>
      <c r="X47" s="344">
        <v>0</v>
      </c>
      <c r="Y47" s="307">
        <v>49.317999999999998</v>
      </c>
      <c r="Z47" s="344">
        <v>0.42812398130786644</v>
      </c>
      <c r="AA47" s="300">
        <v>-58.084000000000003</v>
      </c>
      <c r="AB47" s="344">
        <v>-0.50422063608187906</v>
      </c>
      <c r="AC47" s="319">
        <v>1128.0940000000001</v>
      </c>
      <c r="AD47" s="347">
        <v>9.457445093626438</v>
      </c>
      <c r="AE47" s="300">
        <v>159.25899999999999</v>
      </c>
      <c r="AF47" s="344">
        <v>1.3351575738953072</v>
      </c>
      <c r="AG47" s="300">
        <v>10811.129000000001</v>
      </c>
      <c r="AH47" s="344">
        <v>90.635761663134886</v>
      </c>
      <c r="AI47" s="109" t="s">
        <v>72</v>
      </c>
    </row>
    <row r="48" spans="1:35" ht="30" customHeight="1">
      <c r="A48" s="109" t="s">
        <v>73</v>
      </c>
      <c r="B48" s="503">
        <v>1307922.4539999999</v>
      </c>
      <c r="C48" s="300">
        <v>2704.9859999999999</v>
      </c>
      <c r="D48" s="344">
        <v>20.681547225734835</v>
      </c>
      <c r="E48" s="310">
        <v>2343.7150000000001</v>
      </c>
      <c r="F48" s="344">
        <v>17.919372764281636</v>
      </c>
      <c r="G48" s="310">
        <v>192.34100000000001</v>
      </c>
      <c r="H48" s="344">
        <v>1.4705841268476305</v>
      </c>
      <c r="I48" s="307">
        <v>168.93</v>
      </c>
      <c r="J48" s="350">
        <v>1.2915903346055717</v>
      </c>
      <c r="K48" s="300">
        <v>811.46</v>
      </c>
      <c r="L48" s="344">
        <v>6.4142577537219712</v>
      </c>
      <c r="M48" s="313">
        <v>443.142</v>
      </c>
      <c r="N48" s="344">
        <v>3.5028553588591693</v>
      </c>
      <c r="O48" s="315">
        <v>182.03299999999999</v>
      </c>
      <c r="P48" s="344">
        <v>1.4388960413122909</v>
      </c>
      <c r="Q48" s="315">
        <v>186.285</v>
      </c>
      <c r="R48" s="344">
        <v>1.4725063535505107</v>
      </c>
      <c r="S48" s="307">
        <v>20.161000000000001</v>
      </c>
      <c r="T48" s="344">
        <v>0.15936441792915074</v>
      </c>
      <c r="U48" s="307">
        <v>6.4470000000000001</v>
      </c>
      <c r="V48" s="344">
        <v>5.0960884995249978E-2</v>
      </c>
      <c r="W48" s="307">
        <v>0</v>
      </c>
      <c r="X48" s="344">
        <v>0</v>
      </c>
      <c r="Y48" s="307">
        <v>13.714</v>
      </c>
      <c r="Z48" s="344">
        <v>0.10840353293390077</v>
      </c>
      <c r="AA48" s="300">
        <v>-103.46899999999999</v>
      </c>
      <c r="AB48" s="344">
        <v>-0.81787991462285081</v>
      </c>
      <c r="AC48" s="319">
        <v>1339.646</v>
      </c>
      <c r="AD48" s="347">
        <v>10.242549135103388</v>
      </c>
      <c r="AE48" s="300">
        <v>403.75200000000001</v>
      </c>
      <c r="AF48" s="344">
        <v>3.0869720048402813</v>
      </c>
      <c r="AG48" s="300">
        <v>6056.8469999999998</v>
      </c>
      <c r="AH48" s="344">
        <v>46.30891519200113</v>
      </c>
      <c r="AI48" s="109" t="s">
        <v>73</v>
      </c>
    </row>
    <row r="49" spans="1:35" ht="30" customHeight="1">
      <c r="A49" s="109" t="s">
        <v>74</v>
      </c>
      <c r="B49" s="503">
        <v>731593.174</v>
      </c>
      <c r="C49" s="300">
        <v>1365.2919999999999</v>
      </c>
      <c r="D49" s="344">
        <v>18.66190183999721</v>
      </c>
      <c r="E49" s="310">
        <v>1209.335</v>
      </c>
      <c r="F49" s="344">
        <v>16.530156963985014</v>
      </c>
      <c r="G49" s="310">
        <v>85.463999999999999</v>
      </c>
      <c r="H49" s="344">
        <v>1.1681902324583471</v>
      </c>
      <c r="I49" s="307">
        <v>70.492999999999995</v>
      </c>
      <c r="J49" s="350">
        <v>0.96355464355385034</v>
      </c>
      <c r="K49" s="300">
        <v>495.29700000000003</v>
      </c>
      <c r="L49" s="344">
        <v>6.920046750924925</v>
      </c>
      <c r="M49" s="313">
        <v>330.47199999999998</v>
      </c>
      <c r="N49" s="344">
        <v>4.6171926942252055</v>
      </c>
      <c r="O49" s="315">
        <v>62.396000000000001</v>
      </c>
      <c r="P49" s="344">
        <v>0.8717663080347986</v>
      </c>
      <c r="Q49" s="315">
        <v>102.429</v>
      </c>
      <c r="R49" s="344">
        <v>1.4310877486649207</v>
      </c>
      <c r="S49" s="307">
        <v>42.777000000000001</v>
      </c>
      <c r="T49" s="344">
        <v>0.59765926275409609</v>
      </c>
      <c r="U49" s="307">
        <v>41.656999999999996</v>
      </c>
      <c r="V49" s="344">
        <v>0.58201117209124953</v>
      </c>
      <c r="W49" s="307">
        <v>0</v>
      </c>
      <c r="X49" s="344">
        <v>0</v>
      </c>
      <c r="Y49" s="307">
        <v>1.1200000000000001</v>
      </c>
      <c r="Z49" s="344">
        <v>1.5648090662846569E-2</v>
      </c>
      <c r="AA49" s="300">
        <v>-130.797</v>
      </c>
      <c r="AB49" s="344">
        <v>-1.8274315307395912</v>
      </c>
      <c r="AC49" s="319">
        <v>1856.0650000000001</v>
      </c>
      <c r="AD49" s="347">
        <v>25.370179301317542</v>
      </c>
      <c r="AE49" s="300">
        <v>1334.5820000000001</v>
      </c>
      <c r="AF49" s="344">
        <v>18.242133024603646</v>
      </c>
      <c r="AG49" s="300">
        <v>6157.0829999999996</v>
      </c>
      <c r="AH49" s="344">
        <v>84.159929573099035</v>
      </c>
      <c r="AI49" s="109" t="s">
        <v>74</v>
      </c>
    </row>
    <row r="50" spans="1:35" ht="30" customHeight="1">
      <c r="A50" s="109" t="s">
        <v>75</v>
      </c>
      <c r="B50" s="503">
        <v>7274064.9790000003</v>
      </c>
      <c r="C50" s="300">
        <v>19640.191999999999</v>
      </c>
      <c r="D50" s="344">
        <v>27.000297710703197</v>
      </c>
      <c r="E50" s="310">
        <v>16710.100999999999</v>
      </c>
      <c r="F50" s="344">
        <v>22.97216349900852</v>
      </c>
      <c r="G50" s="310">
        <v>1610.875</v>
      </c>
      <c r="H50" s="344">
        <v>2.2145457933776314</v>
      </c>
      <c r="I50" s="307">
        <v>1319.2159999999999</v>
      </c>
      <c r="J50" s="350">
        <v>1.8135884183170421</v>
      </c>
      <c r="K50" s="300">
        <v>4191.7849999999999</v>
      </c>
      <c r="L50" s="344">
        <v>6.084115866819964</v>
      </c>
      <c r="M50" s="313">
        <v>2435.1419999999998</v>
      </c>
      <c r="N50" s="344">
        <v>3.5344575354317316</v>
      </c>
      <c r="O50" s="315">
        <v>847.78200000000004</v>
      </c>
      <c r="P50" s="344">
        <v>1.2305029761317345</v>
      </c>
      <c r="Q50" s="315">
        <v>908.86099999999999</v>
      </c>
      <c r="R50" s="344">
        <v>1.3191553552564981</v>
      </c>
      <c r="S50" s="307">
        <v>4043.674</v>
      </c>
      <c r="T50" s="344">
        <v>5.8691419392090367</v>
      </c>
      <c r="U50" s="307">
        <v>2913.6419999999998</v>
      </c>
      <c r="V50" s="344">
        <v>4.2289705990247715</v>
      </c>
      <c r="W50" s="307">
        <v>3.6909999999999998</v>
      </c>
      <c r="X50" s="344">
        <v>5.3572575083007572E-3</v>
      </c>
      <c r="Y50" s="307">
        <v>1126.3409999999999</v>
      </c>
      <c r="Z50" s="344">
        <v>1.6348140826759636</v>
      </c>
      <c r="AA50" s="300">
        <v>-870.73099999999999</v>
      </c>
      <c r="AB50" s="344">
        <v>-1.263812025862971</v>
      </c>
      <c r="AC50" s="319">
        <v>11743.342000000001</v>
      </c>
      <c r="AD50" s="347">
        <v>16.144125786479311</v>
      </c>
      <c r="AE50" s="300">
        <v>3755.9459999999999</v>
      </c>
      <c r="AF50" s="344">
        <v>5.1634760080413074</v>
      </c>
      <c r="AG50" s="300">
        <v>37830.824999999997</v>
      </c>
      <c r="AH50" s="344">
        <v>52.007818337087194</v>
      </c>
      <c r="AI50" s="109" t="s">
        <v>75</v>
      </c>
    </row>
    <row r="51" spans="1:35" ht="30" customHeight="1">
      <c r="A51" s="109" t="s">
        <v>76</v>
      </c>
      <c r="B51" s="503">
        <v>970579.02500000002</v>
      </c>
      <c r="C51" s="300">
        <v>1076.0260000000001</v>
      </c>
      <c r="D51" s="344">
        <v>11.086433688385137</v>
      </c>
      <c r="E51" s="310">
        <v>807.9</v>
      </c>
      <c r="F51" s="344">
        <v>8.3238971705575437</v>
      </c>
      <c r="G51" s="310">
        <v>162.392</v>
      </c>
      <c r="H51" s="344">
        <v>1.6731455741071677</v>
      </c>
      <c r="I51" s="307">
        <v>105.73399999999999</v>
      </c>
      <c r="J51" s="350">
        <v>1.089390943720425</v>
      </c>
      <c r="K51" s="300">
        <v>335.98700000000002</v>
      </c>
      <c r="L51" s="344">
        <v>3.5711316590104567</v>
      </c>
      <c r="M51" s="313">
        <v>166.517</v>
      </c>
      <c r="N51" s="344">
        <v>1.7698724369200121</v>
      </c>
      <c r="O51" s="315">
        <v>67.387</v>
      </c>
      <c r="P51" s="344">
        <v>0.71624154835079223</v>
      </c>
      <c r="Q51" s="315">
        <v>102.083</v>
      </c>
      <c r="R51" s="344">
        <v>1.0850176737396517</v>
      </c>
      <c r="S51" s="307">
        <v>668.99199999999996</v>
      </c>
      <c r="T51" s="344">
        <v>7.1105682982517866</v>
      </c>
      <c r="U51" s="307">
        <v>252.07</v>
      </c>
      <c r="V51" s="344">
        <v>2.6791963894042494</v>
      </c>
      <c r="W51" s="307">
        <v>2.99</v>
      </c>
      <c r="X51" s="344">
        <v>3.1780050003247941E-2</v>
      </c>
      <c r="Y51" s="307">
        <v>413.93200000000002</v>
      </c>
      <c r="Z51" s="344">
        <v>4.399591858844289</v>
      </c>
      <c r="AA51" s="300">
        <v>-4.5529999999999999</v>
      </c>
      <c r="AB51" s="344">
        <v>-4.8392831994912323E-2</v>
      </c>
      <c r="AC51" s="319">
        <v>1530.4960000000001</v>
      </c>
      <c r="AD51" s="347">
        <v>15.768896303935685</v>
      </c>
      <c r="AE51" s="300">
        <v>405.94499999999999</v>
      </c>
      <c r="AF51" s="344">
        <v>4.1825033257853477</v>
      </c>
      <c r="AG51" s="300">
        <v>4087.1480000000001</v>
      </c>
      <c r="AH51" s="344">
        <v>42.110409299232487</v>
      </c>
      <c r="AI51" s="109" t="s">
        <v>76</v>
      </c>
    </row>
    <row r="52" spans="1:35" ht="30" customHeight="1">
      <c r="A52" s="109" t="s">
        <v>77</v>
      </c>
      <c r="B52" s="503">
        <v>1487329.8589999999</v>
      </c>
      <c r="C52" s="300">
        <v>3725.4229999999998</v>
      </c>
      <c r="D52" s="344">
        <v>25.047725475670692</v>
      </c>
      <c r="E52" s="310">
        <v>3308.7089999999998</v>
      </c>
      <c r="F52" s="344">
        <v>22.24596635358747</v>
      </c>
      <c r="G52" s="310">
        <v>241.22200000000001</v>
      </c>
      <c r="H52" s="344">
        <v>1.6218460117662441</v>
      </c>
      <c r="I52" s="307">
        <v>175.49199999999999</v>
      </c>
      <c r="J52" s="350">
        <v>1.1799131103169764</v>
      </c>
      <c r="K52" s="300">
        <v>780.25800000000004</v>
      </c>
      <c r="L52" s="344">
        <v>5.4456486980509657</v>
      </c>
      <c r="M52" s="313">
        <v>330.14699999999999</v>
      </c>
      <c r="N52" s="344">
        <v>2.3041924347016396</v>
      </c>
      <c r="O52" s="315">
        <v>166.96600000000001</v>
      </c>
      <c r="P52" s="344">
        <v>1.1653045281416885</v>
      </c>
      <c r="Q52" s="315">
        <v>283.14499999999998</v>
      </c>
      <c r="R52" s="344">
        <v>1.9761517352076372</v>
      </c>
      <c r="S52" s="307">
        <v>738.399</v>
      </c>
      <c r="T52" s="344">
        <v>5.1535024991632703</v>
      </c>
      <c r="U52" s="307">
        <v>420.9</v>
      </c>
      <c r="V52" s="344">
        <v>2.9375841542280261</v>
      </c>
      <c r="W52" s="307">
        <v>2.0390000000000001</v>
      </c>
      <c r="X52" s="344">
        <v>1.4230777121575068E-2</v>
      </c>
      <c r="Y52" s="307">
        <v>315.45999999999998</v>
      </c>
      <c r="Z52" s="344">
        <v>2.2016875678136687</v>
      </c>
      <c r="AA52" s="300">
        <v>-169.25</v>
      </c>
      <c r="AB52" s="344">
        <v>-1.1812452318914075</v>
      </c>
      <c r="AC52" s="319">
        <v>2536.5129999999999</v>
      </c>
      <c r="AD52" s="347">
        <v>17.054138896299801</v>
      </c>
      <c r="AE52" s="300">
        <v>604.404</v>
      </c>
      <c r="AF52" s="344">
        <v>4.0636849744035164</v>
      </c>
      <c r="AG52" s="300">
        <v>8003.8909999999996</v>
      </c>
      <c r="AH52" s="344">
        <v>53.813825840767976</v>
      </c>
      <c r="AI52" s="109" t="s">
        <v>77</v>
      </c>
    </row>
    <row r="53" spans="1:35" ht="30" customHeight="1">
      <c r="A53" s="109" t="s">
        <v>78</v>
      </c>
      <c r="B53" s="503">
        <v>1989685.11</v>
      </c>
      <c r="C53" s="300">
        <v>5455.6589999999997</v>
      </c>
      <c r="D53" s="344">
        <v>27.419710649591178</v>
      </c>
      <c r="E53" s="310">
        <v>4734.0569999999998</v>
      </c>
      <c r="F53" s="344">
        <v>23.792996068609067</v>
      </c>
      <c r="G53" s="310">
        <v>461.61799999999999</v>
      </c>
      <c r="H53" s="344">
        <v>2.3200555589421885</v>
      </c>
      <c r="I53" s="307">
        <v>259.98399999999998</v>
      </c>
      <c r="J53" s="350">
        <v>1.3066590220399246</v>
      </c>
      <c r="K53" s="300">
        <v>2008.682</v>
      </c>
      <c r="L53" s="344">
        <v>10.685043013029549</v>
      </c>
      <c r="M53" s="313">
        <v>891.13400000000001</v>
      </c>
      <c r="N53" s="344">
        <v>4.7403248101855215</v>
      </c>
      <c r="O53" s="315">
        <v>576.61199999999997</v>
      </c>
      <c r="P53" s="344">
        <v>3.0672470912912013</v>
      </c>
      <c r="Q53" s="315">
        <v>540.93600000000004</v>
      </c>
      <c r="R53" s="344">
        <v>2.8774711115528251</v>
      </c>
      <c r="S53" s="307">
        <v>1056.5219999999999</v>
      </c>
      <c r="T53" s="344">
        <v>5.6200946761169774</v>
      </c>
      <c r="U53" s="307">
        <v>409.55399999999997</v>
      </c>
      <c r="V53" s="344">
        <v>2.1785937774910629</v>
      </c>
      <c r="W53" s="307">
        <v>0.32500000000000001</v>
      </c>
      <c r="X53" s="344">
        <v>1.7288147049829706E-3</v>
      </c>
      <c r="Y53" s="307">
        <v>646.64300000000003</v>
      </c>
      <c r="Z53" s="344">
        <v>3.439772083920932</v>
      </c>
      <c r="AA53" s="300">
        <v>-170.58500000000001</v>
      </c>
      <c r="AB53" s="344">
        <v>-0.90741494292160008</v>
      </c>
      <c r="AC53" s="319">
        <v>3290.1</v>
      </c>
      <c r="AD53" s="347">
        <v>16.535782388199102</v>
      </c>
      <c r="AE53" s="300">
        <v>684.65700000000004</v>
      </c>
      <c r="AF53" s="344">
        <v>3.441031932937368</v>
      </c>
      <c r="AG53" s="300">
        <v>15383.437</v>
      </c>
      <c r="AH53" s="344">
        <v>77.315937696292053</v>
      </c>
      <c r="AI53" s="109" t="s">
        <v>78</v>
      </c>
    </row>
    <row r="54" spans="1:35" ht="30" customHeight="1">
      <c r="A54" s="109" t="s">
        <v>79</v>
      </c>
      <c r="B54" s="503">
        <v>1368506.9069999999</v>
      </c>
      <c r="C54" s="300">
        <v>2860.2629999999999</v>
      </c>
      <c r="D54" s="344">
        <v>20.90061062439344</v>
      </c>
      <c r="E54" s="310">
        <v>2376.1770000000001</v>
      </c>
      <c r="F54" s="344">
        <v>17.363281017039107</v>
      </c>
      <c r="G54" s="310">
        <v>243.86099999999999</v>
      </c>
      <c r="H54" s="344">
        <v>1.781949354823388</v>
      </c>
      <c r="I54" s="307">
        <v>240.22499999999999</v>
      </c>
      <c r="J54" s="350">
        <v>1.7553802525309434</v>
      </c>
      <c r="K54" s="300">
        <v>1016.116</v>
      </c>
      <c r="L54" s="344">
        <v>7.9761062863733851</v>
      </c>
      <c r="M54" s="313">
        <v>705.2</v>
      </c>
      <c r="N54" s="344">
        <v>5.5355394001772549</v>
      </c>
      <c r="O54" s="315">
        <v>88.575999999999993</v>
      </c>
      <c r="P54" s="344">
        <v>0.69528635551630813</v>
      </c>
      <c r="Q54" s="315">
        <v>222.34</v>
      </c>
      <c r="R54" s="344">
        <v>1.7452805306798225</v>
      </c>
      <c r="S54" s="307">
        <v>392.899</v>
      </c>
      <c r="T54" s="344">
        <v>3.0841008150740832</v>
      </c>
      <c r="U54" s="307">
        <v>92.119</v>
      </c>
      <c r="V54" s="344">
        <v>0.72309749575287652</v>
      </c>
      <c r="W54" s="307">
        <v>1.843</v>
      </c>
      <c r="X54" s="344">
        <v>1.4466816668358877E-2</v>
      </c>
      <c r="Y54" s="307">
        <v>298.93700000000001</v>
      </c>
      <c r="Z54" s="344">
        <v>2.3465365026528473</v>
      </c>
      <c r="AA54" s="300">
        <v>-110.429</v>
      </c>
      <c r="AB54" s="344">
        <v>-0.8668237101845917</v>
      </c>
      <c r="AC54" s="319">
        <v>3726.7840000000001</v>
      </c>
      <c r="AD54" s="347">
        <v>27.232482210628699</v>
      </c>
      <c r="AE54" s="300">
        <v>559.54999999999995</v>
      </c>
      <c r="AF54" s="344">
        <v>4.0887627028980713</v>
      </c>
      <c r="AG54" s="300">
        <v>3846.3490000000002</v>
      </c>
      <c r="AH54" s="344">
        <v>28.106171626359213</v>
      </c>
      <c r="AI54" s="109" t="s">
        <v>79</v>
      </c>
    </row>
    <row r="55" spans="1:35" ht="30" customHeight="1">
      <c r="A55" s="109" t="s">
        <v>80</v>
      </c>
      <c r="B55" s="503">
        <v>1240246.4739999999</v>
      </c>
      <c r="C55" s="300">
        <v>2226.201</v>
      </c>
      <c r="D55" s="344">
        <v>17.949666027431899</v>
      </c>
      <c r="E55" s="310">
        <v>1815.3620000000001</v>
      </c>
      <c r="F55" s="344">
        <v>14.637106720772668</v>
      </c>
      <c r="G55" s="310">
        <v>281.84699999999998</v>
      </c>
      <c r="H55" s="344">
        <v>2.2725079724757999</v>
      </c>
      <c r="I55" s="307">
        <v>128.99199999999999</v>
      </c>
      <c r="J55" s="350">
        <v>1.0400513341834343</v>
      </c>
      <c r="K55" s="300">
        <v>903.85299999999995</v>
      </c>
      <c r="L55" s="344">
        <v>7.4805648869621599</v>
      </c>
      <c r="M55" s="313">
        <v>431.57400000000001</v>
      </c>
      <c r="N55" s="344">
        <v>3.5718389058019469</v>
      </c>
      <c r="O55" s="315">
        <v>96.567999999999998</v>
      </c>
      <c r="P55" s="344">
        <v>0.79922641182157039</v>
      </c>
      <c r="Q55" s="315">
        <v>375.71100000000001</v>
      </c>
      <c r="R55" s="344">
        <v>3.1094995693386429</v>
      </c>
      <c r="S55" s="307">
        <v>68.254999999999995</v>
      </c>
      <c r="T55" s="344">
        <v>0.56489933247950963</v>
      </c>
      <c r="U55" s="307">
        <v>4.5259999999999998</v>
      </c>
      <c r="V55" s="344">
        <v>3.7458565362277638E-2</v>
      </c>
      <c r="W55" s="307">
        <v>2.226</v>
      </c>
      <c r="X55" s="344">
        <v>1.8423059323117549E-2</v>
      </c>
      <c r="Y55" s="307">
        <v>61.503</v>
      </c>
      <c r="Z55" s="344">
        <v>0.50901770779411437</v>
      </c>
      <c r="AA55" s="300">
        <v>-31.724</v>
      </c>
      <c r="AB55" s="344">
        <v>-0.26255756242883249</v>
      </c>
      <c r="AC55" s="319">
        <v>3724.2939999999999</v>
      </c>
      <c r="AD55" s="347">
        <v>30.028660254832541</v>
      </c>
      <c r="AE55" s="300">
        <v>416.10700000000003</v>
      </c>
      <c r="AF55" s="344">
        <v>3.3550347348135263</v>
      </c>
      <c r="AG55" s="300">
        <v>2640.6019999999999</v>
      </c>
      <c r="AH55" s="344">
        <v>21.290945431867442</v>
      </c>
      <c r="AI55" s="109" t="s">
        <v>80</v>
      </c>
    </row>
    <row r="56" spans="1:35" ht="30" customHeight="1">
      <c r="A56" s="109" t="s">
        <v>81</v>
      </c>
      <c r="B56" s="503">
        <v>1780120.602</v>
      </c>
      <c r="C56" s="300">
        <v>5435.4859999999999</v>
      </c>
      <c r="D56" s="344">
        <v>30.534369378642808</v>
      </c>
      <c r="E56" s="310">
        <v>4705.2389999999996</v>
      </c>
      <c r="F56" s="344">
        <v>26.432136085125766</v>
      </c>
      <c r="G56" s="310">
        <v>343.22800000000001</v>
      </c>
      <c r="H56" s="344">
        <v>1.9281165535322533</v>
      </c>
      <c r="I56" s="307">
        <v>387.01900000000001</v>
      </c>
      <c r="J56" s="350">
        <v>2.1741167399847892</v>
      </c>
      <c r="K56" s="300">
        <v>1324.6949999999999</v>
      </c>
      <c r="L56" s="344">
        <v>7.9122135342622313</v>
      </c>
      <c r="M56" s="313">
        <v>587.51099999999997</v>
      </c>
      <c r="N56" s="344">
        <v>3.5091190694672645</v>
      </c>
      <c r="O56" s="315">
        <v>169.72499999999999</v>
      </c>
      <c r="P56" s="344">
        <v>1.0137431198144911</v>
      </c>
      <c r="Q56" s="315">
        <v>567.45899999999995</v>
      </c>
      <c r="R56" s="344">
        <v>3.3893513449804757</v>
      </c>
      <c r="S56" s="307">
        <v>741.35900000000004</v>
      </c>
      <c r="T56" s="344">
        <v>4.428031141921057</v>
      </c>
      <c r="U56" s="307">
        <v>536.37</v>
      </c>
      <c r="V56" s="344">
        <v>3.2036612000288618</v>
      </c>
      <c r="W56" s="307">
        <v>1.1299999999999999</v>
      </c>
      <c r="X56" s="344">
        <v>6.7493281802349378E-3</v>
      </c>
      <c r="Y56" s="307">
        <v>203.85900000000001</v>
      </c>
      <c r="Z56" s="344">
        <v>1.2176206137119596</v>
      </c>
      <c r="AA56" s="300">
        <v>-480.339</v>
      </c>
      <c r="AB56" s="344">
        <v>-2.8689960608547525</v>
      </c>
      <c r="AC56" s="319">
        <v>6324.0429999999997</v>
      </c>
      <c r="AD56" s="347">
        <v>35.525924439584685</v>
      </c>
      <c r="AE56" s="300">
        <v>510.94900000000001</v>
      </c>
      <c r="AF56" s="344">
        <v>2.8703055255129284</v>
      </c>
      <c r="AG56" s="300">
        <v>7467.8990000000003</v>
      </c>
      <c r="AH56" s="344">
        <v>41.951646375024652</v>
      </c>
      <c r="AI56" s="109" t="s">
        <v>81</v>
      </c>
    </row>
    <row r="57" spans="1:35" ht="30" customHeight="1" thickBot="1">
      <c r="A57" s="110" t="s">
        <v>82</v>
      </c>
      <c r="B57" s="301">
        <v>1702096.936</v>
      </c>
      <c r="C57" s="302">
        <v>6329.473</v>
      </c>
      <c r="D57" s="345">
        <v>37.186325091886545</v>
      </c>
      <c r="E57" s="311">
        <v>5428.1859999999997</v>
      </c>
      <c r="F57" s="345">
        <v>31.891168388778532</v>
      </c>
      <c r="G57" s="311">
        <v>591.59199999999998</v>
      </c>
      <c r="H57" s="345">
        <v>3.4756657361141032</v>
      </c>
      <c r="I57" s="308">
        <v>309.69499999999999</v>
      </c>
      <c r="J57" s="351">
        <v>1.8194909669939032</v>
      </c>
      <c r="K57" s="302">
        <v>1508.7619999999999</v>
      </c>
      <c r="L57" s="345">
        <v>9.553499487056035</v>
      </c>
      <c r="M57" s="313">
        <v>713.94</v>
      </c>
      <c r="N57" s="345">
        <v>4.5206768355703453</v>
      </c>
      <c r="O57" s="314">
        <v>154.006</v>
      </c>
      <c r="P57" s="345">
        <v>0.97516788068863847</v>
      </c>
      <c r="Q57" s="314">
        <v>640.81600000000003</v>
      </c>
      <c r="R57" s="345">
        <v>4.0576547707970505</v>
      </c>
      <c r="S57" s="308">
        <v>1424.895</v>
      </c>
      <c r="T57" s="345">
        <v>9.022452614533444</v>
      </c>
      <c r="U57" s="308">
        <v>776.09</v>
      </c>
      <c r="V57" s="345">
        <v>4.9142113977614219</v>
      </c>
      <c r="W57" s="308">
        <v>6.0389999999999997</v>
      </c>
      <c r="X57" s="345">
        <v>3.8239022060690415E-2</v>
      </c>
      <c r="Y57" s="308">
        <v>642.76599999999996</v>
      </c>
      <c r="Z57" s="345">
        <v>4.0700021947113321</v>
      </c>
      <c r="AA57" s="302">
        <v>-167.73500000000001</v>
      </c>
      <c r="AB57" s="345">
        <v>-1.0621000770574445</v>
      </c>
      <c r="AC57" s="320">
        <v>4847.7889999999998</v>
      </c>
      <c r="AD57" s="348">
        <v>28.48127446485222</v>
      </c>
      <c r="AE57" s="302">
        <v>1024.057</v>
      </c>
      <c r="AF57" s="345">
        <v>6.0164434724063209</v>
      </c>
      <c r="AG57" s="302">
        <v>12006.2</v>
      </c>
      <c r="AH57" s="345">
        <v>70.537698212506513</v>
      </c>
      <c r="AI57" s="110" t="s">
        <v>102</v>
      </c>
    </row>
    <row r="58" spans="1:35" s="42" customFormat="1" ht="30" customHeight="1">
      <c r="A58" s="244" t="s">
        <v>162</v>
      </c>
      <c r="B58" s="93"/>
      <c r="C58" s="93"/>
      <c r="D58" s="93"/>
      <c r="E58" s="93"/>
      <c r="F58" s="93"/>
      <c r="G58" s="93"/>
      <c r="H58" s="93"/>
      <c r="I58" s="93"/>
      <c r="J58" s="93"/>
      <c r="K58" s="93"/>
      <c r="L58" s="93"/>
      <c r="M58" s="93"/>
      <c r="N58" s="93"/>
      <c r="O58" s="220"/>
      <c r="P58" s="220"/>
    </row>
  </sheetData>
  <mergeCells count="17">
    <mergeCell ref="AA6:AB6"/>
    <mergeCell ref="AA7:AB8"/>
    <mergeCell ref="AI4:AI8"/>
    <mergeCell ref="I7:J8"/>
    <mergeCell ref="U8:V8"/>
    <mergeCell ref="Q8:R8"/>
    <mergeCell ref="O8:P8"/>
    <mergeCell ref="S7:T8"/>
    <mergeCell ref="K7:L8"/>
    <mergeCell ref="B5:B8"/>
    <mergeCell ref="A4:A8"/>
    <mergeCell ref="Y8:Z8"/>
    <mergeCell ref="W8:X8"/>
    <mergeCell ref="M8:N8"/>
    <mergeCell ref="C5:D8"/>
    <mergeCell ref="E7:F8"/>
    <mergeCell ref="G7:H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7" customFormat="1" ht="24">
      <c r="A1" s="224" t="s">
        <v>35</v>
      </c>
      <c r="B1" s="224"/>
      <c r="C1" s="224"/>
      <c r="D1" s="224"/>
      <c r="E1" s="224"/>
      <c r="F1" s="224"/>
      <c r="G1" s="224"/>
      <c r="H1" s="225"/>
      <c r="I1" s="225"/>
      <c r="J1" s="225"/>
      <c r="K1" s="225"/>
      <c r="L1" s="225"/>
      <c r="M1" s="225"/>
      <c r="N1" s="225"/>
      <c r="O1" s="225"/>
      <c r="P1" s="225"/>
      <c r="Q1" s="225"/>
      <c r="R1" s="225"/>
      <c r="S1" s="226"/>
    </row>
    <row r="2" spans="1:19" s="204" customFormat="1" ht="21" customHeight="1">
      <c r="A2" s="202"/>
      <c r="B2" s="202"/>
      <c r="C2" s="202"/>
      <c r="D2" s="202"/>
      <c r="E2" s="202"/>
      <c r="F2" s="202"/>
      <c r="G2" s="202"/>
      <c r="H2" s="202"/>
      <c r="I2" s="202"/>
      <c r="J2" s="202"/>
      <c r="K2" s="202"/>
      <c r="L2" s="202"/>
      <c r="M2" s="202"/>
      <c r="N2" s="202"/>
      <c r="O2" s="202"/>
      <c r="P2" s="202"/>
      <c r="Q2" s="202"/>
      <c r="R2" s="202"/>
      <c r="S2" s="203" t="s">
        <v>105</v>
      </c>
    </row>
    <row r="3" spans="1:19" s="204" customFormat="1" ht="21" customHeight="1" thickBot="1">
      <c r="A3" s="205" t="s">
        <v>197</v>
      </c>
      <c r="B3" s="205"/>
      <c r="C3" s="205"/>
      <c r="D3" s="205"/>
      <c r="E3" s="205"/>
      <c r="F3" s="205"/>
      <c r="G3" s="206"/>
      <c r="H3" s="206"/>
      <c r="I3" s="206"/>
      <c r="J3" s="206"/>
      <c r="K3" s="206"/>
      <c r="L3" s="206"/>
      <c r="M3" s="206"/>
      <c r="N3" s="206"/>
      <c r="O3" s="206"/>
      <c r="P3" s="206"/>
      <c r="Q3" s="206"/>
      <c r="R3" s="206"/>
      <c r="S3" s="182" t="s">
        <v>206</v>
      </c>
    </row>
    <row r="4" spans="1:19" s="53" customFormat="1" ht="24.95" customHeight="1" thickBot="1">
      <c r="A4" s="752" t="s">
        <v>205</v>
      </c>
      <c r="B4" s="116" t="s">
        <v>83</v>
      </c>
      <c r="C4" s="116"/>
      <c r="D4" s="116"/>
      <c r="E4" s="116"/>
      <c r="F4" s="116"/>
      <c r="G4" s="117" t="s">
        <v>84</v>
      </c>
      <c r="H4" s="118"/>
      <c r="I4" s="118"/>
      <c r="J4" s="118"/>
      <c r="K4" s="118"/>
      <c r="L4" s="118"/>
      <c r="M4" s="118"/>
      <c r="N4" s="118"/>
      <c r="O4" s="118"/>
      <c r="P4" s="119"/>
      <c r="Q4" s="119"/>
      <c r="R4" s="120"/>
      <c r="S4" s="752" t="s">
        <v>205</v>
      </c>
    </row>
    <row r="5" spans="1:19" s="53" customFormat="1" ht="24.95" customHeight="1" thickBot="1">
      <c r="A5" s="753"/>
      <c r="B5" s="760" t="s">
        <v>85</v>
      </c>
      <c r="C5" s="767" t="s">
        <v>86</v>
      </c>
      <c r="D5" s="248"/>
      <c r="E5" s="248"/>
      <c r="F5" s="249"/>
      <c r="G5" s="117" t="s">
        <v>87</v>
      </c>
      <c r="H5" s="118"/>
      <c r="I5" s="118"/>
      <c r="J5" s="118"/>
      <c r="K5" s="118"/>
      <c r="L5" s="121"/>
      <c r="M5" s="121"/>
      <c r="N5" s="121"/>
      <c r="O5" s="121"/>
      <c r="P5" s="119" t="s">
        <v>88</v>
      </c>
      <c r="Q5" s="119"/>
      <c r="R5" s="120"/>
      <c r="S5" s="753"/>
    </row>
    <row r="6" spans="1:19" s="53" customFormat="1" ht="24.95" customHeight="1" thickBot="1">
      <c r="A6" s="753"/>
      <c r="B6" s="761"/>
      <c r="C6" s="768"/>
      <c r="D6" s="250"/>
      <c r="E6" s="250"/>
      <c r="F6" s="251"/>
      <c r="G6" s="117" t="s">
        <v>89</v>
      </c>
      <c r="H6" s="118"/>
      <c r="I6" s="118"/>
      <c r="J6" s="118"/>
      <c r="K6" s="118"/>
      <c r="L6" s="363"/>
      <c r="M6" s="363"/>
      <c r="N6" s="363"/>
      <c r="O6" s="246" t="s">
        <v>90</v>
      </c>
      <c r="P6" s="245"/>
      <c r="Q6" s="123"/>
      <c r="R6" s="755" t="s">
        <v>96</v>
      </c>
      <c r="S6" s="753"/>
    </row>
    <row r="7" spans="1:19" s="53" customFormat="1" ht="24.95" customHeight="1">
      <c r="A7" s="753"/>
      <c r="B7" s="761"/>
      <c r="C7" s="768"/>
      <c r="D7" s="763" t="s">
        <v>97</v>
      </c>
      <c r="E7" s="763" t="s">
        <v>124</v>
      </c>
      <c r="F7" s="765" t="s">
        <v>98</v>
      </c>
      <c r="G7" s="750" t="s">
        <v>86</v>
      </c>
      <c r="H7" s="122"/>
      <c r="I7" s="122"/>
      <c r="J7" s="122"/>
      <c r="K7" s="758" t="s">
        <v>92</v>
      </c>
      <c r="L7" s="364"/>
      <c r="M7" s="364"/>
      <c r="N7" s="364"/>
      <c r="O7" s="750" t="s">
        <v>86</v>
      </c>
      <c r="P7" s="123" t="s">
        <v>94</v>
      </c>
      <c r="Q7" s="123" t="s">
        <v>95</v>
      </c>
      <c r="R7" s="756"/>
      <c r="S7" s="753"/>
    </row>
    <row r="8" spans="1:19" s="53" customFormat="1" ht="24.95" customHeight="1" thickBot="1">
      <c r="A8" s="754"/>
      <c r="B8" s="762"/>
      <c r="C8" s="769"/>
      <c r="D8" s="764"/>
      <c r="E8" s="764"/>
      <c r="F8" s="766"/>
      <c r="G8" s="751"/>
      <c r="H8" s="365" t="s">
        <v>97</v>
      </c>
      <c r="I8" s="365" t="s">
        <v>124</v>
      </c>
      <c r="J8" s="365" t="s">
        <v>98</v>
      </c>
      <c r="K8" s="759"/>
      <c r="L8" s="365" t="s">
        <v>97</v>
      </c>
      <c r="M8" s="365" t="s">
        <v>124</v>
      </c>
      <c r="N8" s="365" t="s">
        <v>98</v>
      </c>
      <c r="O8" s="751"/>
      <c r="P8" s="479"/>
      <c r="Q8" s="479"/>
      <c r="R8" s="757"/>
      <c r="S8" s="754"/>
    </row>
    <row r="9" spans="1:19" ht="12" customHeight="1">
      <c r="A9" s="98"/>
      <c r="B9" s="99" t="s">
        <v>108</v>
      </c>
      <c r="C9" s="236" t="s">
        <v>106</v>
      </c>
      <c r="D9" s="102" t="s">
        <v>106</v>
      </c>
      <c r="E9" s="102" t="s">
        <v>106</v>
      </c>
      <c r="F9" s="237" t="s">
        <v>106</v>
      </c>
      <c r="G9" s="103" t="s">
        <v>106</v>
      </c>
      <c r="H9" s="102" t="s">
        <v>106</v>
      </c>
      <c r="I9" s="102" t="s">
        <v>106</v>
      </c>
      <c r="J9" s="103" t="s">
        <v>106</v>
      </c>
      <c r="K9" s="102" t="s">
        <v>106</v>
      </c>
      <c r="L9" s="102" t="s">
        <v>106</v>
      </c>
      <c r="M9" s="102" t="s">
        <v>106</v>
      </c>
      <c r="N9" s="237" t="s">
        <v>106</v>
      </c>
      <c r="O9" s="99" t="s">
        <v>106</v>
      </c>
      <c r="P9" s="124" t="s">
        <v>106</v>
      </c>
      <c r="Q9" s="103" t="s">
        <v>106</v>
      </c>
      <c r="R9" s="99" t="s">
        <v>106</v>
      </c>
      <c r="S9" s="467"/>
    </row>
    <row r="10" spans="1:19" ht="24.95" customHeight="1" thickBot="1">
      <c r="A10" s="106" t="s">
        <v>99</v>
      </c>
      <c r="B10" s="286">
        <v>1.8910117599818932</v>
      </c>
      <c r="C10" s="287">
        <v>25.641032133375987</v>
      </c>
      <c r="D10" s="288">
        <v>25.138180596529395</v>
      </c>
      <c r="E10" s="288">
        <v>24.568601836951132</v>
      </c>
      <c r="F10" s="366">
        <v>31.747406822715703</v>
      </c>
      <c r="G10" s="289">
        <v>-18.707331064631134</v>
      </c>
      <c r="H10" s="288">
        <v>-31.307546348012082</v>
      </c>
      <c r="I10" s="288">
        <v>9.9407877000694924</v>
      </c>
      <c r="J10" s="288">
        <v>-7.7933229729274132</v>
      </c>
      <c r="K10" s="288">
        <v>-7.1606925722000057</v>
      </c>
      <c r="L10" s="288">
        <v>-21.441389126723749</v>
      </c>
      <c r="M10" s="288">
        <v>-30.544216160414734</v>
      </c>
      <c r="N10" s="366">
        <v>4.7261966391873784</v>
      </c>
      <c r="O10" s="286">
        <v>18.874943657587039</v>
      </c>
      <c r="P10" s="286">
        <v>-6.4496414196363929</v>
      </c>
      <c r="Q10" s="286">
        <v>-25.98963243338666</v>
      </c>
      <c r="R10" s="286">
        <v>12.66558066976306</v>
      </c>
      <c r="S10" s="107" t="s">
        <v>99</v>
      </c>
    </row>
    <row r="11" spans="1:19" ht="24.95" customHeight="1">
      <c r="A11" s="108" t="s">
        <v>100</v>
      </c>
      <c r="B11" s="510">
        <v>1.9470872699744604</v>
      </c>
      <c r="C11" s="512">
        <v>19.13749497448616</v>
      </c>
      <c r="D11" s="292">
        <v>23.276829691971585</v>
      </c>
      <c r="E11" s="292">
        <v>-4.7098327101193007</v>
      </c>
      <c r="F11" s="513">
        <v>12.110514899764112</v>
      </c>
      <c r="G11" s="511">
        <v>-6.6488850402608932</v>
      </c>
      <c r="H11" s="292">
        <v>-19.941632150580006</v>
      </c>
      <c r="I11" s="292">
        <v>55.17227296500792</v>
      </c>
      <c r="J11" s="292">
        <v>1.0703902451478768</v>
      </c>
      <c r="K11" s="292">
        <v>-31.074447534116274</v>
      </c>
      <c r="L11" s="292">
        <v>-20.175872889463662</v>
      </c>
      <c r="M11" s="292">
        <v>-5.3972665032968763</v>
      </c>
      <c r="N11" s="513">
        <v>-41.056081073352622</v>
      </c>
      <c r="O11" s="510">
        <v>76.232670488973696</v>
      </c>
      <c r="P11" s="510">
        <v>-2.5582223933486432</v>
      </c>
      <c r="Q11" s="510">
        <v>3.8918009978815178</v>
      </c>
      <c r="R11" s="510">
        <v>25.856093088235596</v>
      </c>
      <c r="S11" s="108" t="s">
        <v>100</v>
      </c>
    </row>
    <row r="12" spans="1:19" ht="24.95" customHeight="1">
      <c r="A12" s="109" t="s">
        <v>37</v>
      </c>
      <c r="B12" s="290">
        <v>3.3931940597334602</v>
      </c>
      <c r="C12" s="293">
        <v>30.965986101759029</v>
      </c>
      <c r="D12" s="294">
        <v>29.892398275841373</v>
      </c>
      <c r="E12" s="294">
        <v>21.506843016751205</v>
      </c>
      <c r="F12" s="368">
        <v>60.575020491696307</v>
      </c>
      <c r="G12" s="293">
        <v>-23.411625752555366</v>
      </c>
      <c r="H12" s="291">
        <v>-34.226149974176295</v>
      </c>
      <c r="I12" s="291">
        <v>2.1128704987928302</v>
      </c>
      <c r="J12" s="291">
        <v>-27.107930633566411</v>
      </c>
      <c r="K12" s="291" t="s">
        <v>209</v>
      </c>
      <c r="L12" s="291" t="s">
        <v>22</v>
      </c>
      <c r="M12" s="291" t="s">
        <v>22</v>
      </c>
      <c r="N12" s="367">
        <v>209.46147798742135</v>
      </c>
      <c r="O12" s="290">
        <v>-68.510231445074936</v>
      </c>
      <c r="P12" s="290">
        <v>-24.08986804754602</v>
      </c>
      <c r="Q12" s="290">
        <v>-77.666899192027131</v>
      </c>
      <c r="R12" s="290">
        <v>25.909019043448779</v>
      </c>
      <c r="S12" s="109" t="s">
        <v>101</v>
      </c>
    </row>
    <row r="13" spans="1:19" ht="24.95" customHeight="1">
      <c r="A13" s="109" t="s">
        <v>38</v>
      </c>
      <c r="B13" s="290">
        <v>0.37592441813725941</v>
      </c>
      <c r="C13" s="293">
        <v>15.493155721757248</v>
      </c>
      <c r="D13" s="294">
        <v>18.180800210472995</v>
      </c>
      <c r="E13" s="294">
        <v>4.8189614312336175</v>
      </c>
      <c r="F13" s="368">
        <v>10.146661098113313</v>
      </c>
      <c r="G13" s="293">
        <v>-38.301609382692028</v>
      </c>
      <c r="H13" s="291">
        <v>-60.262382402108308</v>
      </c>
      <c r="I13" s="291">
        <v>-65.940326845749226</v>
      </c>
      <c r="J13" s="291">
        <v>135.04568430896722</v>
      </c>
      <c r="K13" s="291">
        <v>-40.421590211583705</v>
      </c>
      <c r="L13" s="291">
        <v>-53.318054643620385</v>
      </c>
      <c r="M13" s="291" t="s">
        <v>22</v>
      </c>
      <c r="N13" s="367">
        <v>-10.653446317812538</v>
      </c>
      <c r="O13" s="290">
        <v>-25.834630020490224</v>
      </c>
      <c r="P13" s="290">
        <v>90.322538091154939</v>
      </c>
      <c r="Q13" s="290">
        <v>-53.753905170657724</v>
      </c>
      <c r="R13" s="290">
        <v>71.155815006293722</v>
      </c>
      <c r="S13" s="109" t="s">
        <v>38</v>
      </c>
    </row>
    <row r="14" spans="1:19" ht="24.95" customHeight="1">
      <c r="A14" s="109" t="s">
        <v>39</v>
      </c>
      <c r="B14" s="290">
        <v>0.62535154904890078</v>
      </c>
      <c r="C14" s="293">
        <v>12.749731179808904</v>
      </c>
      <c r="D14" s="294">
        <v>11.752625014341817</v>
      </c>
      <c r="E14" s="294">
        <v>6.2124661551289648</v>
      </c>
      <c r="F14" s="368">
        <v>34.711881201745086</v>
      </c>
      <c r="G14" s="293">
        <v>16.798692191740287</v>
      </c>
      <c r="H14" s="291">
        <v>1.9834718573908958</v>
      </c>
      <c r="I14" s="291">
        <v>293.04203277131325</v>
      </c>
      <c r="J14" s="291">
        <v>-33.978575455741407</v>
      </c>
      <c r="K14" s="291">
        <v>-15.735479491903419</v>
      </c>
      <c r="L14" s="291">
        <v>-22.39321712624394</v>
      </c>
      <c r="M14" s="291">
        <v>-99.664382209436781</v>
      </c>
      <c r="N14" s="367">
        <v>19.377714957626864</v>
      </c>
      <c r="O14" s="290">
        <v>7.3482742375531274</v>
      </c>
      <c r="P14" s="290">
        <v>-0.23663474491966952</v>
      </c>
      <c r="Q14" s="290">
        <v>2.9678569511900577</v>
      </c>
      <c r="R14" s="290">
        <v>-58.516865304454235</v>
      </c>
      <c r="S14" s="109" t="s">
        <v>39</v>
      </c>
    </row>
    <row r="15" spans="1:19" ht="24.95" customHeight="1">
      <c r="A15" s="109" t="s">
        <v>40</v>
      </c>
      <c r="B15" s="290">
        <v>3.3390969407312951</v>
      </c>
      <c r="C15" s="293">
        <v>-27.70289133839286</v>
      </c>
      <c r="D15" s="294">
        <v>-33.448288586889063</v>
      </c>
      <c r="E15" s="294">
        <v>-3.2352546486729352</v>
      </c>
      <c r="F15" s="368">
        <v>-12.629495426756264</v>
      </c>
      <c r="G15" s="293">
        <v>-11.231820862299529</v>
      </c>
      <c r="H15" s="291">
        <v>1.9392328142802739</v>
      </c>
      <c r="I15" s="291">
        <v>-43.70640370575282</v>
      </c>
      <c r="J15" s="291">
        <v>-14.993458351504572</v>
      </c>
      <c r="K15" s="291">
        <v>324.7034616315662</v>
      </c>
      <c r="L15" s="291">
        <v>80.56440553888666</v>
      </c>
      <c r="M15" s="291" t="s">
        <v>22</v>
      </c>
      <c r="N15" s="367" t="s">
        <v>209</v>
      </c>
      <c r="O15" s="290">
        <v>83.733023895478766</v>
      </c>
      <c r="P15" s="290">
        <v>-8.5932683759558159</v>
      </c>
      <c r="Q15" s="290">
        <v>-56.842319466317484</v>
      </c>
      <c r="R15" s="290">
        <v>265.90796034383067</v>
      </c>
      <c r="S15" s="109" t="s">
        <v>40</v>
      </c>
    </row>
    <row r="16" spans="1:19" ht="24.95" customHeight="1">
      <c r="A16" s="109" t="s">
        <v>41</v>
      </c>
      <c r="B16" s="290">
        <v>-0.3295772331093616</v>
      </c>
      <c r="C16" s="293">
        <v>21.484810252953636</v>
      </c>
      <c r="D16" s="294">
        <v>22.803036996091564</v>
      </c>
      <c r="E16" s="294">
        <v>65.999179970108571</v>
      </c>
      <c r="F16" s="368">
        <v>-15.160351969126523</v>
      </c>
      <c r="G16" s="293">
        <v>-44.9397168977276</v>
      </c>
      <c r="H16" s="291">
        <v>-41.247324772605673</v>
      </c>
      <c r="I16" s="291">
        <v>-8.6466471354166572</v>
      </c>
      <c r="J16" s="291">
        <v>-55.388428540769162</v>
      </c>
      <c r="K16" s="291" t="s">
        <v>209</v>
      </c>
      <c r="L16" s="291" t="s">
        <v>209</v>
      </c>
      <c r="M16" s="291" t="s">
        <v>22</v>
      </c>
      <c r="N16" s="367" t="s">
        <v>209</v>
      </c>
      <c r="O16" s="290">
        <v>-77.176642256450862</v>
      </c>
      <c r="P16" s="290">
        <v>-11.634818458892411</v>
      </c>
      <c r="Q16" s="290">
        <v>28.586885716493896</v>
      </c>
      <c r="R16" s="290">
        <v>65.603178481108756</v>
      </c>
      <c r="S16" s="109" t="s">
        <v>41</v>
      </c>
    </row>
    <row r="17" spans="1:19" ht="24.95" customHeight="1">
      <c r="A17" s="109" t="s">
        <v>42</v>
      </c>
      <c r="B17" s="290">
        <v>0.21018853928227088</v>
      </c>
      <c r="C17" s="293">
        <v>37.145978426337479</v>
      </c>
      <c r="D17" s="294">
        <v>45.159992449558871</v>
      </c>
      <c r="E17" s="294">
        <v>-13.418541245909978</v>
      </c>
      <c r="F17" s="368">
        <v>79.695460429602662</v>
      </c>
      <c r="G17" s="293">
        <v>-33.532435034494739</v>
      </c>
      <c r="H17" s="291">
        <v>-39.082178469540438</v>
      </c>
      <c r="I17" s="291">
        <v>38.725361735582055</v>
      </c>
      <c r="J17" s="291">
        <v>-44.151890873270801</v>
      </c>
      <c r="K17" s="291">
        <v>192.43604027921975</v>
      </c>
      <c r="L17" s="291">
        <v>65.530059469540646</v>
      </c>
      <c r="M17" s="291" t="s">
        <v>22</v>
      </c>
      <c r="N17" s="367">
        <v>441.48079788991913</v>
      </c>
      <c r="O17" s="290">
        <v>186.12312593892096</v>
      </c>
      <c r="P17" s="290">
        <v>56.78740396897922</v>
      </c>
      <c r="Q17" s="290">
        <v>-42.321989386469006</v>
      </c>
      <c r="R17" s="290">
        <v>29.710923548018343</v>
      </c>
      <c r="S17" s="109" t="s">
        <v>42</v>
      </c>
    </row>
    <row r="18" spans="1:19" ht="24.95" customHeight="1">
      <c r="A18" s="109" t="s">
        <v>43</v>
      </c>
      <c r="B18" s="290">
        <v>0.7015299419494454</v>
      </c>
      <c r="C18" s="293">
        <v>15.842303958507983</v>
      </c>
      <c r="D18" s="294">
        <v>8.7707547463709687</v>
      </c>
      <c r="E18" s="294">
        <v>37.978158354738468</v>
      </c>
      <c r="F18" s="368">
        <v>40.922353298789915</v>
      </c>
      <c r="G18" s="293">
        <v>-43.550572800990203</v>
      </c>
      <c r="H18" s="291">
        <v>-47.157139002275507</v>
      </c>
      <c r="I18" s="291">
        <v>-53.508788812788524</v>
      </c>
      <c r="J18" s="291">
        <v>-20.125473196875703</v>
      </c>
      <c r="K18" s="291">
        <v>16.924463265087496</v>
      </c>
      <c r="L18" s="291">
        <v>-43.007442916614103</v>
      </c>
      <c r="M18" s="291">
        <v>-22.920962199312712</v>
      </c>
      <c r="N18" s="367">
        <v>39.945332524091668</v>
      </c>
      <c r="O18" s="290">
        <v>143.10942595700217</v>
      </c>
      <c r="P18" s="290">
        <v>-8.6060064781553365</v>
      </c>
      <c r="Q18" s="290">
        <v>-51.900822502041883</v>
      </c>
      <c r="R18" s="290">
        <v>-26.122293924912171</v>
      </c>
      <c r="S18" s="109" t="s">
        <v>43</v>
      </c>
    </row>
    <row r="19" spans="1:19" ht="24.95" customHeight="1">
      <c r="A19" s="109" t="s">
        <v>44</v>
      </c>
      <c r="B19" s="290">
        <v>0.11212923458987234</v>
      </c>
      <c r="C19" s="293">
        <v>7.7011512987336488</v>
      </c>
      <c r="D19" s="294">
        <v>4.5863923007325837</v>
      </c>
      <c r="E19" s="294">
        <v>25.800736033609041</v>
      </c>
      <c r="F19" s="368">
        <v>25.376442797487769</v>
      </c>
      <c r="G19" s="293">
        <v>-8.0843922611464052</v>
      </c>
      <c r="H19" s="291">
        <v>-15.7683402144784</v>
      </c>
      <c r="I19" s="291">
        <v>-19.866575708982666</v>
      </c>
      <c r="J19" s="291">
        <v>11.399371319560132</v>
      </c>
      <c r="K19" s="291">
        <v>9.4689701561227793</v>
      </c>
      <c r="L19" s="291">
        <v>37.727398782839202</v>
      </c>
      <c r="M19" s="291" t="s">
        <v>22</v>
      </c>
      <c r="N19" s="367">
        <v>-0.94254305428601981</v>
      </c>
      <c r="O19" s="290">
        <v>202.18374621813496</v>
      </c>
      <c r="P19" s="290">
        <v>-5.182364395594135</v>
      </c>
      <c r="Q19" s="290">
        <v>-0.40536439554634285</v>
      </c>
      <c r="R19" s="290">
        <v>52.27426723286348</v>
      </c>
      <c r="S19" s="109" t="s">
        <v>44</v>
      </c>
    </row>
    <row r="20" spans="1:19" ht="24.95" customHeight="1">
      <c r="A20" s="109" t="s">
        <v>45</v>
      </c>
      <c r="B20" s="290">
        <v>-0.18582357332233812</v>
      </c>
      <c r="C20" s="293">
        <v>38.737251949617786</v>
      </c>
      <c r="D20" s="294">
        <v>42.695814801760633</v>
      </c>
      <c r="E20" s="294">
        <v>67.053917946888816</v>
      </c>
      <c r="F20" s="368">
        <v>-12.76298306291811</v>
      </c>
      <c r="G20" s="293">
        <v>-14.312200496383738</v>
      </c>
      <c r="H20" s="291">
        <v>-18.720692090966253</v>
      </c>
      <c r="I20" s="291">
        <v>-15.345583299330031</v>
      </c>
      <c r="J20" s="291">
        <v>-2.4099070287579565</v>
      </c>
      <c r="K20" s="291">
        <v>-76.19208427534214</v>
      </c>
      <c r="L20" s="291">
        <v>-81.070064332318339</v>
      </c>
      <c r="M20" s="291" t="s">
        <v>22</v>
      </c>
      <c r="N20" s="367">
        <v>-71.331236135379754</v>
      </c>
      <c r="O20" s="290">
        <v>237.6189143816452</v>
      </c>
      <c r="P20" s="290">
        <v>-9.9169053452164491</v>
      </c>
      <c r="Q20" s="290">
        <v>-24.177139686387576</v>
      </c>
      <c r="R20" s="290">
        <v>-9.4068059765088066</v>
      </c>
      <c r="S20" s="109" t="s">
        <v>45</v>
      </c>
    </row>
    <row r="21" spans="1:19" ht="24.95" customHeight="1">
      <c r="A21" s="109" t="s">
        <v>46</v>
      </c>
      <c r="B21" s="290">
        <v>0.60393977335489524</v>
      </c>
      <c r="C21" s="293">
        <v>35.942849482060609</v>
      </c>
      <c r="D21" s="294">
        <v>40.464543201290837</v>
      </c>
      <c r="E21" s="294">
        <v>22.286629271619901</v>
      </c>
      <c r="F21" s="368">
        <v>12.015686568297852</v>
      </c>
      <c r="G21" s="293">
        <v>-30.194147034832881</v>
      </c>
      <c r="H21" s="291">
        <v>-37.923122853008032</v>
      </c>
      <c r="I21" s="291">
        <v>-14.033734878333618</v>
      </c>
      <c r="J21" s="291">
        <v>-15.836862963557266</v>
      </c>
      <c r="K21" s="291">
        <v>-35.144291165133339</v>
      </c>
      <c r="L21" s="291">
        <v>-78.342542464434416</v>
      </c>
      <c r="M21" s="291" t="s">
        <v>209</v>
      </c>
      <c r="N21" s="367">
        <v>15.90407357126044</v>
      </c>
      <c r="O21" s="290">
        <v>110.68278311333435</v>
      </c>
      <c r="P21" s="290">
        <v>1.2644522550150583</v>
      </c>
      <c r="Q21" s="290">
        <v>-21.952213529171701</v>
      </c>
      <c r="R21" s="290">
        <v>2.2203310838479382</v>
      </c>
      <c r="S21" s="109" t="s">
        <v>46</v>
      </c>
    </row>
    <row r="22" spans="1:19" ht="24.95" customHeight="1">
      <c r="A22" s="109" t="s">
        <v>47</v>
      </c>
      <c r="B22" s="290">
        <v>1.1907153202590735</v>
      </c>
      <c r="C22" s="293">
        <v>18.769173808294212</v>
      </c>
      <c r="D22" s="294">
        <v>17.436529618820003</v>
      </c>
      <c r="E22" s="294">
        <v>33.717945370180104</v>
      </c>
      <c r="F22" s="368">
        <v>14.410792801832912</v>
      </c>
      <c r="G22" s="293">
        <v>43.051649696906367</v>
      </c>
      <c r="H22" s="291">
        <v>-1.1491092942121384</v>
      </c>
      <c r="I22" s="291">
        <v>328.72005921427501</v>
      </c>
      <c r="J22" s="291">
        <v>14.218695628216068</v>
      </c>
      <c r="K22" s="291">
        <v>-18.559391243295991</v>
      </c>
      <c r="L22" s="291">
        <v>-30.49803037910165</v>
      </c>
      <c r="M22" s="291">
        <v>112.75662746661351</v>
      </c>
      <c r="N22" s="367">
        <v>-14.061067221144796</v>
      </c>
      <c r="O22" s="290">
        <v>112.32514312359143</v>
      </c>
      <c r="P22" s="290">
        <v>-7.0768482124004066</v>
      </c>
      <c r="Q22" s="290">
        <v>-32.24308278516807</v>
      </c>
      <c r="R22" s="290">
        <v>-15.75564031121705</v>
      </c>
      <c r="S22" s="109" t="s">
        <v>47</v>
      </c>
    </row>
    <row r="23" spans="1:19" ht="24.95" customHeight="1">
      <c r="A23" s="109" t="s">
        <v>48</v>
      </c>
      <c r="B23" s="290">
        <v>2.1033596954034124</v>
      </c>
      <c r="C23" s="293">
        <v>23.764558692075454</v>
      </c>
      <c r="D23" s="294">
        <v>19.810333757581432</v>
      </c>
      <c r="E23" s="294">
        <v>26.950783817398261</v>
      </c>
      <c r="F23" s="368">
        <v>53.435085256378756</v>
      </c>
      <c r="G23" s="293">
        <v>-13.791704287754996</v>
      </c>
      <c r="H23" s="291">
        <v>-18.46660625762658</v>
      </c>
      <c r="I23" s="291">
        <v>-28.589259116235453</v>
      </c>
      <c r="J23" s="291">
        <v>1.4958958412423442</v>
      </c>
      <c r="K23" s="291">
        <v>-30.447336757446777</v>
      </c>
      <c r="L23" s="291">
        <v>-52.96920959534841</v>
      </c>
      <c r="M23" s="291">
        <v>-28.411776328788775</v>
      </c>
      <c r="N23" s="367">
        <v>-17.026939071236001</v>
      </c>
      <c r="O23" s="290">
        <v>22.068114343467713</v>
      </c>
      <c r="P23" s="290">
        <v>-2.7239579975268811</v>
      </c>
      <c r="Q23" s="290">
        <v>-47.609370813407992</v>
      </c>
      <c r="R23" s="290">
        <v>12.041778221156591</v>
      </c>
      <c r="S23" s="109" t="s">
        <v>48</v>
      </c>
    </row>
    <row r="24" spans="1:19" ht="24.95" customHeight="1">
      <c r="A24" s="109" t="s">
        <v>49</v>
      </c>
      <c r="B24" s="290">
        <v>4.3045675217282593</v>
      </c>
      <c r="C24" s="293">
        <v>34.869565140909401</v>
      </c>
      <c r="D24" s="294">
        <v>33.073780711795138</v>
      </c>
      <c r="E24" s="294">
        <v>52.453338832678867</v>
      </c>
      <c r="F24" s="368">
        <v>32.797684784499296</v>
      </c>
      <c r="G24" s="293">
        <v>-10.462341073439632</v>
      </c>
      <c r="H24" s="291">
        <v>-15.605434241411203</v>
      </c>
      <c r="I24" s="291">
        <v>-15.924452331123831</v>
      </c>
      <c r="J24" s="291">
        <v>4.1483892435021374</v>
      </c>
      <c r="K24" s="291">
        <v>2.6434940914084564</v>
      </c>
      <c r="L24" s="291">
        <v>9.2376939274075625</v>
      </c>
      <c r="M24" s="291">
        <v>-90.050366845131862</v>
      </c>
      <c r="N24" s="367">
        <v>2.303582531150596</v>
      </c>
      <c r="O24" s="290">
        <v>115.42303408669036</v>
      </c>
      <c r="P24" s="290">
        <v>1.0663341723671493</v>
      </c>
      <c r="Q24" s="290">
        <v>-17.714108657341413</v>
      </c>
      <c r="R24" s="290">
        <v>3.2736086900948322</v>
      </c>
      <c r="S24" s="109" t="s">
        <v>49</v>
      </c>
    </row>
    <row r="25" spans="1:19" ht="24.95" customHeight="1">
      <c r="A25" s="109" t="s">
        <v>50</v>
      </c>
      <c r="B25" s="290">
        <v>1.4851854892422978</v>
      </c>
      <c r="C25" s="293">
        <v>143.33179488126228</v>
      </c>
      <c r="D25" s="294">
        <v>172.80613354210573</v>
      </c>
      <c r="E25" s="294">
        <v>35.367892274220225</v>
      </c>
      <c r="F25" s="368">
        <v>87.228798790838795</v>
      </c>
      <c r="G25" s="293">
        <v>-22.947222284421954</v>
      </c>
      <c r="H25" s="291">
        <v>-30.432858114818842</v>
      </c>
      <c r="I25" s="291">
        <v>41.099507389162568</v>
      </c>
      <c r="J25" s="291">
        <v>-30.735878446954672</v>
      </c>
      <c r="K25" s="291">
        <v>-14.010740638483327</v>
      </c>
      <c r="L25" s="291">
        <v>-41.768491070783021</v>
      </c>
      <c r="M25" s="291" t="s">
        <v>22</v>
      </c>
      <c r="N25" s="367">
        <v>68.180740804585326</v>
      </c>
      <c r="O25" s="290">
        <v>163.56827397401793</v>
      </c>
      <c r="P25" s="290">
        <v>-0.23100605301607402</v>
      </c>
      <c r="Q25" s="290">
        <v>-57.141177050481708</v>
      </c>
      <c r="R25" s="290">
        <v>151.58124438467593</v>
      </c>
      <c r="S25" s="109" t="s">
        <v>50</v>
      </c>
    </row>
    <row r="26" spans="1:19" ht="24.95" customHeight="1">
      <c r="A26" s="109" t="s">
        <v>51</v>
      </c>
      <c r="B26" s="290">
        <v>1.9508733150755688</v>
      </c>
      <c r="C26" s="293">
        <v>40.767093338290437</v>
      </c>
      <c r="D26" s="294">
        <v>47.574175986550472</v>
      </c>
      <c r="E26" s="294">
        <v>-10.376676623534451</v>
      </c>
      <c r="F26" s="368">
        <v>36.35470473525163</v>
      </c>
      <c r="G26" s="293">
        <v>21.476106833134395</v>
      </c>
      <c r="H26" s="291">
        <v>25.486840683883202</v>
      </c>
      <c r="I26" s="291">
        <v>-23.860833603228784</v>
      </c>
      <c r="J26" s="291">
        <v>27.75866899836717</v>
      </c>
      <c r="K26" s="291">
        <v>-96.654680024558004</v>
      </c>
      <c r="L26" s="291" t="s">
        <v>22</v>
      </c>
      <c r="M26" s="291">
        <v>477.75229357798162</v>
      </c>
      <c r="N26" s="367">
        <v>-92.350080919916437</v>
      </c>
      <c r="O26" s="290">
        <v>-65.268561618962735</v>
      </c>
      <c r="P26" s="290">
        <v>-50.483832451029954</v>
      </c>
      <c r="Q26" s="290">
        <v>-53.91551212991719</v>
      </c>
      <c r="R26" s="290">
        <v>29.81405666595947</v>
      </c>
      <c r="S26" s="109" t="s">
        <v>51</v>
      </c>
    </row>
    <row r="27" spans="1:19" ht="24.95" customHeight="1">
      <c r="A27" s="109" t="s">
        <v>52</v>
      </c>
      <c r="B27" s="290">
        <v>-2.3901140765650695</v>
      </c>
      <c r="C27" s="293">
        <v>83.27044051139714</v>
      </c>
      <c r="D27" s="294">
        <v>105.16927144303048</v>
      </c>
      <c r="E27" s="294">
        <v>-27.027753172660752</v>
      </c>
      <c r="F27" s="368">
        <v>22.655205348615098</v>
      </c>
      <c r="G27" s="293">
        <v>8.6767229086896975</v>
      </c>
      <c r="H27" s="291">
        <v>-4.5680172607780634</v>
      </c>
      <c r="I27" s="291">
        <v>6.179937862084401</v>
      </c>
      <c r="J27" s="291">
        <v>60.630283112144724</v>
      </c>
      <c r="K27" s="291">
        <v>39.634422425733248</v>
      </c>
      <c r="L27" s="291">
        <v>70.584782519792242</v>
      </c>
      <c r="M27" s="291" t="s">
        <v>22</v>
      </c>
      <c r="N27" s="367">
        <v>-10.247512852523585</v>
      </c>
      <c r="O27" s="290">
        <v>218.95328603935218</v>
      </c>
      <c r="P27" s="290">
        <v>90.252697306530592</v>
      </c>
      <c r="Q27" s="290">
        <v>195.15571801776053</v>
      </c>
      <c r="R27" s="290">
        <v>-7.2195598289190457</v>
      </c>
      <c r="S27" s="109" t="s">
        <v>52</v>
      </c>
    </row>
    <row r="28" spans="1:19" ht="24.95" customHeight="1">
      <c r="A28" s="109" t="s">
        <v>53</v>
      </c>
      <c r="B28" s="290">
        <v>-8.3621440139893366E-2</v>
      </c>
      <c r="C28" s="293">
        <v>62.563704302706867</v>
      </c>
      <c r="D28" s="294">
        <v>69.156887085834228</v>
      </c>
      <c r="E28" s="294">
        <v>51.25839906921334</v>
      </c>
      <c r="F28" s="368">
        <v>24.140255820282547</v>
      </c>
      <c r="G28" s="293">
        <v>-18.188483071181011</v>
      </c>
      <c r="H28" s="291">
        <v>-63.704320404648904</v>
      </c>
      <c r="I28" s="291">
        <v>42.11834324668385</v>
      </c>
      <c r="J28" s="291">
        <v>18.889890041543396</v>
      </c>
      <c r="K28" s="291">
        <v>-70.595016742712218</v>
      </c>
      <c r="L28" s="291">
        <v>-84.950784564062431</v>
      </c>
      <c r="M28" s="291">
        <v>0.16469986248361579</v>
      </c>
      <c r="N28" s="367">
        <v>-76.207174646793504</v>
      </c>
      <c r="O28" s="290">
        <v>151.47144553600347</v>
      </c>
      <c r="P28" s="290">
        <v>-11.760352043494066</v>
      </c>
      <c r="Q28" s="290">
        <v>-59.317733079145988</v>
      </c>
      <c r="R28" s="290">
        <v>58.321631602086313</v>
      </c>
      <c r="S28" s="109" t="s">
        <v>53</v>
      </c>
    </row>
    <row r="29" spans="1:19" ht="24.95" customHeight="1">
      <c r="A29" s="109" t="s">
        <v>54</v>
      </c>
      <c r="B29" s="290">
        <v>3.4050940169162374</v>
      </c>
      <c r="C29" s="293">
        <v>40.76382306883977</v>
      </c>
      <c r="D29" s="294">
        <v>44.657486669254496</v>
      </c>
      <c r="E29" s="294">
        <v>34.338251432752116</v>
      </c>
      <c r="F29" s="368">
        <v>21.972499033484709</v>
      </c>
      <c r="G29" s="293">
        <v>-29.567765748726131</v>
      </c>
      <c r="H29" s="291">
        <v>-45.278914205045218</v>
      </c>
      <c r="I29" s="291">
        <v>-36.614370518849739</v>
      </c>
      <c r="J29" s="291">
        <v>10.494854985125784</v>
      </c>
      <c r="K29" s="291">
        <v>-79.57169311959052</v>
      </c>
      <c r="L29" s="291">
        <v>-98.983922242672222</v>
      </c>
      <c r="M29" s="291">
        <v>-64.727594861951872</v>
      </c>
      <c r="N29" s="367">
        <v>-62.289483396811832</v>
      </c>
      <c r="O29" s="290">
        <v>-40.06541127842933</v>
      </c>
      <c r="P29" s="290">
        <v>-33.087968623273483</v>
      </c>
      <c r="Q29" s="290">
        <v>-30.511986600607784</v>
      </c>
      <c r="R29" s="290">
        <v>-28.499560830770719</v>
      </c>
      <c r="S29" s="109" t="s">
        <v>54</v>
      </c>
    </row>
    <row r="30" spans="1:19" ht="24.95" customHeight="1">
      <c r="A30" s="109" t="s">
        <v>55</v>
      </c>
      <c r="B30" s="290">
        <v>1.3679390621575038</v>
      </c>
      <c r="C30" s="293">
        <v>36.730881660275116</v>
      </c>
      <c r="D30" s="294">
        <v>42.544164188788642</v>
      </c>
      <c r="E30" s="294">
        <v>51.030416632051157</v>
      </c>
      <c r="F30" s="368">
        <v>-16.020084994120097</v>
      </c>
      <c r="G30" s="293">
        <v>0.28958050811185387</v>
      </c>
      <c r="H30" s="291">
        <v>32.474377558049014</v>
      </c>
      <c r="I30" s="291">
        <v>16.743835762927432</v>
      </c>
      <c r="J30" s="291">
        <v>-38.236585777827827</v>
      </c>
      <c r="K30" s="291">
        <v>-19.086376561155518</v>
      </c>
      <c r="L30" s="291">
        <v>-72.780915945108973</v>
      </c>
      <c r="M30" s="291" t="s">
        <v>22</v>
      </c>
      <c r="N30" s="367">
        <v>400.95784706630599</v>
      </c>
      <c r="O30" s="290">
        <v>-83.753728163613118</v>
      </c>
      <c r="P30" s="290">
        <v>-32.018352357118147</v>
      </c>
      <c r="Q30" s="290">
        <v>58.605407792548334</v>
      </c>
      <c r="R30" s="290">
        <v>-52.824239334773715</v>
      </c>
      <c r="S30" s="109" t="s">
        <v>55</v>
      </c>
    </row>
    <row r="31" spans="1:19" ht="24.95" customHeight="1">
      <c r="A31" s="109" t="s">
        <v>56</v>
      </c>
      <c r="B31" s="290">
        <v>0.20594401018767883</v>
      </c>
      <c r="C31" s="293">
        <v>8.0441124010530274</v>
      </c>
      <c r="D31" s="294">
        <v>3.294744496868887</v>
      </c>
      <c r="E31" s="294">
        <v>15.978595725563196</v>
      </c>
      <c r="F31" s="368">
        <v>48.416953531612393</v>
      </c>
      <c r="G31" s="293">
        <v>33.763670427604893</v>
      </c>
      <c r="H31" s="291">
        <v>36.347452906575</v>
      </c>
      <c r="I31" s="291">
        <v>6.9740605364576993</v>
      </c>
      <c r="J31" s="291">
        <v>40.209526999792018</v>
      </c>
      <c r="K31" s="291">
        <v>29.979283226010779</v>
      </c>
      <c r="L31" s="291">
        <v>383.54907153078176</v>
      </c>
      <c r="M31" s="291">
        <v>-53.648816936488167</v>
      </c>
      <c r="N31" s="367">
        <v>-23.989374797538062</v>
      </c>
      <c r="O31" s="290">
        <v>15.110454513977061</v>
      </c>
      <c r="P31" s="290">
        <v>-10.221264832067774</v>
      </c>
      <c r="Q31" s="290">
        <v>-34.62631648087428</v>
      </c>
      <c r="R31" s="290">
        <v>2.4180725171858626</v>
      </c>
      <c r="S31" s="109" t="s">
        <v>56</v>
      </c>
    </row>
    <row r="32" spans="1:19" ht="24.95" customHeight="1">
      <c r="A32" s="109" t="s">
        <v>57</v>
      </c>
      <c r="B32" s="290">
        <v>2.5496922734778167</v>
      </c>
      <c r="C32" s="293">
        <v>22.819190051995619</v>
      </c>
      <c r="D32" s="294">
        <v>19.310319821047599</v>
      </c>
      <c r="E32" s="294">
        <v>38.499913856090615</v>
      </c>
      <c r="F32" s="368">
        <v>45.991077436881596</v>
      </c>
      <c r="G32" s="293">
        <v>-5.1575915292536507</v>
      </c>
      <c r="H32" s="291">
        <v>-21.015324247554602</v>
      </c>
      <c r="I32" s="291">
        <v>1.5065308411418528</v>
      </c>
      <c r="J32" s="291">
        <v>23.924309771680925</v>
      </c>
      <c r="K32" s="291">
        <v>75.353831092234401</v>
      </c>
      <c r="L32" s="291">
        <v>249.35676484924448</v>
      </c>
      <c r="M32" s="291">
        <v>-92.829452788939619</v>
      </c>
      <c r="N32" s="367">
        <v>29.434678743747298</v>
      </c>
      <c r="O32" s="290">
        <v>1.8842674444114635</v>
      </c>
      <c r="P32" s="290">
        <v>4.1462464246146453</v>
      </c>
      <c r="Q32" s="290">
        <v>-16.390717426439352</v>
      </c>
      <c r="R32" s="290">
        <v>-25.970834408887029</v>
      </c>
      <c r="S32" s="109" t="s">
        <v>57</v>
      </c>
    </row>
    <row r="33" spans="1:19" ht="24.95" customHeight="1">
      <c r="A33" s="109" t="s">
        <v>58</v>
      </c>
      <c r="B33" s="290">
        <v>2.4385463884041343</v>
      </c>
      <c r="C33" s="293">
        <v>32.996243942893244</v>
      </c>
      <c r="D33" s="294">
        <v>38.628574204203233</v>
      </c>
      <c r="E33" s="294">
        <v>-11.149899490707185</v>
      </c>
      <c r="F33" s="368">
        <v>27.151476278537245</v>
      </c>
      <c r="G33" s="293">
        <v>-1.3152320793013104</v>
      </c>
      <c r="H33" s="291">
        <v>-1.5180254198674703</v>
      </c>
      <c r="I33" s="291">
        <v>43.304382656949144</v>
      </c>
      <c r="J33" s="291">
        <v>-9.9652195333669624</v>
      </c>
      <c r="K33" s="291">
        <v>23.658570414449713</v>
      </c>
      <c r="L33" s="291">
        <v>-65.876689774349003</v>
      </c>
      <c r="M33" s="291">
        <v>-88.76773408998784</v>
      </c>
      <c r="N33" s="367">
        <v>111.80362372489233</v>
      </c>
      <c r="O33" s="290">
        <v>6.0751311550252041</v>
      </c>
      <c r="P33" s="290">
        <v>-26.356292902631068</v>
      </c>
      <c r="Q33" s="290">
        <v>-35.167106366941027</v>
      </c>
      <c r="R33" s="290">
        <v>24.687462329206838</v>
      </c>
      <c r="S33" s="109" t="s">
        <v>58</v>
      </c>
    </row>
    <row r="34" spans="1:19" ht="24.95" customHeight="1">
      <c r="A34" s="109" t="s">
        <v>59</v>
      </c>
      <c r="B34" s="290">
        <v>-0.54110648652209647</v>
      </c>
      <c r="C34" s="293">
        <v>49.096751212207124</v>
      </c>
      <c r="D34" s="294">
        <v>35.601605569631289</v>
      </c>
      <c r="E34" s="294">
        <v>183.705661083878</v>
      </c>
      <c r="F34" s="368">
        <v>17.379080455899924</v>
      </c>
      <c r="G34" s="293">
        <v>-20.313273841091402</v>
      </c>
      <c r="H34" s="291">
        <v>-30.875721644719704</v>
      </c>
      <c r="I34" s="291">
        <v>-45.254372533373591</v>
      </c>
      <c r="J34" s="291">
        <v>5.858464225060203</v>
      </c>
      <c r="K34" s="291">
        <v>414.64579934886331</v>
      </c>
      <c r="L34" s="291" t="s">
        <v>209</v>
      </c>
      <c r="M34" s="291" t="s">
        <v>22</v>
      </c>
      <c r="N34" s="367">
        <v>348.27005239822648</v>
      </c>
      <c r="O34" s="290">
        <v>9.9768539251688679</v>
      </c>
      <c r="P34" s="290">
        <v>-2.8392580777612864</v>
      </c>
      <c r="Q34" s="290">
        <v>-3.8838084906618064</v>
      </c>
      <c r="R34" s="290">
        <v>-10.385666614627169</v>
      </c>
      <c r="S34" s="109" t="s">
        <v>59</v>
      </c>
    </row>
    <row r="35" spans="1:19" ht="24.95" customHeight="1">
      <c r="A35" s="109" t="s">
        <v>60</v>
      </c>
      <c r="B35" s="290">
        <v>4.9890771583947355</v>
      </c>
      <c r="C35" s="293">
        <v>13.407460149392165</v>
      </c>
      <c r="D35" s="294">
        <v>11.87891313134395</v>
      </c>
      <c r="E35" s="294">
        <v>2.170024406142474</v>
      </c>
      <c r="F35" s="368">
        <v>41.183247099928252</v>
      </c>
      <c r="G35" s="293">
        <v>-29.826358791520732</v>
      </c>
      <c r="H35" s="291">
        <v>-27.426369730450787</v>
      </c>
      <c r="I35" s="291">
        <v>-38.022001234928993</v>
      </c>
      <c r="J35" s="291">
        <v>-30.700318981354215</v>
      </c>
      <c r="K35" s="291">
        <v>-32.689300917683653</v>
      </c>
      <c r="L35" s="291">
        <v>9.2044371852456806</v>
      </c>
      <c r="M35" s="291" t="s">
        <v>22</v>
      </c>
      <c r="N35" s="367">
        <v>-52.90672164353591</v>
      </c>
      <c r="O35" s="290">
        <v>11.134955309241562</v>
      </c>
      <c r="P35" s="290">
        <v>-25.152155236356677</v>
      </c>
      <c r="Q35" s="290">
        <v>-28.211704524595717</v>
      </c>
      <c r="R35" s="290">
        <v>19.180755816329878</v>
      </c>
      <c r="S35" s="109" t="s">
        <v>60</v>
      </c>
    </row>
    <row r="36" spans="1:19" ht="24.95" customHeight="1">
      <c r="A36" s="109" t="s">
        <v>61</v>
      </c>
      <c r="B36" s="290">
        <v>2.2744794150025172</v>
      </c>
      <c r="C36" s="293">
        <v>69.965071562915938</v>
      </c>
      <c r="D36" s="294">
        <v>81.557526308571681</v>
      </c>
      <c r="E36" s="294">
        <v>20.148670384678979</v>
      </c>
      <c r="F36" s="368">
        <v>14.273618261446288</v>
      </c>
      <c r="G36" s="293">
        <v>-10.068394528437736</v>
      </c>
      <c r="H36" s="291">
        <v>-25.854982223503413</v>
      </c>
      <c r="I36" s="291">
        <v>74.528616648130736</v>
      </c>
      <c r="J36" s="291">
        <v>-9.0468919218893973</v>
      </c>
      <c r="K36" s="291">
        <v>-57.804005715308449</v>
      </c>
      <c r="L36" s="291">
        <v>208.32513976564024</v>
      </c>
      <c r="M36" s="291">
        <v>-52.033071867712529</v>
      </c>
      <c r="N36" s="367">
        <v>-78.107522574809849</v>
      </c>
      <c r="O36" s="290">
        <v>125.24296405607674</v>
      </c>
      <c r="P36" s="290">
        <v>-7.974781054022003</v>
      </c>
      <c r="Q36" s="290">
        <v>-1.7114972717595549</v>
      </c>
      <c r="R36" s="290">
        <v>-34.277057460491037</v>
      </c>
      <c r="S36" s="109" t="s">
        <v>61</v>
      </c>
    </row>
    <row r="37" spans="1:19" ht="24.95" customHeight="1">
      <c r="A37" s="109" t="s">
        <v>62</v>
      </c>
      <c r="B37" s="290">
        <v>1.9667972724044489</v>
      </c>
      <c r="C37" s="293">
        <v>18.616094975766288</v>
      </c>
      <c r="D37" s="294">
        <v>14.575822892954363</v>
      </c>
      <c r="E37" s="294">
        <v>45.993568157584718</v>
      </c>
      <c r="F37" s="368">
        <v>37.088212567964746</v>
      </c>
      <c r="G37" s="293">
        <v>-41.172487924378608</v>
      </c>
      <c r="H37" s="291">
        <v>-62.658987809807243</v>
      </c>
      <c r="I37" s="291">
        <v>24.527871916901105</v>
      </c>
      <c r="J37" s="291">
        <v>-8.3187226634887139</v>
      </c>
      <c r="K37" s="291">
        <v>44.833120945698425</v>
      </c>
      <c r="L37" s="291">
        <v>2.6108607559758497</v>
      </c>
      <c r="M37" s="291">
        <v>139.66676133674144</v>
      </c>
      <c r="N37" s="367">
        <v>120.46407726211328</v>
      </c>
      <c r="O37" s="290">
        <v>-21.710667622368362</v>
      </c>
      <c r="P37" s="290">
        <v>-4.8048527592615642</v>
      </c>
      <c r="Q37" s="290">
        <v>6.846379697970491</v>
      </c>
      <c r="R37" s="290">
        <v>121.28776463476939</v>
      </c>
      <c r="S37" s="109" t="s">
        <v>62</v>
      </c>
    </row>
    <row r="38" spans="1:19" ht="24.95" customHeight="1">
      <c r="A38" s="109" t="s">
        <v>63</v>
      </c>
      <c r="B38" s="290">
        <v>1.9088279462143589</v>
      </c>
      <c r="C38" s="293">
        <v>29.950166828967838</v>
      </c>
      <c r="D38" s="294">
        <v>29.006562851946057</v>
      </c>
      <c r="E38" s="294">
        <v>27.257258362950168</v>
      </c>
      <c r="F38" s="368">
        <v>44.540261271223528</v>
      </c>
      <c r="G38" s="293">
        <v>8.4038762155315965</v>
      </c>
      <c r="H38" s="291">
        <v>-13.393112196146035</v>
      </c>
      <c r="I38" s="291">
        <v>151.74198534859116</v>
      </c>
      <c r="J38" s="291">
        <v>-14.036513779942766</v>
      </c>
      <c r="K38" s="291">
        <v>76.784565613670139</v>
      </c>
      <c r="L38" s="291">
        <v>62.517814841400678</v>
      </c>
      <c r="M38" s="291">
        <v>95.050241683929812</v>
      </c>
      <c r="N38" s="367">
        <v>83.459526262709858</v>
      </c>
      <c r="O38" s="290">
        <v>-22.583910445595421</v>
      </c>
      <c r="P38" s="290">
        <v>-9.5064234111710277</v>
      </c>
      <c r="Q38" s="290">
        <v>-16.668767279382223</v>
      </c>
      <c r="R38" s="290">
        <v>-21.579672094603453</v>
      </c>
      <c r="S38" s="109" t="s">
        <v>63</v>
      </c>
    </row>
    <row r="39" spans="1:19" ht="24.95" customHeight="1">
      <c r="A39" s="109" t="s">
        <v>64</v>
      </c>
      <c r="B39" s="290">
        <v>0.82824036083222552</v>
      </c>
      <c r="C39" s="293">
        <v>60.120875699190634</v>
      </c>
      <c r="D39" s="294">
        <v>78.549604303733247</v>
      </c>
      <c r="E39" s="294">
        <v>-31.164489491131434</v>
      </c>
      <c r="F39" s="368">
        <v>26.2882740099936</v>
      </c>
      <c r="G39" s="293">
        <v>-20.274911024092617</v>
      </c>
      <c r="H39" s="291">
        <v>-22.516939184128006</v>
      </c>
      <c r="I39" s="291">
        <v>-12.657794128255063</v>
      </c>
      <c r="J39" s="291">
        <v>-17.905756442227755</v>
      </c>
      <c r="K39" s="291">
        <v>56.173970537970604</v>
      </c>
      <c r="L39" s="291">
        <v>1.1526950774698435</v>
      </c>
      <c r="M39" s="291" t="s">
        <v>22</v>
      </c>
      <c r="N39" s="367">
        <v>195.51825195877115</v>
      </c>
      <c r="O39" s="290">
        <v>-78.994270579471561</v>
      </c>
      <c r="P39" s="290">
        <v>-35.874289290327823</v>
      </c>
      <c r="Q39" s="290">
        <v>31.802529378155924</v>
      </c>
      <c r="R39" s="290">
        <v>43.953149534817385</v>
      </c>
      <c r="S39" s="109" t="s">
        <v>64</v>
      </c>
    </row>
    <row r="40" spans="1:19" ht="24.95" customHeight="1">
      <c r="A40" s="109" t="s">
        <v>65</v>
      </c>
      <c r="B40" s="290">
        <v>2.1523437241957311</v>
      </c>
      <c r="C40" s="293">
        <v>29.840441610029359</v>
      </c>
      <c r="D40" s="294">
        <v>23.692197638127425</v>
      </c>
      <c r="E40" s="294">
        <v>64.34710708981558</v>
      </c>
      <c r="F40" s="368">
        <v>44.949731903485258</v>
      </c>
      <c r="G40" s="293">
        <v>-39.951449265802076</v>
      </c>
      <c r="H40" s="291">
        <v>-41.872421487856748</v>
      </c>
      <c r="I40" s="291">
        <v>-50.293049020191795</v>
      </c>
      <c r="J40" s="291">
        <v>-24.998798930247204</v>
      </c>
      <c r="K40" s="291">
        <v>-81.443093944626924</v>
      </c>
      <c r="L40" s="291">
        <v>-87.837607184947373</v>
      </c>
      <c r="M40" s="291">
        <v>-86.153694968553452</v>
      </c>
      <c r="N40" s="367">
        <v>-70.697894403369673</v>
      </c>
      <c r="O40" s="290">
        <v>-21.467415338845626</v>
      </c>
      <c r="P40" s="290">
        <v>24.174247828253698</v>
      </c>
      <c r="Q40" s="290">
        <v>-69.38841058497681</v>
      </c>
      <c r="R40" s="290">
        <v>-20.732155680735119</v>
      </c>
      <c r="S40" s="109" t="s">
        <v>65</v>
      </c>
    </row>
    <row r="41" spans="1:19" ht="24.95" customHeight="1">
      <c r="A41" s="109" t="s">
        <v>66</v>
      </c>
      <c r="B41" s="290">
        <v>-4.8664256150389917</v>
      </c>
      <c r="C41" s="293">
        <v>4.4881440506945296</v>
      </c>
      <c r="D41" s="294">
        <v>5.1665327236488707</v>
      </c>
      <c r="E41" s="294">
        <v>-0.88575646459355539</v>
      </c>
      <c r="F41" s="368">
        <v>3.2348058027816364</v>
      </c>
      <c r="G41" s="293">
        <v>-21.934401360700576</v>
      </c>
      <c r="H41" s="291">
        <v>-17.572567121345713</v>
      </c>
      <c r="I41" s="291">
        <v>-0.49180861805034226</v>
      </c>
      <c r="J41" s="291">
        <v>-31.57374490592214</v>
      </c>
      <c r="K41" s="291">
        <v>59.093885429874518</v>
      </c>
      <c r="L41" s="291" t="s">
        <v>22</v>
      </c>
      <c r="M41" s="291" t="s">
        <v>22</v>
      </c>
      <c r="N41" s="367" t="s">
        <v>209</v>
      </c>
      <c r="O41" s="290">
        <v>1.5758926855517643</v>
      </c>
      <c r="P41" s="290">
        <v>-20.785080763694722</v>
      </c>
      <c r="Q41" s="290">
        <v>-79.267241415210705</v>
      </c>
      <c r="R41" s="290">
        <v>28.870376591760646</v>
      </c>
      <c r="S41" s="109" t="s">
        <v>66</v>
      </c>
    </row>
    <row r="42" spans="1:19" ht="24.95" customHeight="1">
      <c r="A42" s="109" t="s">
        <v>67</v>
      </c>
      <c r="B42" s="290">
        <v>2.777686625364197</v>
      </c>
      <c r="C42" s="293">
        <v>54.77276712266189</v>
      </c>
      <c r="D42" s="294">
        <v>54.09287283797849</v>
      </c>
      <c r="E42" s="294">
        <v>35.630151881861877</v>
      </c>
      <c r="F42" s="368">
        <v>92.115450836350732</v>
      </c>
      <c r="G42" s="293">
        <v>2.3261706534161846</v>
      </c>
      <c r="H42" s="291">
        <v>-28.815222845295793</v>
      </c>
      <c r="I42" s="291">
        <v>59.128296695255102</v>
      </c>
      <c r="J42" s="291">
        <v>21.556497056054397</v>
      </c>
      <c r="K42" s="291">
        <v>65.910215623895368</v>
      </c>
      <c r="L42" s="291" t="s">
        <v>209</v>
      </c>
      <c r="M42" s="291" t="s">
        <v>22</v>
      </c>
      <c r="N42" s="367">
        <v>-55.979888746255888</v>
      </c>
      <c r="O42" s="290">
        <v>-83.432774074925305</v>
      </c>
      <c r="P42" s="290">
        <v>96.129602439875384</v>
      </c>
      <c r="Q42" s="290">
        <v>-33.009463722397484</v>
      </c>
      <c r="R42" s="290">
        <v>-79.885425730045142</v>
      </c>
      <c r="S42" s="109" t="s">
        <v>67</v>
      </c>
    </row>
    <row r="43" spans="1:19" ht="24.95" customHeight="1">
      <c r="A43" s="109" t="s">
        <v>68</v>
      </c>
      <c r="B43" s="290">
        <v>4.2690051346936002</v>
      </c>
      <c r="C43" s="293">
        <v>37.736317085384883</v>
      </c>
      <c r="D43" s="294">
        <v>42.533771883637854</v>
      </c>
      <c r="E43" s="294">
        <v>-7.8035435607683041</v>
      </c>
      <c r="F43" s="368">
        <v>43.324796710894418</v>
      </c>
      <c r="G43" s="293">
        <v>-12.315577449590592</v>
      </c>
      <c r="H43" s="291">
        <v>-13.150627232666167</v>
      </c>
      <c r="I43" s="291">
        <v>-38.830542712806093</v>
      </c>
      <c r="J43" s="291">
        <v>17.114060715818894</v>
      </c>
      <c r="K43" s="291">
        <v>-70.439411217381405</v>
      </c>
      <c r="L43" s="291">
        <v>-85.709020316810154</v>
      </c>
      <c r="M43" s="291">
        <v>-56.280731210060139</v>
      </c>
      <c r="N43" s="367">
        <v>-61.574399001821959</v>
      </c>
      <c r="O43" s="290">
        <v>78.987984975728352</v>
      </c>
      <c r="P43" s="290">
        <v>-1.2632796297794613</v>
      </c>
      <c r="Q43" s="290">
        <v>55.001015207284496</v>
      </c>
      <c r="R43" s="290">
        <v>-32.836541061002848</v>
      </c>
      <c r="S43" s="109" t="s">
        <v>68</v>
      </c>
    </row>
    <row r="44" spans="1:19" ht="24.95" customHeight="1">
      <c r="A44" s="109" t="s">
        <v>69</v>
      </c>
      <c r="B44" s="290">
        <v>0.59552015166752881</v>
      </c>
      <c r="C44" s="293">
        <v>21.075796151664591</v>
      </c>
      <c r="D44" s="294">
        <v>22.811286395336253</v>
      </c>
      <c r="E44" s="294">
        <v>16.033141068438269</v>
      </c>
      <c r="F44" s="368">
        <v>9.8263865071013043</v>
      </c>
      <c r="G44" s="293">
        <v>-10.076596349138029</v>
      </c>
      <c r="H44" s="291">
        <v>-30.490348788383542</v>
      </c>
      <c r="I44" s="291">
        <v>300.69604147293518</v>
      </c>
      <c r="J44" s="291">
        <v>-21.779613004933168</v>
      </c>
      <c r="K44" s="291">
        <v>93.455411795035417</v>
      </c>
      <c r="L44" s="291">
        <v>68.639297468287026</v>
      </c>
      <c r="M44" s="291" t="s">
        <v>22</v>
      </c>
      <c r="N44" s="367">
        <v>107.75532187176631</v>
      </c>
      <c r="O44" s="290">
        <v>-2.0448911044171325</v>
      </c>
      <c r="P44" s="290">
        <v>-21.643216976437785</v>
      </c>
      <c r="Q44" s="290">
        <v>16.651402360369815</v>
      </c>
      <c r="R44" s="290">
        <v>73.056559466787263</v>
      </c>
      <c r="S44" s="109" t="s">
        <v>69</v>
      </c>
    </row>
    <row r="45" spans="1:19" ht="24.95" customHeight="1">
      <c r="A45" s="109" t="s">
        <v>70</v>
      </c>
      <c r="B45" s="290">
        <v>1.9800806748252171</v>
      </c>
      <c r="C45" s="293">
        <v>84.55475932407262</v>
      </c>
      <c r="D45" s="294">
        <v>98.482303157791733</v>
      </c>
      <c r="E45" s="294">
        <v>84.066215199398044</v>
      </c>
      <c r="F45" s="368">
        <v>13.163277644545659</v>
      </c>
      <c r="G45" s="293">
        <v>11.086477156283635</v>
      </c>
      <c r="H45" s="291">
        <v>1.7571059431524532</v>
      </c>
      <c r="I45" s="291">
        <v>-18.77374924042941</v>
      </c>
      <c r="J45" s="291">
        <v>44.39589711287212</v>
      </c>
      <c r="K45" s="291">
        <v>72.946178233062739</v>
      </c>
      <c r="L45" s="291">
        <v>-96.92368892130213</v>
      </c>
      <c r="M45" s="291">
        <v>173.13854853911408</v>
      </c>
      <c r="N45" s="367">
        <v>89.888144989482981</v>
      </c>
      <c r="O45" s="290">
        <v>51.651906217235137</v>
      </c>
      <c r="P45" s="290">
        <v>-1.5370947946469329</v>
      </c>
      <c r="Q45" s="290">
        <v>-71.05167174048421</v>
      </c>
      <c r="R45" s="290">
        <v>16.45729778423761</v>
      </c>
      <c r="S45" s="109" t="s">
        <v>70</v>
      </c>
    </row>
    <row r="46" spans="1:19" ht="24.95" customHeight="1">
      <c r="A46" s="109" t="s">
        <v>71</v>
      </c>
      <c r="B46" s="290">
        <v>-0.1872937631343774</v>
      </c>
      <c r="C46" s="293">
        <v>11.281723493189119</v>
      </c>
      <c r="D46" s="294">
        <v>12.269777653334145</v>
      </c>
      <c r="E46" s="294">
        <v>20.941214522519601</v>
      </c>
      <c r="F46" s="368">
        <v>-7.1800654830173443</v>
      </c>
      <c r="G46" s="293">
        <v>-49.125832068568123</v>
      </c>
      <c r="H46" s="291">
        <v>-69.273692444857403</v>
      </c>
      <c r="I46" s="291">
        <v>27.407972161945523</v>
      </c>
      <c r="J46" s="291">
        <v>0.97126875158912185</v>
      </c>
      <c r="K46" s="291">
        <v>-97.462816128449674</v>
      </c>
      <c r="L46" s="291" t="s">
        <v>22</v>
      </c>
      <c r="M46" s="291" t="s">
        <v>209</v>
      </c>
      <c r="N46" s="367" t="s">
        <v>22</v>
      </c>
      <c r="O46" s="290">
        <v>-76.985934075287815</v>
      </c>
      <c r="P46" s="290">
        <v>-18.355653269355756</v>
      </c>
      <c r="Q46" s="290">
        <v>139.62613513657041</v>
      </c>
      <c r="R46" s="290">
        <v>4.5854049283955618</v>
      </c>
      <c r="S46" s="109" t="s">
        <v>71</v>
      </c>
    </row>
    <row r="47" spans="1:19" ht="24.95" customHeight="1">
      <c r="A47" s="109" t="s">
        <v>72</v>
      </c>
      <c r="B47" s="290">
        <v>1.389390967459974</v>
      </c>
      <c r="C47" s="293">
        <v>-23.646144683065089</v>
      </c>
      <c r="D47" s="294">
        <v>-33.437712872557825</v>
      </c>
      <c r="E47" s="294">
        <v>24.929499908224727</v>
      </c>
      <c r="F47" s="368">
        <v>94.07966815675843</v>
      </c>
      <c r="G47" s="293">
        <v>-51.587968873569793</v>
      </c>
      <c r="H47" s="291">
        <v>-57.418912936709475</v>
      </c>
      <c r="I47" s="291">
        <v>-68.294451650524621</v>
      </c>
      <c r="J47" s="291">
        <v>-19.713256968632592</v>
      </c>
      <c r="K47" s="291" t="s">
        <v>209</v>
      </c>
      <c r="L47" s="291" t="s">
        <v>209</v>
      </c>
      <c r="M47" s="291" t="s">
        <v>22</v>
      </c>
      <c r="N47" s="367" t="s">
        <v>209</v>
      </c>
      <c r="O47" s="290">
        <v>-64.431326201309247</v>
      </c>
      <c r="P47" s="290">
        <v>-8.8974276973966937</v>
      </c>
      <c r="Q47" s="290">
        <v>-62.237007775061471</v>
      </c>
      <c r="R47" s="290">
        <v>37.974048017867119</v>
      </c>
      <c r="S47" s="109" t="s">
        <v>72</v>
      </c>
    </row>
    <row r="48" spans="1:19" ht="24.95" customHeight="1">
      <c r="A48" s="109" t="s">
        <v>73</v>
      </c>
      <c r="B48" s="290">
        <v>0.31162526532703794</v>
      </c>
      <c r="C48" s="293">
        <v>35.55803342111659</v>
      </c>
      <c r="D48" s="294">
        <v>42.336373734288117</v>
      </c>
      <c r="E48" s="294">
        <v>20.111030623969611</v>
      </c>
      <c r="F48" s="368">
        <v>-10.479793965215734</v>
      </c>
      <c r="G48" s="293">
        <v>-15.633827564301839</v>
      </c>
      <c r="H48" s="291">
        <v>-2.5146676111427553</v>
      </c>
      <c r="I48" s="291">
        <v>-0.54200245868051411</v>
      </c>
      <c r="J48" s="291">
        <v>-42.545946896213529</v>
      </c>
      <c r="K48" s="291">
        <v>-87.188790747918915</v>
      </c>
      <c r="L48" s="291">
        <v>-94.552276011255415</v>
      </c>
      <c r="M48" s="291" t="s">
        <v>22</v>
      </c>
      <c r="N48" s="367">
        <v>-50.893400651699075</v>
      </c>
      <c r="O48" s="290">
        <v>-49.033815235327438</v>
      </c>
      <c r="P48" s="290">
        <v>-40.60001853414429</v>
      </c>
      <c r="Q48" s="290">
        <v>-29.764060600051153</v>
      </c>
      <c r="R48" s="290">
        <v>-17.716939938369691</v>
      </c>
      <c r="S48" s="109" t="s">
        <v>73</v>
      </c>
    </row>
    <row r="49" spans="1:19" ht="24.95" customHeight="1">
      <c r="A49" s="109" t="s">
        <v>74</v>
      </c>
      <c r="B49" s="290">
        <v>-0.31958213469953023</v>
      </c>
      <c r="C49" s="293">
        <v>-30.11912524785771</v>
      </c>
      <c r="D49" s="294">
        <v>-31.2270607115601</v>
      </c>
      <c r="E49" s="294">
        <v>-34.175421300717829</v>
      </c>
      <c r="F49" s="368">
        <v>7.6886648334860865</v>
      </c>
      <c r="G49" s="293">
        <v>-57.162761734257025</v>
      </c>
      <c r="H49" s="291">
        <v>-56.719009888023045</v>
      </c>
      <c r="I49" s="291">
        <v>-13.74739082954342</v>
      </c>
      <c r="J49" s="291">
        <v>-68.024811215618456</v>
      </c>
      <c r="K49" s="291">
        <v>214.00572561109891</v>
      </c>
      <c r="L49" s="291">
        <v>378.92618992871923</v>
      </c>
      <c r="M49" s="291" t="s">
        <v>22</v>
      </c>
      <c r="N49" s="367">
        <v>-77.258883248730967</v>
      </c>
      <c r="O49" s="290">
        <v>115.8010229335093</v>
      </c>
      <c r="P49" s="290">
        <v>-14.500738188409628</v>
      </c>
      <c r="Q49" s="290">
        <v>39.998657270356517</v>
      </c>
      <c r="R49" s="290">
        <v>49.455297763273961</v>
      </c>
      <c r="S49" s="109" t="s">
        <v>74</v>
      </c>
    </row>
    <row r="50" spans="1:19" ht="24.95" customHeight="1">
      <c r="A50" s="109" t="s">
        <v>75</v>
      </c>
      <c r="B50" s="290">
        <v>4.6181412591992625</v>
      </c>
      <c r="C50" s="293">
        <v>18.231419728754261</v>
      </c>
      <c r="D50" s="294">
        <v>17.757514430845987</v>
      </c>
      <c r="E50" s="294">
        <v>22.476808573889812</v>
      </c>
      <c r="F50" s="368">
        <v>19.263022763845441</v>
      </c>
      <c r="G50" s="293">
        <v>-33.403095262607351</v>
      </c>
      <c r="H50" s="291">
        <v>-21.106875645120212</v>
      </c>
      <c r="I50" s="291">
        <v>-57.042660310588467</v>
      </c>
      <c r="J50" s="291">
        <v>-26.353511829807658</v>
      </c>
      <c r="K50" s="291">
        <v>162.65298301451725</v>
      </c>
      <c r="L50" s="291">
        <v>331.12692728833116</v>
      </c>
      <c r="M50" s="291">
        <v>-85.220629454632814</v>
      </c>
      <c r="N50" s="367">
        <v>34.28708706703739</v>
      </c>
      <c r="O50" s="290">
        <v>21.60300205015335</v>
      </c>
      <c r="P50" s="290">
        <v>-25.688248023800327</v>
      </c>
      <c r="Q50" s="290">
        <v>-28.935925052433205</v>
      </c>
      <c r="R50" s="290">
        <v>-13.677187422682252</v>
      </c>
      <c r="S50" s="109" t="s">
        <v>75</v>
      </c>
    </row>
    <row r="51" spans="1:19" ht="24.95" customHeight="1">
      <c r="A51" s="109" t="s">
        <v>76</v>
      </c>
      <c r="B51" s="290">
        <v>0.91502333987958195</v>
      </c>
      <c r="C51" s="293">
        <v>14.907131438408157</v>
      </c>
      <c r="D51" s="294">
        <v>10.790370466871906</v>
      </c>
      <c r="E51" s="294">
        <v>30.092607427820667</v>
      </c>
      <c r="F51" s="368">
        <v>28.336650968587662</v>
      </c>
      <c r="G51" s="293">
        <v>-41.154021297463913</v>
      </c>
      <c r="H51" s="291">
        <v>-52.226066698799606</v>
      </c>
      <c r="I51" s="291">
        <v>24.195064413277052</v>
      </c>
      <c r="J51" s="291">
        <v>-39.290153375874972</v>
      </c>
      <c r="K51" s="291">
        <v>137.76153192759736</v>
      </c>
      <c r="L51" s="291">
        <v>6.2868949232585578</v>
      </c>
      <c r="M51" s="291" t="s">
        <v>22</v>
      </c>
      <c r="N51" s="367" t="s">
        <v>209</v>
      </c>
      <c r="O51" s="290">
        <v>-83.690356784639633</v>
      </c>
      <c r="P51" s="290">
        <v>-62.520187847693201</v>
      </c>
      <c r="Q51" s="290">
        <v>-54.035359070980832</v>
      </c>
      <c r="R51" s="290">
        <v>5.2618999973472995</v>
      </c>
      <c r="S51" s="109" t="s">
        <v>76</v>
      </c>
    </row>
    <row r="52" spans="1:19" ht="24.95" customHeight="1">
      <c r="A52" s="109" t="s">
        <v>77</v>
      </c>
      <c r="B52" s="290">
        <v>0.96789911983718468</v>
      </c>
      <c r="C52" s="293">
        <v>22.941719041592478</v>
      </c>
      <c r="D52" s="294">
        <v>29.688805723271741</v>
      </c>
      <c r="E52" s="294">
        <v>-5.6680066949271861</v>
      </c>
      <c r="F52" s="368">
        <v>-21.392513359402642</v>
      </c>
      <c r="G52" s="293">
        <v>-40.473627474391137</v>
      </c>
      <c r="H52" s="291">
        <v>-60.810295892967154</v>
      </c>
      <c r="I52" s="291">
        <v>-19.781106765703527</v>
      </c>
      <c r="J52" s="291">
        <v>8.8157075547835149</v>
      </c>
      <c r="K52" s="291">
        <v>0.69576174455916373</v>
      </c>
      <c r="L52" s="291">
        <v>52.184052673254428</v>
      </c>
      <c r="M52" s="291">
        <v>-89.3357740585774</v>
      </c>
      <c r="N52" s="367">
        <v>-27.911993491832803</v>
      </c>
      <c r="O52" s="290">
        <v>25.049872179451185</v>
      </c>
      <c r="P52" s="290">
        <v>2.8249661711040801</v>
      </c>
      <c r="Q52" s="290">
        <v>-45.532260026765073</v>
      </c>
      <c r="R52" s="290">
        <v>-19.357846369769064</v>
      </c>
      <c r="S52" s="109" t="s">
        <v>77</v>
      </c>
    </row>
    <row r="53" spans="1:19" ht="24.95" customHeight="1">
      <c r="A53" s="109" t="s">
        <v>78</v>
      </c>
      <c r="B53" s="290">
        <v>1.3305958796420327</v>
      </c>
      <c r="C53" s="293">
        <v>11.840775193575965</v>
      </c>
      <c r="D53" s="294">
        <v>13.495464791177085</v>
      </c>
      <c r="E53" s="294">
        <v>-5.9178158131799563</v>
      </c>
      <c r="F53" s="368">
        <v>20.216588135742114</v>
      </c>
      <c r="G53" s="293">
        <v>-37.426887832789632</v>
      </c>
      <c r="H53" s="291">
        <v>-51.379634130838411</v>
      </c>
      <c r="I53" s="291">
        <v>22.367591726034732</v>
      </c>
      <c r="J53" s="291">
        <v>-40.299443096761664</v>
      </c>
      <c r="K53" s="291">
        <v>69.454005382638911</v>
      </c>
      <c r="L53" s="291">
        <v>156.54527004171837</v>
      </c>
      <c r="M53" s="291" t="s">
        <v>22</v>
      </c>
      <c r="N53" s="367">
        <v>39.409585981493791</v>
      </c>
      <c r="O53" s="290">
        <v>-35.068420151114324</v>
      </c>
      <c r="P53" s="290">
        <v>-6.2930159658746021</v>
      </c>
      <c r="Q53" s="290">
        <v>-44.683747618593628</v>
      </c>
      <c r="R53" s="290">
        <v>-2.6648066173649738</v>
      </c>
      <c r="S53" s="109" t="s">
        <v>78</v>
      </c>
    </row>
    <row r="54" spans="1:19" ht="24.95" customHeight="1">
      <c r="A54" s="109" t="s">
        <v>79</v>
      </c>
      <c r="B54" s="290">
        <v>0.13939054748620094</v>
      </c>
      <c r="C54" s="293">
        <v>-11.791035524281597</v>
      </c>
      <c r="D54" s="294">
        <v>-16.090556123502964</v>
      </c>
      <c r="E54" s="294">
        <v>-4.7942344255702807</v>
      </c>
      <c r="F54" s="368">
        <v>55.361750839137756</v>
      </c>
      <c r="G54" s="293">
        <v>-3.1935802567935383</v>
      </c>
      <c r="H54" s="291">
        <v>-9.1519257550168049</v>
      </c>
      <c r="I54" s="291">
        <v>54.208812827521371</v>
      </c>
      <c r="J54" s="291">
        <v>2.9556809920493521</v>
      </c>
      <c r="K54" s="291">
        <v>-74.778533261094523</v>
      </c>
      <c r="L54" s="291">
        <v>-91.91642907975988</v>
      </c>
      <c r="M54" s="291" t="s">
        <v>22</v>
      </c>
      <c r="N54" s="367">
        <v>-28.520395109668996</v>
      </c>
      <c r="O54" s="290">
        <v>211.3394795455186</v>
      </c>
      <c r="P54" s="290">
        <v>-18.535824455620769</v>
      </c>
      <c r="Q54" s="290">
        <v>-24.557429653898538</v>
      </c>
      <c r="R54" s="290">
        <v>-46.549370365357355</v>
      </c>
      <c r="S54" s="109" t="s">
        <v>79</v>
      </c>
    </row>
    <row r="55" spans="1:19" ht="24.95" customHeight="1">
      <c r="A55" s="109" t="s">
        <v>80</v>
      </c>
      <c r="B55" s="290">
        <v>-0.22752733620878018</v>
      </c>
      <c r="C55" s="293">
        <v>1.5723124093186271</v>
      </c>
      <c r="D55" s="294">
        <v>1.8894907495494522</v>
      </c>
      <c r="E55" s="294">
        <v>18.674419779701552</v>
      </c>
      <c r="F55" s="368">
        <v>-25.242397723518806</v>
      </c>
      <c r="G55" s="293">
        <v>-35.460507759922592</v>
      </c>
      <c r="H55" s="291">
        <v>-51.362243512227231</v>
      </c>
      <c r="I55" s="291">
        <v>-39.224892066409055</v>
      </c>
      <c r="J55" s="291">
        <v>6.0587498023983102</v>
      </c>
      <c r="K55" s="291">
        <v>-81.244813506042433</v>
      </c>
      <c r="L55" s="291">
        <v>-98.45375969389498</v>
      </c>
      <c r="M55" s="291" t="s">
        <v>22</v>
      </c>
      <c r="N55" s="367">
        <v>-13.638789036171644</v>
      </c>
      <c r="O55" s="290">
        <v>-59.090616013514385</v>
      </c>
      <c r="P55" s="290">
        <v>2.940709836805965</v>
      </c>
      <c r="Q55" s="290">
        <v>-6.3983659917534794</v>
      </c>
      <c r="R55" s="290">
        <v>-58.061364788185912</v>
      </c>
      <c r="S55" s="109" t="s">
        <v>80</v>
      </c>
    </row>
    <row r="56" spans="1:19" ht="24.95" customHeight="1">
      <c r="A56" s="109" t="s">
        <v>81</v>
      </c>
      <c r="B56" s="290">
        <v>0.77163943971909532</v>
      </c>
      <c r="C56" s="293">
        <v>18.656893501916571</v>
      </c>
      <c r="D56" s="294">
        <v>14.890604306091106</v>
      </c>
      <c r="E56" s="294">
        <v>40.462851179636203</v>
      </c>
      <c r="F56" s="368">
        <v>60.535506885681087</v>
      </c>
      <c r="G56" s="293">
        <v>-20.877547582954364</v>
      </c>
      <c r="H56" s="291">
        <v>-38.259615819114046</v>
      </c>
      <c r="I56" s="291">
        <v>26.50467707673387</v>
      </c>
      <c r="J56" s="291">
        <v>-3.5730671587769365</v>
      </c>
      <c r="K56" s="291">
        <v>-37.034067523528606</v>
      </c>
      <c r="L56" s="291">
        <v>-26.788319872677718</v>
      </c>
      <c r="M56" s="291">
        <v>-77.543720190779013</v>
      </c>
      <c r="N56" s="367">
        <v>-53.640593446977277</v>
      </c>
      <c r="O56" s="290">
        <v>326.19894767663686</v>
      </c>
      <c r="P56" s="290">
        <v>42.139997055627305</v>
      </c>
      <c r="Q56" s="290">
        <v>-59.998230664925515</v>
      </c>
      <c r="R56" s="290">
        <v>-14.413194115747302</v>
      </c>
      <c r="S56" s="109" t="s">
        <v>81</v>
      </c>
    </row>
    <row r="57" spans="1:19" ht="24.95" customHeight="1" thickBot="1">
      <c r="A57" s="110" t="s">
        <v>82</v>
      </c>
      <c r="B57" s="286">
        <v>4.8943709133505422</v>
      </c>
      <c r="C57" s="296">
        <v>29.347035315293823</v>
      </c>
      <c r="D57" s="295">
        <v>23.638604079615249</v>
      </c>
      <c r="E57" s="295">
        <v>63.314027638981685</v>
      </c>
      <c r="F57" s="369">
        <v>119.95852184350517</v>
      </c>
      <c r="G57" s="289">
        <v>-34.496831126250456</v>
      </c>
      <c r="H57" s="288">
        <v>-33.513006097947112</v>
      </c>
      <c r="I57" s="288">
        <v>63.233595132860614</v>
      </c>
      <c r="J57" s="288">
        <v>-43.54994005414067</v>
      </c>
      <c r="K57" s="288">
        <v>-49.486425204621639</v>
      </c>
      <c r="L57" s="288">
        <v>-28.336888371792384</v>
      </c>
      <c r="M57" s="288">
        <v>-94.983552631578945</v>
      </c>
      <c r="N57" s="366">
        <v>-60.260828384221696</v>
      </c>
      <c r="O57" s="286">
        <v>87.906794376295295</v>
      </c>
      <c r="P57" s="286">
        <v>-3.47804756740355</v>
      </c>
      <c r="Q57" s="286">
        <v>25.35431432313662</v>
      </c>
      <c r="R57" s="286">
        <v>81.831729547451602</v>
      </c>
      <c r="S57" s="110" t="s">
        <v>102</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FFF4C8-AE61-4AE8-9FD6-E5BE384F3701}">
  <sheetPr>
    <pageSetUpPr fitToPage="1"/>
  </sheetPr>
  <dimension ref="A1:P22"/>
  <sheetViews>
    <sheetView showGridLines="0" zoomScaleNormal="100" zoomScaleSheetLayoutView="100" workbookViewId="0"/>
  </sheetViews>
  <sheetFormatPr defaultRowHeight="13.5"/>
  <cols>
    <col min="1" max="1" width="4.625" style="627" customWidth="1"/>
    <col min="2" max="2" width="4.625" style="625" customWidth="1"/>
    <col min="3" max="3" width="3.125" style="625" customWidth="1"/>
    <col min="4" max="4" width="10.5" style="626" bestFit="1" customWidth="1"/>
    <col min="5" max="5" width="11.625" style="626" customWidth="1"/>
    <col min="6" max="6" width="9.625" style="626" customWidth="1"/>
    <col min="7" max="7" width="11.625" style="626" customWidth="1"/>
    <col min="8" max="8" width="9.625" style="626" customWidth="1"/>
    <col min="9" max="9" width="11.625" style="626" customWidth="1"/>
    <col min="10" max="10" width="9.625" style="626" customWidth="1"/>
    <col min="11" max="11" width="11.625" style="626" customWidth="1"/>
    <col min="12" max="12" width="9.625" style="626" customWidth="1"/>
    <col min="13" max="15" width="10.625" style="626" customWidth="1"/>
    <col min="16" max="16" width="10.625" style="625" customWidth="1"/>
    <col min="17" max="16384" width="9" style="625"/>
  </cols>
  <sheetData>
    <row r="1" spans="1:16" s="549" customFormat="1" ht="41.1" customHeight="1">
      <c r="A1" s="547" t="s">
        <v>314</v>
      </c>
      <c r="B1" s="548"/>
      <c r="C1" s="548"/>
      <c r="D1" s="548"/>
      <c r="E1" s="548"/>
      <c r="F1" s="548"/>
      <c r="G1" s="548"/>
      <c r="H1" s="548"/>
      <c r="I1" s="548"/>
      <c r="J1" s="548"/>
      <c r="K1" s="548"/>
      <c r="L1" s="548"/>
    </row>
    <row r="2" spans="1:16" s="549" customFormat="1" ht="32.25" customHeight="1">
      <c r="A2" s="550" t="s">
        <v>315</v>
      </c>
      <c r="B2" s="548"/>
      <c r="C2" s="548"/>
      <c r="D2" s="548"/>
      <c r="E2" s="548"/>
      <c r="F2" s="548"/>
      <c r="G2" s="548"/>
      <c r="H2" s="548"/>
      <c r="I2" s="548"/>
      <c r="J2" s="548"/>
      <c r="K2" s="548"/>
      <c r="L2" s="548"/>
    </row>
    <row r="3" spans="1:16" s="549" customFormat="1" ht="32.25" customHeight="1">
      <c r="A3" s="551" t="s">
        <v>316</v>
      </c>
      <c r="B3" s="548"/>
      <c r="C3" s="548"/>
      <c r="D3" s="548"/>
      <c r="E3" s="548"/>
      <c r="F3" s="548"/>
      <c r="G3" s="548"/>
      <c r="H3" s="548"/>
      <c r="I3" s="548"/>
      <c r="J3" s="548"/>
      <c r="K3" s="548"/>
      <c r="L3" s="548"/>
    </row>
    <row r="4" spans="1:16" s="549" customFormat="1" ht="32.25" customHeight="1">
      <c r="D4" s="548"/>
    </row>
    <row r="5" spans="1:16" s="549" customFormat="1" ht="32.25" customHeight="1">
      <c r="B5" s="552"/>
      <c r="C5" s="552"/>
      <c r="D5" s="552"/>
      <c r="E5" s="552"/>
      <c r="F5" s="552"/>
      <c r="G5" s="552"/>
      <c r="H5" s="552"/>
      <c r="I5" s="552"/>
    </row>
    <row r="6" spans="1:16" s="553" customFormat="1" ht="18.75" customHeight="1" thickBot="1">
      <c r="A6" s="553" t="s">
        <v>201</v>
      </c>
      <c r="B6" s="554"/>
      <c r="C6" s="554"/>
      <c r="D6" s="554"/>
      <c r="E6" s="554"/>
      <c r="F6" s="554"/>
      <c r="G6" s="554"/>
      <c r="H6" s="554"/>
      <c r="I6" s="554"/>
      <c r="L6" s="555" t="str">
        <f>A2</f>
        <v>令和6年8月審査分</v>
      </c>
    </row>
    <row r="7" spans="1:16" s="549" customFormat="1" ht="23.25" customHeight="1">
      <c r="A7" s="782" t="s">
        <v>317</v>
      </c>
      <c r="B7" s="783"/>
      <c r="C7" s="783"/>
      <c r="D7" s="784"/>
      <c r="E7" s="788" t="s">
        <v>318</v>
      </c>
      <c r="F7" s="790" t="s">
        <v>319</v>
      </c>
      <c r="G7" s="792" t="s">
        <v>320</v>
      </c>
      <c r="H7" s="794" t="s">
        <v>321</v>
      </c>
      <c r="I7" s="796" t="s">
        <v>322</v>
      </c>
      <c r="J7" s="797"/>
      <c r="K7" s="797"/>
      <c r="L7" s="798"/>
    </row>
    <row r="8" spans="1:16" s="549" customFormat="1" ht="36.75" customHeight="1" thickBot="1">
      <c r="A8" s="785"/>
      <c r="B8" s="786"/>
      <c r="C8" s="786"/>
      <c r="D8" s="787"/>
      <c r="E8" s="789"/>
      <c r="F8" s="791"/>
      <c r="G8" s="793"/>
      <c r="H8" s="795"/>
      <c r="I8" s="556" t="s">
        <v>318</v>
      </c>
      <c r="J8" s="557" t="s">
        <v>323</v>
      </c>
      <c r="K8" s="558" t="s">
        <v>320</v>
      </c>
      <c r="L8" s="559" t="s">
        <v>324</v>
      </c>
    </row>
    <row r="9" spans="1:16" s="549" customFormat="1" ht="12" customHeight="1" thickTop="1">
      <c r="A9" s="770" t="s">
        <v>325</v>
      </c>
      <c r="B9" s="560"/>
      <c r="C9" s="560"/>
      <c r="D9" s="560"/>
      <c r="E9" s="561" t="s">
        <v>326</v>
      </c>
      <c r="F9" s="562" t="s">
        <v>15</v>
      </c>
      <c r="G9" s="562" t="s">
        <v>327</v>
      </c>
      <c r="H9" s="563" t="s">
        <v>129</v>
      </c>
      <c r="I9" s="561" t="s">
        <v>328</v>
      </c>
      <c r="J9" s="562" t="s">
        <v>328</v>
      </c>
      <c r="K9" s="562" t="s">
        <v>328</v>
      </c>
      <c r="L9" s="564" t="s">
        <v>328</v>
      </c>
    </row>
    <row r="10" spans="1:16" s="549" customFormat="1" ht="33.75" customHeight="1">
      <c r="A10" s="771"/>
      <c r="B10" s="565" t="s">
        <v>329</v>
      </c>
      <c r="C10" s="566"/>
      <c r="D10" s="567"/>
      <c r="E10" s="568">
        <v>4435</v>
      </c>
      <c r="F10" s="569" t="s">
        <v>22</v>
      </c>
      <c r="G10" s="570">
        <v>2662423.202</v>
      </c>
      <c r="H10" s="571" t="s">
        <v>22</v>
      </c>
      <c r="I10" s="572">
        <v>12.878595062356823</v>
      </c>
      <c r="J10" s="573" t="s">
        <v>22</v>
      </c>
      <c r="K10" s="574">
        <v>15.197393314085673</v>
      </c>
      <c r="L10" s="575" t="s">
        <v>22</v>
      </c>
    </row>
    <row r="11" spans="1:16" s="549" customFormat="1" ht="33.75" customHeight="1" thickBot="1">
      <c r="A11" s="772"/>
      <c r="B11" s="576" t="s">
        <v>330</v>
      </c>
      <c r="C11" s="576"/>
      <c r="D11" s="576"/>
      <c r="E11" s="577">
        <v>2135</v>
      </c>
      <c r="F11" s="578">
        <v>4813.979706877114</v>
      </c>
      <c r="G11" s="579">
        <v>34899.4</v>
      </c>
      <c r="H11" s="580">
        <v>131.08133963745408</v>
      </c>
      <c r="I11" s="581">
        <v>4.5031815956926096</v>
      </c>
      <c r="J11" s="582">
        <v>-7.4198420542330723</v>
      </c>
      <c r="K11" s="582">
        <v>12.62497674447873</v>
      </c>
      <c r="L11" s="583">
        <v>-2.2330510227720595</v>
      </c>
      <c r="O11" s="584"/>
      <c r="P11" s="584"/>
    </row>
    <row r="12" spans="1:16" s="549" customFormat="1" ht="33.75" customHeight="1">
      <c r="A12" s="773" t="s">
        <v>331</v>
      </c>
      <c r="B12" s="776" t="s">
        <v>5</v>
      </c>
      <c r="C12" s="585" t="s">
        <v>6</v>
      </c>
      <c r="D12" s="586"/>
      <c r="E12" s="587">
        <v>1933</v>
      </c>
      <c r="F12" s="588">
        <v>4358.5118376550172</v>
      </c>
      <c r="G12" s="589" t="s">
        <v>22</v>
      </c>
      <c r="H12" s="590" t="s">
        <v>22</v>
      </c>
      <c r="I12" s="591">
        <v>29.124916499666</v>
      </c>
      <c r="J12" s="588">
        <v>14.392738878734562</v>
      </c>
      <c r="K12" s="589" t="s">
        <v>22</v>
      </c>
      <c r="L12" s="592" t="s">
        <v>22</v>
      </c>
      <c r="O12" s="593"/>
      <c r="P12" s="594"/>
    </row>
    <row r="13" spans="1:16" s="549" customFormat="1" ht="33.75" customHeight="1">
      <c r="A13" s="774"/>
      <c r="B13" s="777"/>
      <c r="C13" s="595" t="s">
        <v>3</v>
      </c>
      <c r="D13" s="596"/>
      <c r="E13" s="597">
        <v>190</v>
      </c>
      <c r="F13" s="598">
        <v>428.41037204058625</v>
      </c>
      <c r="G13" s="599">
        <v>785.96600000000001</v>
      </c>
      <c r="H13" s="600">
        <v>2.9520701269790091</v>
      </c>
      <c r="I13" s="601">
        <v>13.772455089820369</v>
      </c>
      <c r="J13" s="598">
        <v>0.79187735014751581</v>
      </c>
      <c r="K13" s="602">
        <v>18.908116056921017</v>
      </c>
      <c r="L13" s="603">
        <v>3.2211863793810522</v>
      </c>
      <c r="O13" s="604"/>
      <c r="P13" s="604"/>
    </row>
    <row r="14" spans="1:16" s="549" customFormat="1" ht="33.75" customHeight="1">
      <c r="A14" s="774"/>
      <c r="B14" s="777"/>
      <c r="C14" s="605"/>
      <c r="D14" s="606" t="s">
        <v>7</v>
      </c>
      <c r="E14" s="597">
        <v>165</v>
      </c>
      <c r="F14" s="598">
        <v>372.04058624577226</v>
      </c>
      <c r="G14" s="607">
        <v>764.42899999999997</v>
      </c>
      <c r="H14" s="600">
        <v>2.8711776528455895</v>
      </c>
      <c r="I14" s="601">
        <v>14.583333333333329</v>
      </c>
      <c r="J14" s="598">
        <v>1.5102405110860531</v>
      </c>
      <c r="K14" s="598">
        <v>26.14922801713611</v>
      </c>
      <c r="L14" s="603">
        <v>9.5070160773432093</v>
      </c>
    </row>
    <row r="15" spans="1:16" s="549" customFormat="1" ht="33.75" customHeight="1">
      <c r="A15" s="774"/>
      <c r="B15" s="777"/>
      <c r="C15" s="608"/>
      <c r="D15" s="606" t="s">
        <v>8</v>
      </c>
      <c r="E15" s="597">
        <v>25</v>
      </c>
      <c r="F15" s="598">
        <v>56.369785794813978</v>
      </c>
      <c r="G15" s="607">
        <v>21.537000000000035</v>
      </c>
      <c r="H15" s="600">
        <v>8.0892474133419282E-2</v>
      </c>
      <c r="I15" s="601">
        <v>8.6956521739130324</v>
      </c>
      <c r="J15" s="598">
        <v>-3.7057007009460392</v>
      </c>
      <c r="K15" s="598">
        <v>-60.85178318246259</v>
      </c>
      <c r="L15" s="603">
        <v>-66.016403938238597</v>
      </c>
    </row>
    <row r="16" spans="1:16" s="549" customFormat="1" ht="33.75" customHeight="1" thickBot="1">
      <c r="A16" s="774"/>
      <c r="B16" s="778"/>
      <c r="C16" s="609" t="s">
        <v>9</v>
      </c>
      <c r="D16" s="610"/>
      <c r="E16" s="611">
        <v>2123</v>
      </c>
      <c r="F16" s="612">
        <v>4786.9222096956037</v>
      </c>
      <c r="G16" s="613" t="s">
        <v>22</v>
      </c>
      <c r="H16" s="614" t="s">
        <v>22</v>
      </c>
      <c r="I16" s="615">
        <v>27.584134615384627</v>
      </c>
      <c r="J16" s="612">
        <v>13.027748569074674</v>
      </c>
      <c r="K16" s="613" t="s">
        <v>22</v>
      </c>
      <c r="L16" s="616" t="s">
        <v>22</v>
      </c>
    </row>
    <row r="17" spans="1:12" s="549" customFormat="1" ht="33.75" customHeight="1">
      <c r="A17" s="774"/>
      <c r="B17" s="779" t="s">
        <v>10</v>
      </c>
      <c r="C17" s="608" t="s">
        <v>6</v>
      </c>
      <c r="D17" s="617"/>
      <c r="E17" s="587">
        <v>236</v>
      </c>
      <c r="F17" s="618">
        <v>532.13077790304396</v>
      </c>
      <c r="G17" s="619" t="s">
        <v>22</v>
      </c>
      <c r="H17" s="571" t="s">
        <v>22</v>
      </c>
      <c r="I17" s="620">
        <v>-11.278195488721806</v>
      </c>
      <c r="J17" s="618">
        <v>-21.400683218757166</v>
      </c>
      <c r="K17" s="619" t="s">
        <v>22</v>
      </c>
      <c r="L17" s="621" t="s">
        <v>22</v>
      </c>
    </row>
    <row r="18" spans="1:12" s="549" customFormat="1" ht="33.75" customHeight="1">
      <c r="A18" s="774"/>
      <c r="B18" s="780"/>
      <c r="C18" s="622" t="s">
        <v>3</v>
      </c>
      <c r="D18" s="623"/>
      <c r="E18" s="597">
        <v>17</v>
      </c>
      <c r="F18" s="598">
        <v>38.331454340473506</v>
      </c>
      <c r="G18" s="607">
        <v>-200.834</v>
      </c>
      <c r="H18" s="600">
        <v>-0.75432786136003627</v>
      </c>
      <c r="I18" s="601">
        <v>6.25</v>
      </c>
      <c r="J18" s="598">
        <v>-5.872322435174766</v>
      </c>
      <c r="K18" s="598">
        <v>25.042960675416538</v>
      </c>
      <c r="L18" s="603">
        <v>8.5466928357371046</v>
      </c>
    </row>
    <row r="19" spans="1:12" s="549" customFormat="1" ht="33.75" customHeight="1" thickBot="1">
      <c r="A19" s="775"/>
      <c r="B19" s="781"/>
      <c r="C19" s="609" t="s">
        <v>9</v>
      </c>
      <c r="D19" s="610"/>
      <c r="E19" s="611">
        <v>253</v>
      </c>
      <c r="F19" s="612">
        <v>570.46223224351741</v>
      </c>
      <c r="G19" s="613" t="s">
        <v>22</v>
      </c>
      <c r="H19" s="614" t="s">
        <v>22</v>
      </c>
      <c r="I19" s="615">
        <v>-10.283687943262407</v>
      </c>
      <c r="J19" s="612">
        <v>-20.519641472170932</v>
      </c>
      <c r="K19" s="613" t="s">
        <v>22</v>
      </c>
      <c r="L19" s="616" t="s">
        <v>22</v>
      </c>
    </row>
    <row r="20" spans="1:12" s="549" customFormat="1" ht="18.75" customHeight="1">
      <c r="A20" s="624"/>
    </row>
    <row r="21" spans="1:12" s="549" customFormat="1" ht="18.75" customHeight="1">
      <c r="A21" s="549" t="s">
        <v>332</v>
      </c>
    </row>
    <row r="22" spans="1:12" ht="14.25">
      <c r="A22" s="549" t="s">
        <v>333</v>
      </c>
    </row>
  </sheetData>
  <mergeCells count="10">
    <mergeCell ref="E7:E8"/>
    <mergeCell ref="F7:F8"/>
    <mergeCell ref="G7:G8"/>
    <mergeCell ref="H7:H8"/>
    <mergeCell ref="I7:L7"/>
    <mergeCell ref="A9:A11"/>
    <mergeCell ref="A12:A19"/>
    <mergeCell ref="B12:B16"/>
    <mergeCell ref="B17:B19"/>
    <mergeCell ref="A7:D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8" t="s">
        <v>134</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196</v>
      </c>
      <c r="B4" s="128"/>
      <c r="C4" s="128"/>
      <c r="D4" s="128"/>
      <c r="E4" s="128"/>
      <c r="F4" s="128"/>
      <c r="G4" s="128"/>
      <c r="H4" s="128"/>
      <c r="I4" s="128"/>
      <c r="J4" s="135" t="s">
        <v>206</v>
      </c>
      <c r="L4" s="132"/>
      <c r="M4" s="136" t="s">
        <v>109</v>
      </c>
      <c r="N4" s="133"/>
      <c r="O4" s="133"/>
      <c r="P4" s="133"/>
      <c r="Q4" s="133"/>
      <c r="R4" s="134"/>
    </row>
    <row r="5" spans="1:18">
      <c r="L5" s="132"/>
      <c r="M5" s="137"/>
      <c r="N5" s="801" t="s">
        <v>207</v>
      </c>
      <c r="O5" s="803" t="s">
        <v>206</v>
      </c>
      <c r="P5" s="133"/>
      <c r="Q5" s="133"/>
      <c r="R5" s="134"/>
    </row>
    <row r="6" spans="1:18" ht="14.25" thickBot="1">
      <c r="L6" s="132"/>
      <c r="M6" s="138"/>
      <c r="N6" s="802"/>
      <c r="O6" s="804"/>
      <c r="P6" s="133"/>
      <c r="Q6" s="133"/>
      <c r="R6" s="134"/>
    </row>
    <row r="7" spans="1:18" ht="14.25" thickTop="1">
      <c r="L7" s="132"/>
      <c r="M7" s="139" t="s">
        <v>139</v>
      </c>
      <c r="N7" s="140">
        <v>558791</v>
      </c>
      <c r="O7" s="141">
        <v>771861</v>
      </c>
      <c r="P7" s="133"/>
      <c r="Q7" s="133"/>
      <c r="R7" s="134"/>
    </row>
    <row r="8" spans="1:18">
      <c r="L8" s="132"/>
      <c r="M8" s="139" t="s">
        <v>140</v>
      </c>
      <c r="N8" s="140">
        <v>146812</v>
      </c>
      <c r="O8" s="141">
        <v>199634</v>
      </c>
      <c r="P8" s="133"/>
      <c r="Q8" s="133"/>
      <c r="R8" s="134"/>
    </row>
    <row r="9" spans="1:18">
      <c r="L9" s="132"/>
      <c r="M9" s="139" t="s">
        <v>141</v>
      </c>
      <c r="N9" s="140">
        <v>111849</v>
      </c>
      <c r="O9" s="141">
        <v>148662</v>
      </c>
      <c r="P9" s="133"/>
      <c r="Q9" s="133"/>
      <c r="R9" s="134"/>
    </row>
    <row r="10" spans="1:18">
      <c r="L10" s="132"/>
      <c r="M10" s="142" t="s">
        <v>194</v>
      </c>
      <c r="N10" s="140">
        <v>223664</v>
      </c>
      <c r="O10" s="141">
        <v>309906</v>
      </c>
      <c r="P10" s="133"/>
      <c r="Q10" s="133"/>
      <c r="R10" s="134"/>
    </row>
    <row r="11" spans="1:18">
      <c r="L11" s="132"/>
      <c r="M11" s="142" t="s">
        <v>144</v>
      </c>
      <c r="N11" s="140">
        <v>56936</v>
      </c>
      <c r="O11" s="141">
        <v>78647</v>
      </c>
      <c r="P11" s="133"/>
      <c r="Q11" s="133"/>
      <c r="R11" s="134"/>
    </row>
    <row r="12" spans="1:18">
      <c r="L12" s="132"/>
      <c r="M12" s="142" t="s">
        <v>145</v>
      </c>
      <c r="N12" s="140">
        <v>42948</v>
      </c>
      <c r="O12" s="141">
        <v>58383</v>
      </c>
      <c r="P12" s="133"/>
      <c r="Q12" s="133"/>
      <c r="R12" s="134"/>
    </row>
    <row r="13" spans="1:18">
      <c r="L13" s="132"/>
      <c r="M13" s="142" t="s">
        <v>146</v>
      </c>
      <c r="N13" s="140">
        <v>594</v>
      </c>
      <c r="O13" s="141">
        <v>809</v>
      </c>
      <c r="P13" s="133"/>
      <c r="Q13" s="133"/>
      <c r="R13" s="134"/>
    </row>
    <row r="14" spans="1:18">
      <c r="L14" s="132"/>
      <c r="M14" s="142" t="s">
        <v>147</v>
      </c>
      <c r="N14" s="140">
        <v>158</v>
      </c>
      <c r="O14" s="141">
        <v>194</v>
      </c>
      <c r="P14" s="133"/>
      <c r="Q14" s="133"/>
      <c r="R14" s="134"/>
    </row>
    <row r="15" spans="1:18">
      <c r="L15" s="132"/>
      <c r="M15" s="142" t="s">
        <v>148</v>
      </c>
      <c r="N15" s="140">
        <v>85</v>
      </c>
      <c r="O15" s="141">
        <v>141</v>
      </c>
      <c r="P15" s="133"/>
      <c r="Q15" s="133"/>
      <c r="R15" s="134"/>
    </row>
    <row r="16" spans="1:18">
      <c r="L16" s="132"/>
      <c r="M16" s="142" t="s">
        <v>149</v>
      </c>
      <c r="N16" s="140">
        <v>50198</v>
      </c>
      <c r="O16" s="141">
        <v>70307</v>
      </c>
      <c r="P16" s="133"/>
      <c r="Q16" s="133"/>
      <c r="R16" s="134"/>
    </row>
    <row r="17" spans="2:28">
      <c r="L17" s="132"/>
      <c r="M17" s="142" t="s">
        <v>150</v>
      </c>
      <c r="N17" s="140">
        <v>12197</v>
      </c>
      <c r="O17" s="141">
        <v>17257</v>
      </c>
      <c r="P17" s="133"/>
      <c r="Q17" s="133"/>
      <c r="R17" s="134"/>
    </row>
    <row r="18" spans="2:28">
      <c r="L18" s="132"/>
      <c r="M18" s="142" t="s">
        <v>151</v>
      </c>
      <c r="N18" s="140">
        <v>9554</v>
      </c>
      <c r="O18" s="141">
        <v>12851</v>
      </c>
      <c r="P18" s="133"/>
      <c r="Q18" s="133"/>
      <c r="R18" s="134"/>
    </row>
    <row r="19" spans="2:28">
      <c r="L19" s="132"/>
      <c r="M19" s="142" t="s">
        <v>152</v>
      </c>
      <c r="N19" s="140">
        <v>148362</v>
      </c>
      <c r="O19" s="141">
        <v>212243</v>
      </c>
      <c r="P19" s="133"/>
      <c r="Q19" s="133"/>
      <c r="R19" s="134"/>
    </row>
    <row r="20" spans="2:28">
      <c r="L20" s="132"/>
      <c r="M20" s="142" t="s">
        <v>153</v>
      </c>
      <c r="N20" s="140">
        <v>36753</v>
      </c>
      <c r="O20" s="141">
        <v>52424</v>
      </c>
      <c r="P20" s="133"/>
      <c r="Q20" s="133"/>
      <c r="R20" s="134"/>
    </row>
    <row r="21" spans="2:28">
      <c r="L21" s="132"/>
      <c r="M21" s="142" t="s">
        <v>154</v>
      </c>
      <c r="N21" s="140">
        <v>29284</v>
      </c>
      <c r="O21" s="141">
        <v>39819</v>
      </c>
      <c r="P21" s="133"/>
      <c r="Q21" s="133"/>
      <c r="R21" s="134"/>
    </row>
    <row r="22" spans="2:28">
      <c r="L22" s="132"/>
      <c r="M22" s="370" t="s">
        <v>155</v>
      </c>
      <c r="N22" s="514">
        <v>135973</v>
      </c>
      <c r="O22" s="144">
        <v>178596</v>
      </c>
      <c r="P22" s="133"/>
      <c r="Q22" s="133"/>
      <c r="R22" s="134"/>
    </row>
    <row r="23" spans="2:28">
      <c r="L23" s="132"/>
      <c r="M23" s="370" t="s">
        <v>156</v>
      </c>
      <c r="N23" s="515">
        <v>40768</v>
      </c>
      <c r="O23" s="141">
        <v>51112</v>
      </c>
      <c r="P23" s="133"/>
      <c r="Q23" s="133"/>
      <c r="R23" s="134"/>
    </row>
    <row r="24" spans="2:28" ht="14.25" thickBot="1">
      <c r="L24" s="132"/>
      <c r="M24" s="145" t="s">
        <v>157</v>
      </c>
      <c r="N24" s="516">
        <v>29978</v>
      </c>
      <c r="O24" s="517">
        <v>37468</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01" t="str">
        <f>N5</f>
        <v>令和5年8月審査分</v>
      </c>
      <c r="O27" s="805" t="str">
        <f>O5</f>
        <v>令和6年8月審査分</v>
      </c>
      <c r="P27" s="799" t="s">
        <v>113</v>
      </c>
      <c r="Q27" s="152"/>
      <c r="R27" s="134"/>
    </row>
    <row r="28" spans="2:28" ht="14.25" thickBot="1">
      <c r="B28" s="167"/>
      <c r="C28" s="167"/>
      <c r="L28" s="132"/>
      <c r="M28" s="138"/>
      <c r="N28" s="802"/>
      <c r="O28" s="806"/>
      <c r="P28" s="800"/>
      <c r="Q28" s="133"/>
      <c r="R28" s="134"/>
      <c r="AB28" s="487"/>
    </row>
    <row r="29" spans="2:28" ht="14.25" thickTop="1">
      <c r="L29" s="132"/>
      <c r="M29" s="139" t="s">
        <v>110</v>
      </c>
      <c r="N29" s="153">
        <v>0</v>
      </c>
      <c r="O29" s="154">
        <v>0</v>
      </c>
      <c r="P29" s="485" t="s">
        <v>18</v>
      </c>
      <c r="Q29" s="152"/>
      <c r="R29" s="134"/>
    </row>
    <row r="30" spans="2:28">
      <c r="L30" s="132"/>
      <c r="M30" s="142" t="s">
        <v>110</v>
      </c>
      <c r="N30" s="155">
        <v>81.745199999999997</v>
      </c>
      <c r="O30" s="156">
        <v>112.0157</v>
      </c>
      <c r="P30" s="518">
        <v>37.030308813239174</v>
      </c>
      <c r="Q30" s="157"/>
      <c r="R30" s="134"/>
    </row>
    <row r="31" spans="2:28">
      <c r="L31" s="132"/>
      <c r="M31" s="142" t="s">
        <v>142</v>
      </c>
      <c r="N31" s="155">
        <v>22.366399999999999</v>
      </c>
      <c r="O31" s="156">
        <v>30.990600000000001</v>
      </c>
      <c r="P31" s="518">
        <v>38.558730953573217</v>
      </c>
      <c r="Q31" s="157"/>
      <c r="R31" s="134"/>
    </row>
    <row r="32" spans="2:28">
      <c r="L32" s="132"/>
      <c r="M32" s="142" t="s">
        <v>144</v>
      </c>
      <c r="N32" s="155">
        <v>5.6936</v>
      </c>
      <c r="O32" s="156">
        <v>7.8647</v>
      </c>
      <c r="P32" s="518">
        <v>38.132288885766485</v>
      </c>
      <c r="Q32" s="157"/>
      <c r="R32" s="134"/>
    </row>
    <row r="33" spans="12:18" ht="13.5" customHeight="1">
      <c r="L33" s="132"/>
      <c r="M33" s="142" t="s">
        <v>145</v>
      </c>
      <c r="N33" s="155">
        <v>4.2948000000000004</v>
      </c>
      <c r="O33" s="156">
        <v>5.8383000000000003</v>
      </c>
      <c r="P33" s="518">
        <v>35.938809723386413</v>
      </c>
      <c r="Q33" s="157"/>
      <c r="R33" s="134"/>
    </row>
    <row r="34" spans="12:18">
      <c r="L34" s="132"/>
      <c r="M34" s="142" t="s">
        <v>149</v>
      </c>
      <c r="N34" s="520">
        <v>5.0198</v>
      </c>
      <c r="O34" s="156">
        <v>7.0307000000000004</v>
      </c>
      <c r="P34" s="518">
        <v>40.05936491493685</v>
      </c>
      <c r="Q34" s="157"/>
      <c r="R34" s="134"/>
    </row>
    <row r="35" spans="12:18">
      <c r="L35" s="132"/>
      <c r="M35" s="142" t="s">
        <v>150</v>
      </c>
      <c r="N35" s="520">
        <v>1.2197</v>
      </c>
      <c r="O35" s="156">
        <v>1.7257</v>
      </c>
      <c r="P35" s="518">
        <v>41.485611215872751</v>
      </c>
      <c r="Q35" s="157"/>
      <c r="R35" s="134"/>
    </row>
    <row r="36" spans="12:18">
      <c r="L36" s="132"/>
      <c r="M36" s="142" t="s">
        <v>151</v>
      </c>
      <c r="N36" s="520">
        <v>0.95540000000000003</v>
      </c>
      <c r="O36" s="156">
        <v>1.2850999999999999</v>
      </c>
      <c r="P36" s="518">
        <v>34.509106133556628</v>
      </c>
      <c r="Q36" s="157"/>
      <c r="R36" s="134"/>
    </row>
    <row r="37" spans="12:18">
      <c r="L37" s="132"/>
      <c r="M37" s="142" t="s">
        <v>152</v>
      </c>
      <c r="N37" s="520">
        <v>14.8362</v>
      </c>
      <c r="O37" s="156">
        <v>21.224299999999999</v>
      </c>
      <c r="P37" s="518">
        <v>43.057521467761291</v>
      </c>
      <c r="Q37" s="157"/>
      <c r="R37" s="134"/>
    </row>
    <row r="38" spans="12:18">
      <c r="L38" s="132"/>
      <c r="M38" s="370" t="s">
        <v>153</v>
      </c>
      <c r="N38" s="520">
        <v>3.6753</v>
      </c>
      <c r="O38" s="156">
        <v>5.2423999999999999</v>
      </c>
      <c r="P38" s="518">
        <v>42.63869616085762</v>
      </c>
      <c r="Q38" s="157"/>
      <c r="R38" s="134"/>
    </row>
    <row r="39" spans="12:18">
      <c r="L39" s="132"/>
      <c r="M39" s="370" t="s">
        <v>154</v>
      </c>
      <c r="N39" s="520">
        <v>2.9283999999999999</v>
      </c>
      <c r="O39" s="156">
        <v>3.9819</v>
      </c>
      <c r="P39" s="518">
        <v>35.975276601557169</v>
      </c>
      <c r="Q39" s="157"/>
      <c r="R39" s="134"/>
    </row>
    <row r="40" spans="12:18">
      <c r="L40" s="132"/>
      <c r="M40" s="370" t="s">
        <v>155</v>
      </c>
      <c r="N40" s="520">
        <v>13.656700000000001</v>
      </c>
      <c r="O40" s="155">
        <v>17.9405</v>
      </c>
      <c r="P40" s="518">
        <v>31.367753556862198</v>
      </c>
      <c r="Q40" s="157"/>
      <c r="R40" s="134"/>
    </row>
    <row r="41" spans="12:18">
      <c r="L41" s="132"/>
      <c r="M41" s="370" t="s">
        <v>156</v>
      </c>
      <c r="N41" s="520">
        <v>4.0926</v>
      </c>
      <c r="O41" s="155">
        <v>5.1306000000000003</v>
      </c>
      <c r="P41" s="518">
        <v>25.362850021990923</v>
      </c>
      <c r="Q41" s="157"/>
      <c r="R41" s="134"/>
    </row>
    <row r="42" spans="12:18" ht="14.25" thickBot="1">
      <c r="L42" s="132"/>
      <c r="M42" s="145" t="s">
        <v>157</v>
      </c>
      <c r="N42" s="521">
        <v>3.0063</v>
      </c>
      <c r="O42" s="158">
        <v>3.7608999999999999</v>
      </c>
      <c r="P42" s="519">
        <v>25.100622027076483</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令和5年8月審査分</v>
      </c>
      <c r="O45" s="162"/>
      <c r="P45" s="163" t="str">
        <f>O5</f>
        <v>令和6年8月審査分</v>
      </c>
      <c r="Q45" s="439"/>
      <c r="R45" s="134"/>
    </row>
    <row r="46" spans="12:18" ht="14.25" thickTop="1">
      <c r="L46" s="132"/>
      <c r="M46" s="139" t="s">
        <v>110</v>
      </c>
      <c r="N46" s="164" t="s">
        <v>210</v>
      </c>
      <c r="O46" s="165"/>
      <c r="P46" s="527" t="s">
        <v>211</v>
      </c>
      <c r="Q46" s="440"/>
      <c r="R46" s="134"/>
    </row>
    <row r="47" spans="12:18">
      <c r="L47" s="132"/>
      <c r="M47" s="142" t="s">
        <v>142</v>
      </c>
      <c r="N47" s="166" t="s">
        <v>212</v>
      </c>
      <c r="O47" s="143"/>
      <c r="P47" s="528" t="s">
        <v>213</v>
      </c>
      <c r="Q47" s="386"/>
      <c r="R47" s="134"/>
    </row>
    <row r="48" spans="12:18">
      <c r="L48" s="132"/>
      <c r="M48" s="142" t="s">
        <v>144</v>
      </c>
      <c r="N48" s="166" t="s">
        <v>214</v>
      </c>
      <c r="O48" s="143"/>
      <c r="P48" s="528" t="s">
        <v>215</v>
      </c>
      <c r="Q48" s="386"/>
      <c r="R48" s="134"/>
    </row>
    <row r="49" spans="1:18">
      <c r="L49" s="132"/>
      <c r="M49" s="142" t="s">
        <v>145</v>
      </c>
      <c r="N49" s="166" t="s">
        <v>216</v>
      </c>
      <c r="O49" s="143"/>
      <c r="P49" s="528" t="s">
        <v>217</v>
      </c>
      <c r="Q49" s="386"/>
      <c r="R49" s="134"/>
    </row>
    <row r="50" spans="1:18">
      <c r="L50" s="132"/>
      <c r="M50" s="142" t="s">
        <v>149</v>
      </c>
      <c r="N50" s="166" t="s">
        <v>218</v>
      </c>
      <c r="O50" s="143"/>
      <c r="P50" s="528" t="s">
        <v>219</v>
      </c>
      <c r="Q50" s="386"/>
      <c r="R50" s="134"/>
    </row>
    <row r="51" spans="1:18">
      <c r="L51" s="132"/>
      <c r="M51" s="142" t="s">
        <v>150</v>
      </c>
      <c r="N51" s="166" t="s">
        <v>220</v>
      </c>
      <c r="O51" s="143"/>
      <c r="P51" s="528" t="s">
        <v>221</v>
      </c>
      <c r="Q51" s="386"/>
      <c r="R51" s="134"/>
    </row>
    <row r="52" spans="1:18">
      <c r="L52" s="132"/>
      <c r="M52" s="142" t="s">
        <v>151</v>
      </c>
      <c r="N52" s="166" t="s">
        <v>222</v>
      </c>
      <c r="O52" s="143"/>
      <c r="P52" s="528" t="s">
        <v>223</v>
      </c>
      <c r="Q52" s="386"/>
      <c r="R52" s="134"/>
    </row>
    <row r="53" spans="1:18">
      <c r="L53" s="132"/>
      <c r="M53" s="142" t="s">
        <v>152</v>
      </c>
      <c r="N53" s="166" t="s">
        <v>224</v>
      </c>
      <c r="O53" s="143"/>
      <c r="P53" s="528" t="s">
        <v>225</v>
      </c>
      <c r="Q53" s="386"/>
      <c r="R53" s="134"/>
    </row>
    <row r="54" spans="1:18">
      <c r="L54" s="132"/>
      <c r="M54" s="370" t="s">
        <v>153</v>
      </c>
      <c r="N54" s="166" t="s">
        <v>226</v>
      </c>
      <c r="O54" s="371"/>
      <c r="P54" s="528" t="s">
        <v>227</v>
      </c>
      <c r="Q54" s="441"/>
      <c r="R54" s="134"/>
    </row>
    <row r="55" spans="1:18">
      <c r="L55" s="132"/>
      <c r="M55" s="370" t="s">
        <v>154</v>
      </c>
      <c r="N55" s="166" t="s">
        <v>228</v>
      </c>
      <c r="O55" s="371"/>
      <c r="P55" s="528" t="s">
        <v>229</v>
      </c>
      <c r="Q55" s="441"/>
      <c r="R55" s="134"/>
    </row>
    <row r="56" spans="1:18">
      <c r="L56" s="132"/>
      <c r="M56" s="370" t="s">
        <v>155</v>
      </c>
      <c r="N56" s="166" t="s">
        <v>230</v>
      </c>
      <c r="O56" s="371"/>
      <c r="P56" s="528" t="s">
        <v>231</v>
      </c>
      <c r="Q56" s="441"/>
      <c r="R56" s="134"/>
    </row>
    <row r="57" spans="1:18">
      <c r="L57" s="132"/>
      <c r="M57" s="370" t="s">
        <v>156</v>
      </c>
      <c r="N57" s="166" t="s">
        <v>232</v>
      </c>
      <c r="O57" s="371"/>
      <c r="P57" s="528" t="s">
        <v>233</v>
      </c>
      <c r="Q57" s="441"/>
      <c r="R57" s="134"/>
    </row>
    <row r="58" spans="1:18" ht="14.25" thickBot="1">
      <c r="L58" s="132"/>
      <c r="M58" s="145" t="s">
        <v>157</v>
      </c>
      <c r="N58" s="168" t="s">
        <v>234</v>
      </c>
      <c r="O58" s="146"/>
      <c r="P58" s="522" t="s">
        <v>235</v>
      </c>
      <c r="Q58" s="442"/>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令和5年8月審査分</v>
      </c>
      <c r="N61" s="170"/>
      <c r="O61" s="171" t="str">
        <f>O5</f>
        <v>令和6年8月審査分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196</v>
      </c>
      <c r="B4" s="128"/>
      <c r="C4" s="128"/>
      <c r="D4" s="128"/>
      <c r="E4" s="128"/>
      <c r="F4" s="128"/>
      <c r="G4" s="128"/>
      <c r="H4" s="128"/>
      <c r="I4" s="128"/>
      <c r="J4" s="135" t="s">
        <v>206</v>
      </c>
      <c r="L4" s="132"/>
      <c r="M4" s="136" t="s">
        <v>119</v>
      </c>
      <c r="N4" s="133"/>
      <c r="O4" s="133"/>
      <c r="P4" s="133"/>
      <c r="Q4" s="133"/>
      <c r="R4" s="134"/>
    </row>
    <row r="5" spans="1:18" ht="13.5" customHeight="1">
      <c r="L5" s="132"/>
      <c r="M5" s="137"/>
      <c r="N5" s="801" t="s">
        <v>207</v>
      </c>
      <c r="O5" s="803" t="s">
        <v>206</v>
      </c>
      <c r="P5" s="133"/>
      <c r="Q5" s="133"/>
      <c r="R5" s="134"/>
    </row>
    <row r="6" spans="1:18" ht="14.25" thickBot="1">
      <c r="L6" s="132"/>
      <c r="M6" s="138"/>
      <c r="N6" s="802"/>
      <c r="O6" s="804"/>
      <c r="P6" s="133"/>
      <c r="Q6" s="133"/>
      <c r="R6" s="134"/>
    </row>
    <row r="7" spans="1:18" ht="14.25" thickTop="1">
      <c r="L7" s="132"/>
      <c r="M7" s="139" t="s">
        <v>139</v>
      </c>
      <c r="N7" s="140">
        <v>293465.40700000001</v>
      </c>
      <c r="O7" s="141">
        <v>367237.27100000001</v>
      </c>
      <c r="P7" s="133"/>
      <c r="Q7" s="133"/>
      <c r="R7" s="134"/>
    </row>
    <row r="8" spans="1:18">
      <c r="L8" s="132"/>
      <c r="M8" s="139" t="s">
        <v>140</v>
      </c>
      <c r="N8" s="140">
        <v>34182.400999999998</v>
      </c>
      <c r="O8" s="141">
        <v>42580.538999999997</v>
      </c>
      <c r="P8" s="133"/>
      <c r="Q8" s="133"/>
      <c r="R8" s="134"/>
    </row>
    <row r="9" spans="1:18">
      <c r="L9" s="132"/>
      <c r="M9" s="139" t="s">
        <v>141</v>
      </c>
      <c r="N9" s="140">
        <v>30169.745999999999</v>
      </c>
      <c r="O9" s="141">
        <v>39747.858</v>
      </c>
      <c r="P9" s="133"/>
      <c r="Q9" s="133"/>
      <c r="R9" s="134"/>
    </row>
    <row r="10" spans="1:18">
      <c r="L10" s="132"/>
      <c r="M10" s="142" t="s">
        <v>142</v>
      </c>
      <c r="N10" s="140">
        <v>120278.87699999999</v>
      </c>
      <c r="O10" s="141">
        <v>151741.21799999999</v>
      </c>
      <c r="P10" s="133"/>
      <c r="Q10" s="133"/>
      <c r="R10" s="134"/>
    </row>
    <row r="11" spans="1:18">
      <c r="L11" s="132"/>
      <c r="M11" s="142" t="s">
        <v>144</v>
      </c>
      <c r="N11" s="140">
        <v>12907.619000000001</v>
      </c>
      <c r="O11" s="141">
        <v>16344.983</v>
      </c>
      <c r="P11" s="133"/>
      <c r="Q11" s="133"/>
      <c r="R11" s="134"/>
    </row>
    <row r="12" spans="1:18">
      <c r="L12" s="132"/>
      <c r="M12" s="142" t="s">
        <v>145</v>
      </c>
      <c r="N12" s="140">
        <v>12166.261</v>
      </c>
      <c r="O12" s="141">
        <v>15997.655000000001</v>
      </c>
      <c r="P12" s="133"/>
      <c r="Q12" s="133"/>
      <c r="R12" s="134"/>
    </row>
    <row r="13" spans="1:18">
      <c r="L13" s="132"/>
      <c r="M13" s="142" t="s">
        <v>146</v>
      </c>
      <c r="N13" s="140">
        <v>343.47800000000001</v>
      </c>
      <c r="O13" s="141">
        <v>424.447</v>
      </c>
      <c r="P13" s="133"/>
      <c r="Q13" s="133"/>
      <c r="R13" s="134"/>
    </row>
    <row r="14" spans="1:18">
      <c r="L14" s="132"/>
      <c r="M14" s="142" t="s">
        <v>147</v>
      </c>
      <c r="N14" s="140">
        <v>22.635000000000002</v>
      </c>
      <c r="O14" s="141">
        <v>33.167000000000002</v>
      </c>
      <c r="P14" s="133"/>
      <c r="Q14" s="133"/>
      <c r="R14" s="134"/>
    </row>
    <row r="15" spans="1:18">
      <c r="L15" s="132"/>
      <c r="M15" s="142" t="s">
        <v>148</v>
      </c>
      <c r="N15" s="140">
        <v>21.943000000000001</v>
      </c>
      <c r="O15" s="141">
        <v>91.954999999999998</v>
      </c>
      <c r="P15" s="133"/>
      <c r="Q15" s="133"/>
      <c r="R15" s="134"/>
    </row>
    <row r="16" spans="1:18">
      <c r="L16" s="132"/>
      <c r="M16" s="142" t="s">
        <v>149</v>
      </c>
      <c r="N16" s="140">
        <v>24015.098000000002</v>
      </c>
      <c r="O16" s="141">
        <v>29045.431</v>
      </c>
      <c r="P16" s="133"/>
      <c r="Q16" s="133"/>
      <c r="R16" s="134"/>
    </row>
    <row r="17" spans="2:28">
      <c r="L17" s="132"/>
      <c r="M17" s="142" t="s">
        <v>150</v>
      </c>
      <c r="N17" s="140">
        <v>2485.3789999999999</v>
      </c>
      <c r="O17" s="141">
        <v>2998.9760000000001</v>
      </c>
      <c r="P17" s="133"/>
      <c r="Q17" s="133"/>
      <c r="R17" s="134"/>
    </row>
    <row r="18" spans="2:28">
      <c r="L18" s="132"/>
      <c r="M18" s="142" t="s">
        <v>151</v>
      </c>
      <c r="N18" s="140">
        <v>2590.7710000000002</v>
      </c>
      <c r="O18" s="141">
        <v>3204.4589999999998</v>
      </c>
      <c r="P18" s="133"/>
      <c r="Q18" s="133"/>
      <c r="R18" s="134"/>
    </row>
    <row r="19" spans="2:28">
      <c r="L19" s="132"/>
      <c r="M19" s="142" t="s">
        <v>152</v>
      </c>
      <c r="N19" s="140">
        <v>70979.441000000006</v>
      </c>
      <c r="O19" s="141">
        <v>89150.14</v>
      </c>
      <c r="P19" s="133"/>
      <c r="Q19" s="133"/>
      <c r="R19" s="134"/>
    </row>
    <row r="20" spans="2:28">
      <c r="L20" s="132"/>
      <c r="M20" s="370" t="s">
        <v>153</v>
      </c>
      <c r="N20" s="140">
        <v>7318.3440000000001</v>
      </c>
      <c r="O20" s="141">
        <v>9475.2909999999993</v>
      </c>
      <c r="P20" s="133"/>
      <c r="Q20" s="133"/>
      <c r="R20" s="134"/>
    </row>
    <row r="21" spans="2:28">
      <c r="L21" s="132"/>
      <c r="M21" s="370" t="s">
        <v>154</v>
      </c>
      <c r="N21" s="140">
        <v>7692.7690000000002</v>
      </c>
      <c r="O21" s="141">
        <v>10316.446</v>
      </c>
      <c r="P21" s="133"/>
      <c r="Q21" s="133"/>
      <c r="R21" s="134"/>
    </row>
    <row r="22" spans="2:28">
      <c r="L22" s="132"/>
      <c r="M22" s="370" t="s">
        <v>155</v>
      </c>
      <c r="N22" s="514">
        <v>77848.513000000006</v>
      </c>
      <c r="O22" s="144">
        <v>96876.035000000003</v>
      </c>
      <c r="P22" s="133"/>
      <c r="Q22" s="133"/>
      <c r="R22" s="134"/>
    </row>
    <row r="23" spans="2:28">
      <c r="L23" s="132"/>
      <c r="M23" s="370" t="s">
        <v>156</v>
      </c>
      <c r="N23" s="515">
        <v>11448.423999999999</v>
      </c>
      <c r="O23" s="141">
        <v>13728.121999999999</v>
      </c>
      <c r="P23" s="133"/>
      <c r="Q23" s="133"/>
      <c r="R23" s="134"/>
    </row>
    <row r="24" spans="2:28" ht="14.25" thickBot="1">
      <c r="L24" s="132"/>
      <c r="M24" s="145" t="s">
        <v>157</v>
      </c>
      <c r="N24" s="516">
        <v>7698.0020000000004</v>
      </c>
      <c r="O24" s="517">
        <v>10137.343000000001</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01" t="str">
        <f>N5</f>
        <v>令和5年8月審査分</v>
      </c>
      <c r="O27" s="805" t="str">
        <f>O5</f>
        <v>令和6年8月審査分</v>
      </c>
      <c r="P27" s="799" t="s">
        <v>113</v>
      </c>
      <c r="Q27" s="152"/>
      <c r="R27" s="134"/>
    </row>
    <row r="28" spans="2:28" ht="14.25" thickBot="1">
      <c r="B28" s="167"/>
      <c r="C28" s="167"/>
      <c r="L28" s="132"/>
      <c r="M28" s="138"/>
      <c r="N28" s="802"/>
      <c r="O28" s="806"/>
      <c r="P28" s="800"/>
      <c r="Q28" s="133"/>
      <c r="R28" s="134"/>
      <c r="AB28" s="487"/>
    </row>
    <row r="29" spans="2:28" ht="14.25" thickTop="1">
      <c r="L29" s="132"/>
      <c r="M29" s="139" t="s">
        <v>110</v>
      </c>
      <c r="N29" s="153">
        <v>0</v>
      </c>
      <c r="O29" s="154">
        <v>0</v>
      </c>
      <c r="P29" s="485" t="s">
        <v>18</v>
      </c>
      <c r="Q29" s="152"/>
      <c r="R29" s="134"/>
    </row>
    <row r="30" spans="2:28">
      <c r="L30" s="132"/>
      <c r="M30" s="142" t="s">
        <v>110</v>
      </c>
      <c r="N30" s="523">
        <v>357.81755400000003</v>
      </c>
      <c r="O30" s="156">
        <v>449.56566800000002</v>
      </c>
      <c r="P30" s="518">
        <v>25.641032133375987</v>
      </c>
      <c r="Q30" s="157"/>
      <c r="R30" s="134"/>
    </row>
    <row r="31" spans="2:28">
      <c r="L31" s="132"/>
      <c r="M31" s="142" t="s">
        <v>142</v>
      </c>
      <c r="N31" s="523">
        <v>120.27887699999999</v>
      </c>
      <c r="O31" s="156">
        <v>151.741218</v>
      </c>
      <c r="P31" s="518">
        <v>26.157827363153729</v>
      </c>
      <c r="Q31" s="157"/>
      <c r="R31" s="134"/>
    </row>
    <row r="32" spans="2:28">
      <c r="L32" s="132"/>
      <c r="M32" s="142" t="s">
        <v>144</v>
      </c>
      <c r="N32" s="523">
        <v>12.907619</v>
      </c>
      <c r="O32" s="156">
        <v>16.344982999999999</v>
      </c>
      <c r="P32" s="518">
        <v>26.630504045711277</v>
      </c>
      <c r="Q32" s="157"/>
      <c r="R32" s="134"/>
    </row>
    <row r="33" spans="12:18" ht="13.5" customHeight="1">
      <c r="L33" s="132"/>
      <c r="M33" s="142" t="s">
        <v>145</v>
      </c>
      <c r="N33" s="523">
        <v>12.166261</v>
      </c>
      <c r="O33" s="156">
        <v>15.997655</v>
      </c>
      <c r="P33" s="518">
        <v>31.491959608625848</v>
      </c>
      <c r="Q33" s="157"/>
      <c r="R33" s="134"/>
    </row>
    <row r="34" spans="12:18">
      <c r="L34" s="132"/>
      <c r="M34" s="142" t="s">
        <v>149</v>
      </c>
      <c r="N34" s="524">
        <v>24.015098000000002</v>
      </c>
      <c r="O34" s="156">
        <v>29.045431000000001</v>
      </c>
      <c r="P34" s="518">
        <v>20.946543711793296</v>
      </c>
      <c r="Q34" s="157"/>
      <c r="R34" s="134"/>
    </row>
    <row r="35" spans="12:18">
      <c r="L35" s="132"/>
      <c r="M35" s="142" t="s">
        <v>150</v>
      </c>
      <c r="N35" s="524">
        <v>2.485379</v>
      </c>
      <c r="O35" s="156">
        <v>2.9989760000000003</v>
      </c>
      <c r="P35" s="518">
        <v>20.664735639916515</v>
      </c>
      <c r="Q35" s="157"/>
      <c r="R35" s="134"/>
    </row>
    <row r="36" spans="12:18">
      <c r="L36" s="132"/>
      <c r="M36" s="142" t="s">
        <v>151</v>
      </c>
      <c r="N36" s="524">
        <v>2.5907710000000002</v>
      </c>
      <c r="O36" s="156">
        <v>3.2044589999999999</v>
      </c>
      <c r="P36" s="518">
        <v>23.687466009153255</v>
      </c>
      <c r="Q36" s="157"/>
      <c r="R36" s="134"/>
    </row>
    <row r="37" spans="12:18">
      <c r="L37" s="132"/>
      <c r="M37" s="142" t="s">
        <v>152</v>
      </c>
      <c r="N37" s="524">
        <v>70.979441000000008</v>
      </c>
      <c r="O37" s="156">
        <v>89.150139999999993</v>
      </c>
      <c r="P37" s="518">
        <v>25.599946609892271</v>
      </c>
      <c r="Q37" s="157"/>
      <c r="R37" s="134"/>
    </row>
    <row r="38" spans="12:18">
      <c r="L38" s="132"/>
      <c r="M38" s="370" t="s">
        <v>153</v>
      </c>
      <c r="N38" s="524">
        <v>7.3183439999999997</v>
      </c>
      <c r="O38" s="156">
        <v>9.4752909999999986</v>
      </c>
      <c r="P38" s="518">
        <v>29.473156768799043</v>
      </c>
      <c r="Q38" s="157"/>
      <c r="R38" s="134"/>
    </row>
    <row r="39" spans="12:18">
      <c r="L39" s="132"/>
      <c r="M39" s="370" t="s">
        <v>154</v>
      </c>
      <c r="N39" s="524">
        <v>7.6927690000000002</v>
      </c>
      <c r="O39" s="156">
        <v>10.316445999999999</v>
      </c>
      <c r="P39" s="518">
        <v>34.105755677831979</v>
      </c>
      <c r="Q39" s="157"/>
      <c r="R39" s="134"/>
    </row>
    <row r="40" spans="12:18">
      <c r="L40" s="132"/>
      <c r="M40" s="370" t="s">
        <v>155</v>
      </c>
      <c r="N40" s="520">
        <v>78.191991000000016</v>
      </c>
      <c r="O40" s="156">
        <v>97.300482000000002</v>
      </c>
      <c r="P40" s="518">
        <v>24.437913340766542</v>
      </c>
      <c r="Q40" s="157"/>
      <c r="R40" s="134"/>
    </row>
    <row r="41" spans="12:18">
      <c r="L41" s="132"/>
      <c r="M41" s="370" t="s">
        <v>156</v>
      </c>
      <c r="N41" s="520">
        <v>11.471058999999999</v>
      </c>
      <c r="O41" s="156">
        <v>13.761289</v>
      </c>
      <c r="P41" s="518">
        <v>19.965288296398811</v>
      </c>
      <c r="Q41" s="157"/>
      <c r="R41" s="134"/>
    </row>
    <row r="42" spans="12:18" ht="14.25" thickBot="1">
      <c r="L42" s="132"/>
      <c r="M42" s="145" t="s">
        <v>157</v>
      </c>
      <c r="N42" s="521">
        <v>7.7199450000000009</v>
      </c>
      <c r="O42" s="159">
        <v>10.229298</v>
      </c>
      <c r="P42" s="519">
        <v>32.50480411453708</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令和5年8月審査分</v>
      </c>
      <c r="O45" s="162"/>
      <c r="P45" s="163" t="str">
        <f>O5</f>
        <v>令和6年8月審査分</v>
      </c>
      <c r="Q45" s="439"/>
      <c r="R45" s="134"/>
    </row>
    <row r="46" spans="12:18" ht="14.25" thickTop="1">
      <c r="L46" s="132"/>
      <c r="M46" s="179" t="s">
        <v>110</v>
      </c>
      <c r="N46" s="526" t="s">
        <v>236</v>
      </c>
      <c r="O46" s="165"/>
      <c r="P46" s="527" t="s">
        <v>237</v>
      </c>
      <c r="Q46" s="440"/>
      <c r="R46" s="134"/>
    </row>
    <row r="47" spans="12:18">
      <c r="L47" s="132"/>
      <c r="M47" s="142" t="s">
        <v>142</v>
      </c>
      <c r="N47" s="166" t="s">
        <v>238</v>
      </c>
      <c r="O47" s="143"/>
      <c r="P47" s="528" t="s">
        <v>239</v>
      </c>
      <c r="Q47" s="386"/>
      <c r="R47" s="134"/>
    </row>
    <row r="48" spans="12:18">
      <c r="L48" s="132"/>
      <c r="M48" s="142" t="s">
        <v>144</v>
      </c>
      <c r="N48" s="166" t="s">
        <v>240</v>
      </c>
      <c r="O48" s="143"/>
      <c r="P48" s="528" t="s">
        <v>241</v>
      </c>
      <c r="Q48" s="386"/>
      <c r="R48" s="134"/>
    </row>
    <row r="49" spans="1:18">
      <c r="L49" s="132"/>
      <c r="M49" s="142" t="s">
        <v>145</v>
      </c>
      <c r="N49" s="166" t="s">
        <v>242</v>
      </c>
      <c r="O49" s="143"/>
      <c r="P49" s="528" t="s">
        <v>243</v>
      </c>
      <c r="Q49" s="386"/>
      <c r="R49" s="134"/>
    </row>
    <row r="50" spans="1:18">
      <c r="L50" s="132"/>
      <c r="M50" s="142" t="s">
        <v>149</v>
      </c>
      <c r="N50" s="166" t="s">
        <v>244</v>
      </c>
      <c r="O50" s="143"/>
      <c r="P50" s="528" t="s">
        <v>245</v>
      </c>
      <c r="Q50" s="386"/>
      <c r="R50" s="134"/>
    </row>
    <row r="51" spans="1:18">
      <c r="L51" s="132"/>
      <c r="M51" s="142" t="s">
        <v>150</v>
      </c>
      <c r="N51" s="166" t="s">
        <v>246</v>
      </c>
      <c r="O51" s="143"/>
      <c r="P51" s="528" t="s">
        <v>247</v>
      </c>
      <c r="Q51" s="386"/>
      <c r="R51" s="134"/>
    </row>
    <row r="52" spans="1:18">
      <c r="L52" s="132"/>
      <c r="M52" s="142" t="s">
        <v>151</v>
      </c>
      <c r="N52" s="166" t="s">
        <v>248</v>
      </c>
      <c r="O52" s="143"/>
      <c r="P52" s="528" t="s">
        <v>249</v>
      </c>
      <c r="Q52" s="386"/>
      <c r="R52" s="134"/>
    </row>
    <row r="53" spans="1:18">
      <c r="L53" s="132"/>
      <c r="M53" s="142" t="s">
        <v>152</v>
      </c>
      <c r="N53" s="166" t="s">
        <v>250</v>
      </c>
      <c r="O53" s="143"/>
      <c r="P53" s="528" t="s">
        <v>251</v>
      </c>
      <c r="Q53" s="386"/>
      <c r="R53" s="134"/>
    </row>
    <row r="54" spans="1:18">
      <c r="L54" s="132"/>
      <c r="M54" s="370" t="s">
        <v>153</v>
      </c>
      <c r="N54" s="166" t="s">
        <v>252</v>
      </c>
      <c r="O54" s="371"/>
      <c r="P54" s="528" t="s">
        <v>253</v>
      </c>
      <c r="Q54" s="441"/>
      <c r="R54" s="134"/>
    </row>
    <row r="55" spans="1:18">
      <c r="L55" s="132"/>
      <c r="M55" s="370" t="s">
        <v>154</v>
      </c>
      <c r="N55" s="166" t="s">
        <v>254</v>
      </c>
      <c r="O55" s="371"/>
      <c r="P55" s="528" t="s">
        <v>255</v>
      </c>
      <c r="Q55" s="441"/>
      <c r="R55" s="134"/>
    </row>
    <row r="56" spans="1:18">
      <c r="L56" s="132"/>
      <c r="M56" s="370" t="s">
        <v>155</v>
      </c>
      <c r="N56" s="166" t="s">
        <v>256</v>
      </c>
      <c r="O56" s="371"/>
      <c r="P56" s="528" t="s">
        <v>257</v>
      </c>
      <c r="Q56" s="441"/>
      <c r="R56" s="134"/>
    </row>
    <row r="57" spans="1:18">
      <c r="L57" s="132"/>
      <c r="M57" s="370" t="s">
        <v>156</v>
      </c>
      <c r="N57" s="166" t="s">
        <v>258</v>
      </c>
      <c r="O57" s="371"/>
      <c r="P57" s="528" t="s">
        <v>259</v>
      </c>
      <c r="Q57" s="441"/>
      <c r="R57" s="134"/>
    </row>
    <row r="58" spans="1:18" ht="14.25" thickBot="1">
      <c r="L58" s="132"/>
      <c r="M58" s="145" t="s">
        <v>157</v>
      </c>
      <c r="N58" s="168" t="s">
        <v>260</v>
      </c>
      <c r="O58" s="146"/>
      <c r="P58" s="522" t="s">
        <v>261</v>
      </c>
      <c r="Q58" s="442"/>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令和5年8月審査分</v>
      </c>
      <c r="N61" s="170"/>
      <c r="O61" s="171" t="str">
        <f>O5</f>
        <v>令和6年8月審査分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2020-04-07T01:15:24Z</cp:lastPrinted>
  <dcterms:created xsi:type="dcterms:W3CDTF">2005-07-22T00:33:45Z</dcterms:created>
  <dcterms:modified xsi:type="dcterms:W3CDTF">2024-10-01T04:07:34Z</dcterms:modified>
</cp:coreProperties>
</file>