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支払基金における審査状況（令和06年08月審査分）\"/>
    </mc:Choice>
  </mc:AlternateContent>
  <xr:revisionPtr revIDLastSave="0" documentId="13_ncr:1_{BE3C4B4C-EE8C-43C4-A861-6CC8B849B43E}"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<sst xmlns="http://schemas.openxmlformats.org/spreadsheetml/2006/main" count="2168" uniqueCount="328">
  <si>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</si>
  <si>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</si>
  <si>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</si>
  <si>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</si>
  <si>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</si>
  <si>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</si>
  <si>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</si>
  <si>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</si>
  <si>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</si>
  <si>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</si>
  <si>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</si>
  <si>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</si>
  <si>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</si>
  <si>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</si>
  <si>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</si>
  <si>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</si>
  <si>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</si>
  <si>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</si>
  <si>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</si>
  <si>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</si>
  <si>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</si>
  <si>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</si>
  <si>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</si>
  <si>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</si>
  <si>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</si>
  <si>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</si>
  <si>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</si>
  <si>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</si>
  <si>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</si>
  <si>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</si>
  <si>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</si>
  <si>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</si>
  <si>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</si>
  <si>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</si>
  <si>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</si>
  <si>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</si>
  <si>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</si>
  <si>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</si>
  <si>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</si>
  <si>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</si>
  <si>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</si>
  <si>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</si>
  <si>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</si>
  <si>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</si>
  <si>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</si>
  <si>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</si>
  <si>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</si>
  <si>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</si>
  <si>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</si>
  <si>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</si>
  <si>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</si>
  <si>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</si>
  <si>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</si>
  <si>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</si>
  <si>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</si>
  <si>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</si>
  <si>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</si>
  <si>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</si>
  <si>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</si>
  <si>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</si>
  <si>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</si>
  <si>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</si>
  <si>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</si>
  <si>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</si>
  <si>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</si>
  <si>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</si>
  <si>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</si>
  <si>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</si>
  <si>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</si>
  <si>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</si>
  <si>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</si>
  <si>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</si>
  <si>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</si>
  <si>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</si>
  <si>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</si>
  <si>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</si>
  <si>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</si>
  <si>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</si>
  <si>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</si>
  <si>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</si>
  <si>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</si>
  <si>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</si>
  <si>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</si>
  <si>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</si>
  <si>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</si>
  <si>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</si>
  <si>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</si>
  <si>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</si>
  <si>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</si>
  <si>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</si>
  <si>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</si>
  <si>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</si>
  <si>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</si>
  <si>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</si>
  <si>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</si>
  <si>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</si>
  <si>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</si>
  <si>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</si>
  <si>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</si>
  <si>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</si>
  <si>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</si>
  <si>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</si>
  <si>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</si>
  <si>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</si>
  <si>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</si>
  <si>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</si>
  <si>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</si>
  <si>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</si>
  <si>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</si>
  <si>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</si>
  <si>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</si>
  <si>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</si>
  <si>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</si>
  <si>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</si>
  <si>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</si>
  <si>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</si>
  <si>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</si>
  <si>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</si>
  <si>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</si>
  <si>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</si>
  <si>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</si>
  <si>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</si>
  <si>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</si>
  <si>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</si>
  <si>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</si>
  <si>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</si>
  <si>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</si>
  <si>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</si>
  <si>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</si>
  <si>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</si>
  <si>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</si>
  <si>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</si>
  <si>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</si>
  <si>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</si>
  <si>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</si>
  <si>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</si>
  <si>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</si>
  <si>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</si>
  <si>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</si>
  <si>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</si>
  <si>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</si>
  <si>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</si>
  <si>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</si>
  <si>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</si>
  <si>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</si>
  <si>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</si>
  <si>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</si>
  <si>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</si>
  <si>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</si>
  <si>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</si>
  <si>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</si>
  <si>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</si>
  <si>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</si>
  <si>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</si>
  <si>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</si>
  <si>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</si>
  <si>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</si>
  <si>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</si>
  <si>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</si>
  <si>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</si>
  <si>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</si>
  <si>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</si>
  <si>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</si>
  <si>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</si>
  <si>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</si>
  <si>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</si>
  <si>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</si>
  <si>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</si>
  <si>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</si>
  <si>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</si>
  <si>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</si>
  <si>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</si>
  <si>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</si>
  <si>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</si>
  <si>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</si>
  <si>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</si>
  <si>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</si>
  <si>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</si>
  <si>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</si>
  <si>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</si>
  <si>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</si>
  <si>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</si>
  <si>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</si>
  <si>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</si>
  <si>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</si>
  <si>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</si>
  <si>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</si>
  <si>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</si>
  <si>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</si>
  <si>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</si>
  <si>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</si>
  <si>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</si>
  <si>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</si>
  <si>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</si>
  <si>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</si>
  <si>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</si>
  <si>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</si>
  <si>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</si>
  <si>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</si>
  <si>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</si>
  <si>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</si>
  <si>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</si>
  <si>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</si>
  <si>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</si>
  <si>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</si>
  <si>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</si>
  <si>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</si>
  <si>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</si>
  <si>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令和6年8月審査分</t>
    <phoneticPr fontId="2"/>
  </si>
  <si>
    <t>令和5年8月審査分</t>
    <phoneticPr fontId="2"/>
  </si>
  <si>
    <t>：令和6年8月審査分の（　）内の数値は、令和5年8月審査分に対する増減率である。</t>
    <phoneticPr fontId="2"/>
  </si>
  <si>
    <t>…</t>
  </si>
  <si>
    <t>全管掌
3.9万件</t>
  </si>
  <si>
    <t>6.6万件
（+69.5％）</t>
  </si>
  <si>
    <t>協会けんぽ（単月）
1.4万件</t>
  </si>
  <si>
    <t>2.4万件
（+63.3％）</t>
  </si>
  <si>
    <t>協会けんぽ（突合）
0.1万件</t>
  </si>
  <si>
    <t>0.2万件
（+206.4％）</t>
  </si>
  <si>
    <t>協会けんぽ（縦覧）
0.2万件</t>
  </si>
  <si>
    <t>0.3万件
（+32.1％）</t>
  </si>
  <si>
    <t>共済組合（単月）
0.3万件</t>
  </si>
  <si>
    <t>0.6万件
（+69.3％）</t>
  </si>
  <si>
    <t>共済組合（突合）
0.0万件</t>
  </si>
  <si>
    <t>0.0万件
（+252.6％）</t>
  </si>
  <si>
    <t>共済組合（縦覧）
0.1万件</t>
  </si>
  <si>
    <t>0.1万件
（+29.2％）</t>
  </si>
  <si>
    <t>健保組合（単月）
0.9万件</t>
  </si>
  <si>
    <t>1.6万件
（+70.1％）</t>
  </si>
  <si>
    <t>健保組合（突合）
0.0万件</t>
  </si>
  <si>
    <t>0.2万件
（+276.2％）</t>
  </si>
  <si>
    <t>健保組合（縦覧）
0.2万件</t>
  </si>
  <si>
    <t>0.2万件
（+28.2％）</t>
  </si>
  <si>
    <t>その他（単月）
0.5万件</t>
  </si>
  <si>
    <t>0.9万件
（+82.6％）</t>
  </si>
  <si>
    <t>その他（突合）
0.0万件</t>
  </si>
  <si>
    <t>0.0万件
（+210.9％）</t>
  </si>
  <si>
    <t>その他（縦覧）
0.1万件</t>
  </si>
  <si>
    <t>0.1万件
（+47.3％）</t>
  </si>
  <si>
    <t>全管掌
6.1百万点</t>
  </si>
  <si>
    <t>7.2百万点
（+19.3％）</t>
  </si>
  <si>
    <t>協会けんぽ（単月）
2.5百万点</t>
  </si>
  <si>
    <t>3.0百万点
（+19.3％）</t>
  </si>
  <si>
    <t>協会けんぽ（突合）
0.0百万点</t>
  </si>
  <si>
    <t>0.0百万点
（▲7.4％）</t>
  </si>
  <si>
    <t>協会けんぽ（縦覧）
0.5百万点</t>
  </si>
  <si>
    <t>0.6百万点
（+14.9％）</t>
  </si>
  <si>
    <t>共済組合（単月）
0.4百万点</t>
  </si>
  <si>
    <t>0.5百万点
（+11.8％）</t>
  </si>
  <si>
    <t>共済組合（突合）
0.0百万点</t>
  </si>
  <si>
    <t>0.0百万点
（+72.3％）</t>
  </si>
  <si>
    <t>共済組合（縦覧）
0.1百万点</t>
  </si>
  <si>
    <t>0.1百万点
（+20.3％）</t>
  </si>
  <si>
    <t>健保組合（単月）
1.3百万点</t>
  </si>
  <si>
    <t>1.5百万点
（+23.1％）</t>
  </si>
  <si>
    <t>健保組合（突合）
0.0百万点</t>
  </si>
  <si>
    <t>0.0百万点
（+19.5％）</t>
  </si>
  <si>
    <t>健保組合（縦覧）
0.3百万点</t>
  </si>
  <si>
    <t>0.3百万点
（+20.6％）</t>
  </si>
  <si>
    <t>その他（単月）
0.8百万点</t>
  </si>
  <si>
    <t>0.9百万点
（+20.4％）</t>
  </si>
  <si>
    <t>その他（突合）
0.0百万点</t>
  </si>
  <si>
    <t>0.0百万点
（+17.2％）</t>
  </si>
  <si>
    <t>その他（縦覧）
0.2百万点</t>
  </si>
  <si>
    <t>0.2百万点
（+19.1％）</t>
  </si>
  <si>
    <t>全管掌
1.2万件</t>
  </si>
  <si>
    <t>0.9万件
（▲30.2％）</t>
  </si>
  <si>
    <t>協会けんぽ（単月）
0.3万件</t>
  </si>
  <si>
    <t>0.1万件
（▲45.1％）</t>
  </si>
  <si>
    <t>協会けんぽ（突合）
0.0万件</t>
  </si>
  <si>
    <t>0.0万件
（▲35.2％）</t>
  </si>
  <si>
    <t>協会けんぽ（縦覧）
0.5万件</t>
  </si>
  <si>
    <t>0.4万件
（▲34.7％）</t>
  </si>
  <si>
    <t>共済組合（単月）
0.0万件</t>
  </si>
  <si>
    <t>0.0万件
（▲20.7％）</t>
  </si>
  <si>
    <t>0.0万件
（▲40.0％）</t>
  </si>
  <si>
    <t>共済組合（縦覧）
0.0万件</t>
  </si>
  <si>
    <t>0.0万件
（▲19.4％）</t>
  </si>
  <si>
    <t>健保組合（単月）
0.1万件</t>
  </si>
  <si>
    <t>0.1万件
（▲16.1％）</t>
  </si>
  <si>
    <t>0.0万件
（▲33.3％）</t>
  </si>
  <si>
    <t>0.2万件
（▲9.0％）</t>
  </si>
  <si>
    <t>その他（単月）
0.0万件</t>
  </si>
  <si>
    <t>0.0万件
（▲30.7％）</t>
  </si>
  <si>
    <t>0.0万件
（+0.0％）</t>
  </si>
  <si>
    <t>その他（縦覧）
0.0万件</t>
  </si>
  <si>
    <t>0.0万件
（▲15.7％）</t>
  </si>
  <si>
    <t>全管掌
3.8百万点</t>
  </si>
  <si>
    <t>2.8百万点
（▲26.6％）</t>
  </si>
  <si>
    <t>協会けんぽ（単月）
0.6百万点</t>
  </si>
  <si>
    <t>0.3百万点
（▲50.8％）</t>
  </si>
  <si>
    <t>0.0百万点
（▲27.6％）</t>
  </si>
  <si>
    <t>協会けんぽ（縦覧）
2.2百万点</t>
  </si>
  <si>
    <t>1.7百万点
（▲21.5％）</t>
  </si>
  <si>
    <t>共済組合（単月）
0.0百万点</t>
  </si>
  <si>
    <t>0.0百万点
（▲45.7％）</t>
  </si>
  <si>
    <t>0.0百万点
（▲42.7％）</t>
  </si>
  <si>
    <t>共済組合（縦覧）
0.0百万点</t>
  </si>
  <si>
    <t>0.0百万点
（▲36.4％）</t>
  </si>
  <si>
    <t>健保組合（単月）
0.1百万点</t>
  </si>
  <si>
    <t>0.1百万点
（▲16.1％）</t>
  </si>
  <si>
    <t>0.0百万点
（▲86.6％）</t>
  </si>
  <si>
    <t>健保組合（縦覧）
0.6百万点</t>
  </si>
  <si>
    <t>0.5百万点
（▲17.8％）</t>
  </si>
  <si>
    <t>その他（単月）
0.0百万点</t>
  </si>
  <si>
    <t>0.0百万点
（▲25.7％）</t>
  </si>
  <si>
    <t>0.0百万点
（+0.0％）</t>
  </si>
  <si>
    <t>その他（縦覧）
0.0百万点</t>
  </si>
  <si>
    <t>支払基金における審査状況</t>
    <rPh sb="0" eb="2">
      <t>シハライ</t>
    </rPh>
    <rPh sb="2" eb="4">
      <t>キキン</t>
    </rPh>
    <rPh sb="8" eb="10">
      <t>シンサ</t>
    </rPh>
    <rPh sb="10" eb="12">
      <t>ジョウキョウ</t>
    </rPh>
    <phoneticPr fontId="46"/>
  </si>
  <si>
    <t>令和6年8月審査分</t>
    <phoneticPr fontId="47"/>
  </si>
  <si>
    <t>特別審査委員会分再掲</t>
    <phoneticPr fontId="46"/>
  </si>
  <si>
    <t>（歯科計，全請求者分）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</si>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</sst>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 numFmtId="197" formatCode="0.0;&quot;▲ &quot;0.0"/>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4">
    <fill>
      <patternFill patternType="none"/>
    </fill>
    <fill>
      <patternFill patternType="gray125"/>
    </fill>
    <fill>
      <patternFill patternType="gray0625"/>
    </fill>
    <fill>
      <patternFill patternType="solid">
        <fgColor theme="0"/>
        <bgColor indexed="64"/>
      </patternFill>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3" borderId="143" xfId="9" applyNumberFormat="1" applyFont="1" applyFill="1" applyBorder="1" applyAlignment="1">
      <alignment vertical="center"/>
    </xf>
    <xf numFmtId="192" fontId="4" fillId="3" borderId="8" xfId="9" applyNumberFormat="1" applyFont="1" applyFill="1" applyBorder="1" applyAlignment="1">
      <alignment horizontal="center" vertical="center"/>
    </xf>
    <xf numFmtId="188" fontId="4" fillId="3" borderId="8" xfId="9" applyNumberFormat="1" applyFont="1" applyFill="1" applyBorder="1" applyAlignment="1">
      <alignment vertical="center"/>
    </xf>
    <xf numFmtId="192" fontId="4" fillId="3" borderId="9" xfId="11" applyNumberFormat="1" applyFont="1" applyFill="1" applyBorder="1" applyAlignment="1">
      <alignment horizontal="center" vertical="center"/>
    </xf>
    <xf numFmtId="193" fontId="4" fillId="3" borderId="26" xfId="12" applyNumberFormat="1" applyFont="1" applyFill="1" applyBorder="1" applyAlignment="1">
      <alignment horizontal="right" vertical="center"/>
    </xf>
    <xf numFmtId="193" fontId="4" fillId="3" borderId="8" xfId="12" applyNumberFormat="1" applyFont="1" applyFill="1" applyBorder="1" applyAlignment="1">
      <alignment horizontal="center" vertical="center"/>
    </xf>
    <xf numFmtId="193" fontId="4" fillId="3" borderId="8" xfId="12" applyNumberFormat="1" applyFont="1" applyFill="1" applyBorder="1" applyAlignment="1">
      <alignment horizontal="right" vertical="center"/>
    </xf>
    <xf numFmtId="193" fontId="4" fillId="3" borderId="72" xfId="12" applyNumberFormat="1" applyFont="1" applyFill="1" applyBorder="1" applyAlignment="1">
      <alignment horizontal="center" vertical="center"/>
    </xf>
    <xf numFmtId="0" fontId="1" fillId="0" borderId="38" xfId="11" applyFont="1" applyBorder="1" applyAlignment="1">
      <alignment horizontal="centerContinuous" vertical="center"/>
    </xf>
    <xf numFmtId="188" fontId="4" fillId="3" borderId="146" xfId="9" applyNumberFormat="1" applyFont="1" applyFill="1" applyBorder="1" applyAlignment="1">
      <alignment vertical="center"/>
    </xf>
    <xf numFmtId="194" fontId="4" fillId="3" borderId="21" xfId="9" applyNumberFormat="1" applyFont="1" applyFill="1" applyBorder="1" applyAlignment="1">
      <alignment vertical="center"/>
    </xf>
    <xf numFmtId="188" fontId="4" fillId="3" borderId="21" xfId="9" applyNumberFormat="1" applyFont="1" applyFill="1" applyBorder="1" applyAlignment="1">
      <alignment vertical="center"/>
    </xf>
    <xf numFmtId="195" fontId="4" fillId="3" borderId="22" xfId="11" applyNumberFormat="1" applyFont="1" applyFill="1" applyBorder="1" applyAlignment="1">
      <alignment vertical="center"/>
    </xf>
    <xf numFmtId="193" fontId="4" fillId="3" borderId="33" xfId="12" applyNumberFormat="1" applyFont="1" applyFill="1" applyBorder="1" applyAlignment="1">
      <alignment horizontal="right" vertical="center"/>
    </xf>
    <xf numFmtId="193" fontId="4" fillId="3" borderId="21" xfId="12" applyNumberFormat="1" applyFont="1" applyFill="1" applyBorder="1" applyAlignment="1">
      <alignment horizontal="right" vertical="center"/>
    </xf>
    <xf numFmtId="193" fontId="4" fillId="3" borderId="90" xfId="12" applyNumberFormat="1" applyFont="1" applyFill="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3" borderId="152" xfId="9" applyNumberFormat="1" applyFont="1" applyFill="1" applyBorder="1" applyAlignment="1">
      <alignment horizontal="right" vertical="center"/>
    </xf>
    <xf numFmtId="194" fontId="4" fillId="3" borderId="5" xfId="9" applyNumberFormat="1" applyFont="1" applyFill="1" applyBorder="1" applyAlignment="1">
      <alignment horizontal="right" vertical="center"/>
    </xf>
    <xf numFmtId="196" fontId="4" fillId="3" borderId="5" xfId="9" applyNumberFormat="1" applyFont="1" applyFill="1" applyBorder="1" applyAlignment="1">
      <alignment horizontal="center" vertical="center"/>
    </xf>
    <xf numFmtId="192" fontId="4" fillId="3" borderId="19" xfId="11" applyNumberFormat="1" applyFont="1" applyFill="1" applyBorder="1" applyAlignment="1">
      <alignment horizontal="center" vertical="center"/>
    </xf>
    <xf numFmtId="194" fontId="4" fillId="3" borderId="152" xfId="9" applyNumberFormat="1" applyFont="1" applyFill="1" applyBorder="1" applyAlignment="1">
      <alignment horizontal="right" vertical="center"/>
    </xf>
    <xf numFmtId="192" fontId="4" fillId="3" borderId="6" xfId="11" applyNumberFormat="1" applyFont="1" applyFill="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3" borderId="142" xfId="9" applyNumberFormat="1" applyFont="1" applyFill="1" applyBorder="1" applyAlignment="1">
      <alignment horizontal="right" vertical="center"/>
    </xf>
    <xf numFmtId="194" fontId="4" fillId="3" borderId="1" xfId="9" applyNumberFormat="1" applyFont="1" applyFill="1" applyBorder="1" applyAlignment="1">
      <alignment horizontal="right" vertical="center"/>
    </xf>
    <xf numFmtId="188" fontId="4" fillId="3" borderId="1" xfId="11" quotePrefix="1" applyNumberFormat="1" applyFont="1" applyFill="1" applyBorder="1" applyAlignment="1">
      <alignment horizontal="right" vertical="center"/>
    </xf>
    <xf numFmtId="195" fontId="4" fillId="3" borderId="20" xfId="11" applyNumberFormat="1" applyFont="1" applyFill="1" applyBorder="1" applyAlignment="1">
      <alignment horizontal="right" vertical="center"/>
    </xf>
    <xf numFmtId="194" fontId="4" fillId="3" borderId="142" xfId="9" applyNumberFormat="1" applyFont="1" applyFill="1" applyBorder="1" applyAlignment="1">
      <alignment horizontal="right" vertical="center"/>
    </xf>
    <xf numFmtId="194" fontId="4" fillId="3" borderId="1" xfId="11" quotePrefix="1" applyNumberFormat="1" applyFont="1" applyFill="1" applyBorder="1" applyAlignment="1">
      <alignment horizontal="right" vertical="center"/>
    </xf>
    <xf numFmtId="195" fontId="4" fillId="3" borderId="23" xfId="11" applyNumberFormat="1" applyFont="1" applyFill="1" applyBorder="1" applyAlignment="1">
      <alignment horizontal="righ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3" borderId="1" xfId="9" applyNumberFormat="1" applyFont="1" applyFill="1" applyBorder="1" applyAlignment="1">
      <alignment horizontal="right" vertical="center"/>
    </xf>
    <xf numFmtId="186" fontId="4" fillId="0" borderId="0" xfId="9" applyNumberFormat="1" applyFont="1" applyBorder="1" applyAlignment="1">
      <alignment vertical="center"/>
    </xf>
    <xf numFmtId="186" fontId="4" fillId="0" borderId="0" xfId="11" applyNumberFormat="1" applyFont="1" applyAlignment="1">
      <alignment vertical="center"/>
    </xf>
    <xf numFmtId="0" fontId="1" fillId="0" borderId="8" xfId="9" applyNumberFormat="1" applyFont="1" applyBorder="1" applyAlignment="1">
      <alignment horizontal="centerContinuous" vertical="center"/>
    </xf>
    <xf numFmtId="0" fontId="4" fillId="0" borderId="0" xfId="11" applyFont="1" applyBorder="1" applyAlignment="1">
      <alignment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3" borderId="146" xfId="9" applyNumberFormat="1" applyFont="1" applyFill="1" applyBorder="1" applyAlignment="1">
      <alignment horizontal="right" vertical="center"/>
    </xf>
    <xf numFmtId="194" fontId="4" fillId="3" borderId="21" xfId="9" applyNumberFormat="1" applyFont="1" applyFill="1" applyBorder="1" applyAlignment="1">
      <alignment horizontal="right" vertical="center"/>
    </xf>
    <xf numFmtId="196" fontId="4" fillId="3" borderId="21" xfId="9" applyNumberFormat="1" applyFont="1" applyFill="1" applyBorder="1" applyAlignment="1">
      <alignment horizontal="center" vertical="center"/>
    </xf>
    <xf numFmtId="192" fontId="4" fillId="3" borderId="22" xfId="11" applyNumberFormat="1" applyFont="1" applyFill="1" applyBorder="1" applyAlignment="1">
      <alignment horizontal="center" vertical="center"/>
    </xf>
    <xf numFmtId="194" fontId="4" fillId="3" borderId="146" xfId="9" applyNumberFormat="1" applyFont="1" applyFill="1" applyBorder="1" applyAlignment="1">
      <alignment horizontal="right" vertical="center"/>
    </xf>
    <xf numFmtId="192" fontId="4" fillId="3" borderId="90" xfId="11" applyNumberFormat="1" applyFont="1" applyFill="1" applyBorder="1" applyAlignment="1">
      <alignment horizontal="center" vertical="center"/>
    </xf>
    <xf numFmtId="0" fontId="1" fillId="0" borderId="2" xfId="9" applyNumberFormat="1" applyFont="1" applyBorder="1" applyAlignment="1">
      <alignment horizontal="centerContinuous" vertical="center"/>
    </xf>
    <xf numFmtId="194" fontId="4" fillId="3" borderId="8" xfId="9" applyNumberFormat="1" applyFont="1" applyFill="1" applyBorder="1" applyAlignment="1">
      <alignment horizontal="right" vertical="center"/>
    </xf>
    <xf numFmtId="196" fontId="4" fillId="3" borderId="8" xfId="9" applyNumberFormat="1" applyFont="1" applyFill="1" applyBorder="1" applyAlignment="1">
      <alignment horizontal="center" vertical="center"/>
    </xf>
    <xf numFmtId="194" fontId="4" fillId="3" borderId="143" xfId="9" applyNumberFormat="1" applyFont="1" applyFill="1" applyBorder="1" applyAlignment="1">
      <alignment horizontal="right" vertical="center"/>
    </xf>
    <xf numFmtId="192" fontId="4" fillId="3" borderId="72" xfId="11" applyNumberFormat="1" applyFont="1" applyFill="1" applyBorder="1" applyAlignment="1">
      <alignment horizontal="center" vertical="center"/>
    </xf>
    <xf numFmtId="197" fontId="4" fillId="0" borderId="0" xfId="11" applyNumberFormat="1" applyFont="1" applyAlignment="1">
      <alignment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188" fontId="4" fillId="3" borderId="142" xfId="9" applyNumberFormat="1" applyFont="1" applyFill="1" applyBorder="1" applyAlignment="1">
      <alignment horizontal="center" vertical="center"/>
    </xf>
    <xf numFmtId="194" fontId="4" fillId="3" borderId="1" xfId="9" applyNumberFormat="1" applyFont="1" applyFill="1" applyBorder="1" applyAlignment="1">
      <alignment horizontal="center" vertical="center"/>
    </xf>
    <xf numFmtId="188" fontId="4" fillId="3" borderId="1" xfId="9" applyNumberFormat="1" applyFont="1" applyFill="1" applyBorder="1" applyAlignment="1">
      <alignment horizontal="center" vertical="center"/>
    </xf>
    <xf numFmtId="195" fontId="4" fillId="3" borderId="20" xfId="11" applyNumberFormat="1" applyFont="1" applyFill="1" applyBorder="1" applyAlignment="1">
      <alignment horizontal="center" vertical="center"/>
    </xf>
    <xf numFmtId="188" fontId="4" fillId="3" borderId="66" xfId="9" applyNumberFormat="1" applyFont="1" applyFill="1" applyBorder="1" applyAlignment="1">
      <alignment horizontal="center" vertical="center"/>
    </xf>
    <xf numFmtId="0" fontId="4" fillId="0" borderId="48" xfId="11" applyFont="1" applyBorder="1" applyAlignment="1">
      <alignment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88" fontId="4" fillId="0" borderId="27" xfId="0" applyNumberFormat="1" applyFont="1" applyBorder="1" applyAlignment="1">
      <alignment horizontal="center" vertical="center"/>
    </xf>
    <xf numFmtId="185" fontId="4" fillId="0" borderId="26" xfId="0" applyNumberFormat="1" applyFont="1" applyFill="1" applyBorder="1" applyAlignment="1">
      <alignment horizontal="center" vertical="center"/>
    </xf>
    <xf numFmtId="184" fontId="4" fillId="0" borderId="33"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F316CB9F-692D-40AF-8ADD-1847B7D6F378}"/>
    <cellStyle name="標準_特審newレイアウト（歯科）" xfId="12" xr:uid="{B313518D-4116-4D28-81E5-8988F4C734BB}"/>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1.6291360689422801E-2"/>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{883CE8A5-2B33-434A-B9CD-CFD03DA08403}</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6063994809637561"/>
                  <c:y val="-1.0892132505262858E-2"/>
                </c:manualLayout>
              </c:layout>
              <c:tx>
                <c:strRef>
                  <c:f>⑦査定件!$P$58</c:f>
                  <c:strCache>
                    <c:ptCount val="1"/>
                    <c:pt idx="0">
                      <c:v>0.1万件
（+47.3％）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{DF9D7401-FB00-4DF0-86EC-D6E558763016}</c15:txfldGUID>
                      <c15:f>⑦査定件!$P$58</c15:f>
                      <c15:dlblFieldTableCache>
                        <c:ptCount val="1"/>
                        <c:pt idx="0">
                          <c:v>0.1万件
（+47.3％）</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8.6900000000000005E-2</c:v>
                </c:pt>
                <c:pt idx="1">
                  <c:v>0.128</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3994809637561"/>
                  <c:y val="-4.0693312509886871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{2E76060D-E8C5-4189-8C1D-BAA4DAA6D1B4}</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2.9965139469396541E-2"/>
                </c:manualLayout>
              </c:layout>
              <c:tx>
                <c:strRef>
                  <c:f>⑦査定件!$P$57</c:f>
                  <c:strCache>
                    <c:ptCount val="1"/>
                    <c:pt idx="0">
                      <c:v>0.0万件
（+210.9％）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{1EA84934-BD00-4262-AFCF-DF153BABDD50}</c15:txfldGUID>
                      <c15:f>⑦査定件!$P$57</c15:f>
                      <c15:dlblFieldTableCache>
                        <c:ptCount val="1"/>
                        <c:pt idx="0">
                          <c:v>0.0万件
（+210.9％）</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1.5599999999999999E-2</c:v>
                </c:pt>
                <c:pt idx="1">
                  <c:v>4.8500000000000001E-2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{A9BF9B8D-8616-4F29-9318-4226FEF10471}</c15:txfldGUID>
                      <c15:f>⑦査定件!$N$56</c15:f>
                      <c15:dlblFieldTableCache>
                        <c:ptCount val="1"/>
                        <c:pt idx="0">
                          <c:v>その他（単月）
0.5万件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0.9万件
（+82.6％）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{5C7DAE77-838F-4917-89EE-BFC93B408492}</c15:txfldGUID>
                      <c15:f>⑦査定件!$P$56</c15:f>
                      <c15:dlblFieldTableCache>
                        <c:ptCount val="1"/>
                        <c:pt idx="0">
                          <c:v>0.9万件
（+82.6％）</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令和5年8月審査分</c:v>
                </c:pt>
                <c:pt idx="1">
                  <c:v>令和6年8月審査分</c:v>
                </c:pt>
              </c:strCache>
            </c:strRef>
          </c:cat>
          <c:val>
            <c:numRef>
              <c:f>⑦査定件!$N$40:$O$40</c:f>
              <c:numCache>
                <c:formatCode>#,##0.0;[Red]\-#,##0.0</c:formatCode>
                <c:ptCount val="2"/>
                <c:pt idx="0">
                  <c:v>0.49149999999999999</c:v>
                </c:pt>
                <c:pt idx="1">
                  <c:v>0.89739999999999998</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0576543100653"/>
                  <c:y val="-1.2150623675369072E-3"/>
                </c:manualLayout>
              </c:layout>
              <c:tx>
                <c:strRef>
                  <c:f>⑦査定件!$N$55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{AB2856E5-CDCD-4FAA-BA9E-827A31A2D2FA}</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5681412014509408"/>
                  <c:y val="-9.5742676582150424E-4"/>
                </c:manualLayout>
              </c:layout>
              <c:tx>
                <c:strRef>
                  <c:f>⑦査定件!$P$55</c:f>
                  <c:strCache>
                    <c:ptCount val="1"/>
                    <c:pt idx="0">
                      <c:v>0.2万件
（+28.2％）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{318E1710-4D25-40A8-8CB1-5E40299E6F2E}</c15:txfldGUID>
                      <c15:f>⑦査定件!$P$55</c15:f>
                      <c15:dlblFieldTableCache>
                        <c:ptCount val="1"/>
                        <c:pt idx="0">
                          <c:v>0.2万件
（+28.2％）</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0.15310000000000001</c:v>
                </c:pt>
                <c:pt idx="1">
                  <c:v>0.19620000000000001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{9F2A6738-4850-4845-8FBE-403E980C12A4}</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0.2万件
（+276.2％）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{99E2545B-FED0-4C35-AEBF-C3ABC918D7B9}</c15:txfldGUID>
                      <c15:f>⑦査定件!$P$54</c15:f>
                      <c15:dlblFieldTableCache>
                        <c:ptCount val="1"/>
                        <c:pt idx="0">
                          <c:v>0.2万件
（+276.2％）</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4.24E-2</c:v>
                </c:pt>
                <c:pt idx="1">
                  <c:v>0.1595</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{5A8568DF-D5E8-4EC5-9117-831A45E8649F}</c15:txfldGUID>
                      <c15:f>⑦査定件!$N$53</c15:f>
                      <c15:dlblFieldTableCache>
                        <c:ptCount val="1"/>
                        <c:pt idx="0">
                          <c:v>健保組合（単月）
0.9万件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1.6万件
（+70.1％）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{3C58299C-9BCD-49C6-8B40-44C1298BBDF2}</c15:txfldGUID>
                      <c15:f>⑦査定件!$P$53</c15:f>
                      <c15:dlblFieldTableCache>
                        <c:ptCount val="1"/>
                        <c:pt idx="0">
                          <c:v>1.6万件
（+70.1％）</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令和5年8月審査分</c:v>
                </c:pt>
                <c:pt idx="1">
                  <c:v>令和6年8月審査分</c:v>
                </c:pt>
              </c:strCache>
            </c:strRef>
          </c:cat>
          <c:val>
            <c:numRef>
              <c:f>⑦査定件!$N$37:$O$37</c:f>
              <c:numCache>
                <c:formatCode>#,##0.0;[Red]\-#,##0.0</c:formatCode>
                <c:ptCount val="2"/>
                <c:pt idx="0">
                  <c:v>0.94979999999999998</c:v>
                </c:pt>
                <c:pt idx="1">
                  <c:v>1.6154999999999999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{670A95E9-37E0-47FC-8D81-34F30C5FD6B5}</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0.1万件
（+29.2％）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{AACB1C10-8F74-4593-8184-B23E94A09C73}</c15:txfldGUID>
                      <c15:f>⑦査定件!$P$52</c15:f>
                      <c15:dlblFieldTableCache>
                        <c:ptCount val="1"/>
                        <c:pt idx="0">
                          <c:v>0.1万件
（+29.2％）</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5.1700000000000003E-2</c:v>
                </c:pt>
                <c:pt idx="1">
                  <c:v>6.6799999999999998E-2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{C5963A98-FD2A-4F01-AF53-236F35DB9ED2}</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（+252.6％）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{346CB73F-116E-4016-8425-F7497D310271}</c15:txfldGUID>
                      <c15:f>⑦査定件!$P$51</c15:f>
                      <c15:dlblFieldTableCache>
                        <c:ptCount val="1"/>
                        <c:pt idx="0">
                          <c:v>0.0万件
（+252.6％）</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1.1599999999999999E-2</c:v>
                </c:pt>
                <c:pt idx="1">
                  <c:v>4.0899999999999999E-2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{4992D84B-BD0B-4EA3-8C47-191A39B61F73}</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0.6万件
（+69.3％）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{0BF385B5-A4D5-4C69-8A57-C4F1BA7EABE6}</c15:txfldGUID>
                      <c15:f>⑦査定件!$P$50</c15:f>
                      <c15:dlblFieldTableCache>
                        <c:ptCount val="1"/>
                        <c:pt idx="0">
                          <c:v>0.6万件
（+69.3％）</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令和5年8月審査分</c:v>
                </c:pt>
                <c:pt idx="1">
                  <c:v>令和6年8月審査分</c:v>
                </c:pt>
              </c:strCache>
            </c:strRef>
          </c:cat>
          <c:val>
            <c:numRef>
              <c:f>⑦査定件!$N$34:$O$34</c:f>
              <c:numCache>
                <c:formatCode>#,##0.0;[Red]\-#,##0.0</c:formatCode>
                <c:ptCount val="2"/>
                <c:pt idx="0">
                  <c:v>0.32729999999999998</c:v>
                </c:pt>
                <c:pt idx="1">
                  <c:v>0.55400000000000005</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{F7B40780-B926-431F-81D7-B441E7759748}</c15:txfldGUID>
                      <c15:f>⑦査定件!$N$49</c15:f>
                      <c15:dlblFieldTableCache>
                        <c:ptCount val="1"/>
                        <c:pt idx="0">
                          <c:v>協会けんぽ（縦覧）
0.2万件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0.3万件
（+32.1％）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{FB6B5E1A-6C3C-4A91-8682-6FDA83F3138D}</c15:txfldGUID>
                      <c15:f>⑦査定件!$P$49</c15:f>
                      <c15:dlblFieldTableCache>
                        <c:ptCount val="1"/>
                        <c:pt idx="0">
                          <c:v>0.3万件
（+32.1％）</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0.24429999999999999</c:v>
                </c:pt>
                <c:pt idx="1">
                  <c:v>0.32269999999999999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3.4331688291289869E-17"/>
                  <c:y val="-9.3256534985781785E-3"/>
                </c:manualLayout>
              </c:layout>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{2BC26E0F-C12C-4F11-9220-44DADDBF01D1}</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0.2万件
（+206.4％）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{75A8933E-414B-4129-A10C-B9598DD41177}</c15:txfldGUID>
                      <c15:f>⑦査定件!$P$48</c15:f>
                      <c15:dlblFieldTableCache>
                        <c:ptCount val="1"/>
                        <c:pt idx="0">
                          <c:v>0.2万件
（+206.4％）</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6.0699999999999997E-2</c:v>
                </c:pt>
                <c:pt idx="1">
                  <c:v>0.186</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{FFF3E296-AB1C-4F10-83D8-856E4723A343}</c15:txfldGUID>
                      <c15:f>⑦査定件!$N$47</c15:f>
                      <c15:dlblFieldTableCache>
                        <c:ptCount val="1"/>
                        <c:pt idx="0">
                          <c:v>協会けんぽ（単月）
1.4万件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2.4万件
（+63.3％）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{1BEA65DF-1D2C-4C42-BC29-5ED60F2E92FF}</c15:txfldGUID>
                      <c15:f>⑦査定件!$P$47</c15:f>
                      <c15:dlblFieldTableCache>
                        <c:ptCount val="1"/>
                        <c:pt idx="0">
                          <c:v>2.4万件
（+63.3％）</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令和5年8月審査分</c:v>
                </c:pt>
                <c:pt idx="1">
                  <c:v>令和6年8月審査分</c:v>
                </c:pt>
              </c:strCache>
            </c:strRef>
          </c:cat>
          <c:val>
            <c:numRef>
              <c:f>⑦査定件!$N$31:$O$31</c:f>
              <c:numCache>
                <c:formatCode>#,##0.0;[Red]\-#,##0.0</c:formatCode>
                <c:ptCount val="2"/>
                <c:pt idx="0">
                  <c:v>1.4394</c:v>
                </c:pt>
                <c:pt idx="1">
                  <c:v>2.351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3.9万件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{CDA6C155-A878-46D1-9005-857C9562D3C6}</c15:txfldGUID>
                      <c15:f>⑦査定件!$N$46</c15:f>
                      <c15:dlblFieldTableCache>
                        <c:ptCount val="1"/>
                        <c:pt idx="0">
                          <c:v>全管掌
3.9万件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6.6万件
（+69.5％）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{6EA7DF42-6ABD-4466-810C-3CAED7C226F6}</c15:txfldGUID>
                      <c15:f>⑦査定件!$P$46</c15:f>
                      <c15:dlblFieldTableCache>
                        <c:ptCount val="1"/>
                        <c:pt idx="0">
                          <c:v>6.6万件
（+69.5％）</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3.8742999999999999</c:v>
                </c:pt>
                <c:pt idx="1">
                  <c:v>6.5664999999999996</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{36766FAF-99CA-4C32-B3FE-8A7DA319840B}</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0.2百万点
（+19.1％）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{CB986667-2FF4-416C-83B2-EAA53434D20D}</c15:txfldGUID>
                      <c15:f>⑧査定点!$P$58</c15:f>
                      <c15:dlblFieldTableCache>
                        <c:ptCount val="1"/>
                        <c:pt idx="0">
                          <c:v>0.2百万点
（+19.1％）</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0.169845</c:v>
                </c:pt>
                <c:pt idx="1">
                  <c:v>0.20232800000000001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{22D34B19-92F3-4AA4-A512-C30A85F1C3F5}</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（+17.2％）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{7E759CFF-1B38-4C5E-9F91-77DB2639647C}</c15:txfldGUID>
                      <c15:f>⑧査定点!$P$57</c15:f>
                      <c15:dlblFieldTableCache>
                        <c:ptCount val="1"/>
                        <c:pt idx="0">
                          <c:v>0.0百万点
（+17.2％）</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7.254E-3</c:v>
                </c:pt>
                <c:pt idx="1">
                  <c:v>8.5049999999999987E-3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{A0850BA3-9E29-407E-9279-354C95226563}</c15:txfldGUID>
                      <c15:f>⑧査定点!$N$56</c15:f>
                      <c15:dlblFieldTableCache>
                        <c:ptCount val="1"/>
                        <c:pt idx="0">
                          <c:v>その他（単月）
0.8百万点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0.9百万点
（+20.4％）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{B28A7ED3-DAD8-456B-BE51-DAFC02036A13}</c15:txfldGUID>
                      <c15:f>⑧査定点!$P$56</c15:f>
                      <c15:dlblFieldTableCache>
                        <c:ptCount val="1"/>
                        <c:pt idx="0">
                          <c:v>0.9百万点
（+20.4％）</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令和5年8月審査分</c:v>
                </c:pt>
                <c:pt idx="1">
                  <c:v>令和6年8月審査分</c:v>
                </c:pt>
              </c:strCache>
            </c:strRef>
          </c:cat>
          <c:val>
            <c:numRef>
              <c:f>⑧査定点!$N$40:$O$40</c:f>
              <c:numCache>
                <c:formatCode>#,##0.0;[Red]\-#,##0.0</c:formatCode>
                <c:ptCount val="2"/>
                <c:pt idx="0">
                  <c:v>0.76349100000000014</c:v>
                </c:pt>
                <c:pt idx="1">
                  <c:v>0.91961499999999985</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{FDE14C53-24FC-45B8-8F33-80405E4E76CF}</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tx>
                <c:strRef>
                  <c:f>⑧査定点!$P$55</c:f>
                  <c:strCache>
                    <c:ptCount val="1"/>
                    <c:pt idx="0">
                      <c:v>0.3百万点
（+20.6％）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{039BE771-AA36-40D3-A1A6-8EC4AD0B934C}</c15:txfldGUID>
                      <c15:f>⑧査定点!$P$55</c15:f>
                      <c15:dlblFieldTableCache>
                        <c:ptCount val="1"/>
                        <c:pt idx="0">
                          <c:v>0.3百万点
（+20.6％）</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0.27588799999999997</c:v>
                </c:pt>
                <c:pt idx="1">
                  <c:v>0.332783</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{FA2719D8-994D-4155-A6CF-25F76DA15424}</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689041632226897"/>
                  <c:y val="-1.6396202222973876E-3"/>
                </c:manualLayout>
              </c:layout>
              <c:tx>
                <c:strRef>
                  <c:f>⑧査定点!$P$54</c:f>
                  <c:strCache>
                    <c:ptCount val="1"/>
                    <c:pt idx="0">
                      <c:v>0.0百万点
（+19.5％）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{6A1165AA-2AE8-4EF9-853E-857940875520}</c15:txfldGUID>
                      <c15:f>⑧査定点!$P$54</c15:f>
                      <c15:dlblFieldTableCache>
                        <c:ptCount val="1"/>
                        <c:pt idx="0">
                          <c:v>0.0百万点
（+19.5％）</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1.6029000000000002E-2</c:v>
                </c:pt>
                <c:pt idx="1">
                  <c:v>1.916E-2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{6D07F19D-611F-447A-97EC-2FC29B20F94E}</c15:txfldGUID>
                      <c15:f>⑧査定点!$N$53</c15:f>
                      <c15:dlblFieldTableCache>
                        <c:ptCount val="1"/>
                        <c:pt idx="0">
                          <c:v>健保組合（単月）
1.3百万点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1.5百万点
（+23.1％）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{2A5377C7-2C15-4B2B-8214-211EC482C841}</c15:txfldGUID>
                      <c15:f>⑧査定点!$P$53</c15:f>
                      <c15:dlblFieldTableCache>
                        <c:ptCount val="1"/>
                        <c:pt idx="0">
                          <c:v>1.5百万点
（+23.1％）</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令和5年8月審査分</c:v>
                </c:pt>
                <c:pt idx="1">
                  <c:v>令和6年8月審査分</c:v>
                </c:pt>
              </c:strCache>
            </c:strRef>
          </c:cat>
          <c:val>
            <c:numRef>
              <c:f>⑧査定点!$N$37:$O$37</c:f>
              <c:numCache>
                <c:formatCode>#,##0.0;[Red]\-#,##0.0</c:formatCode>
                <c:ptCount val="2"/>
                <c:pt idx="0">
                  <c:v>1.2523009999999999</c:v>
                </c:pt>
                <c:pt idx="1">
                  <c:v>1.5415920000000001</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{5B604124-012E-479F-BDAD-5B729BBEC2D4}</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（+20.3％）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{0B0E14B3-F8FB-47AA-9B3F-8FAEC580D236}</c15:txfldGUID>
                      <c15:f>⑧査定点!$P$52</c15:f>
                      <c15:dlblFieldTableCache>
                        <c:ptCount val="1"/>
                        <c:pt idx="0">
                          <c:v>0.1百万点
（+20.3％）</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9.6568000000000001E-2</c:v>
                </c:pt>
                <c:pt idx="1">
                  <c:v>0.11620900000000001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{37CF9D3B-9DC1-4B4F-BE17-7BE408042D66}</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（+72.3％）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{EBA4A35C-0A20-4A1E-9944-E38A5329AB72}</c15:txfldGUID>
                      <c15:f>⑧査定点!$P$51</c15:f>
                      <c15:dlblFieldTableCache>
                        <c:ptCount val="1"/>
                        <c:pt idx="0">
                          <c:v>0.0百万点
（+72.3％）</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4.2640000000000004E-3</c:v>
                </c:pt>
                <c:pt idx="1">
                  <c:v>7.3460000000000001E-3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{5F2FB36B-67D8-42B3-ABA2-BE143DD15C32}</c15:txfldGUID>
                      <c15:f>⑧査定点!$N$50</c15:f>
                      <c15:dlblFieldTableCache>
                        <c:ptCount val="1"/>
                        <c:pt idx="0">
                          <c:v>共済組合（単月）
0.4百万点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0.5百万点
（+11.8％）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{66E4796E-B002-4169-ACCF-2761C0274211}</c15:txfldGUID>
                      <c15:f>⑧査定点!$P$50</c15:f>
                      <c15:dlblFieldTableCache>
                        <c:ptCount val="1"/>
                        <c:pt idx="0">
                          <c:v>0.5百万点
（+11.8％）</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令和5年8月審査分</c:v>
                </c:pt>
                <c:pt idx="1">
                  <c:v>令和6年8月審査分</c:v>
                </c:pt>
              </c:strCache>
            </c:strRef>
          </c:cat>
          <c:val>
            <c:numRef>
              <c:f>⑧査定点!$N$34:$O$34</c:f>
              <c:numCache>
                <c:formatCode>#,##0.0;[Red]\-#,##0.0</c:formatCode>
                <c:ptCount val="2"/>
                <c:pt idx="0">
                  <c:v>0.42780299999999999</c:v>
                </c:pt>
                <c:pt idx="1">
                  <c:v>0.47826000000000002</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{A7C11073-35F6-4D65-971E-B14D45E43E12}</c15:txfldGUID>
                      <c15:f>⑧査定点!$N$49</c15:f>
                      <c15:dlblFieldTableCache>
                        <c:ptCount val="1"/>
                        <c:pt idx="0">
                          <c:v>協会けんぽ（縦覧）
0.5百万点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0.6百万点
（+14.9％）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{8C98EFB5-AD69-45E2-A6A4-2E8D9DC0D54B}</c15:txfldGUID>
                      <c15:f>⑧査定点!$P$49</c15:f>
                      <c15:dlblFieldTableCache>
                        <c:ptCount val="1"/>
                        <c:pt idx="0">
                          <c:v>0.6百万点
（+14.9％）</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0.51214700000000002</c:v>
                </c:pt>
                <c:pt idx="1">
                  <c:v>0.58841999999999994</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{EEEFFEFC-6493-4DCA-A41E-D2A45F7E707C}</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（▲7.4％）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{E2443E6E-CE13-4FDA-A68F-9DCD49952103}</c15:txfldGUID>
                      <c15:f>⑧査定点!$P$48</c15:f>
                      <c15:dlblFieldTableCache>
                        <c:ptCount val="1"/>
                        <c:pt idx="0">
                          <c:v>0.0百万点
（▲7.4％）</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3.1987000000000002E-2</c:v>
                </c:pt>
                <c:pt idx="1">
                  <c:v>2.9620999999999998E-2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{5195019C-4088-48AD-B2C5-B9E55AA499D8}</c15:txfldGUID>
                      <c15:f>⑧査定点!$N$47</c15:f>
                      <c15:dlblFieldTableCache>
                        <c:ptCount val="1"/>
                        <c:pt idx="0">
                          <c:v>協会けんぽ（単月）
2.5百万点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3.0百万点
（+19.3％）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{50896CCA-3119-426A-ADC7-A58A89185D6F}</c15:txfldGUID>
                      <c15:f>⑧査定点!$P$47</c15:f>
                      <c15:dlblFieldTableCache>
                        <c:ptCount val="1"/>
                        <c:pt idx="0">
                          <c:v>3.0百万点
（+19.3％）</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令和5年8月審査分</c:v>
                </c:pt>
                <c:pt idx="1">
                  <c:v>令和6年8月審査分</c:v>
                </c:pt>
              </c:strCache>
            </c:strRef>
          </c:cat>
          <c:val>
            <c:numRef>
              <c:f>⑧査定点!$N$31:$O$31</c:f>
              <c:numCache>
                <c:formatCode>#,##0.0;[Red]\-#,##0.0</c:formatCode>
                <c:ptCount val="2"/>
                <c:pt idx="0">
                  <c:v>2.5008879999999998</c:v>
                </c:pt>
                <c:pt idx="1">
                  <c:v>2.9844580000000001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6.1百万点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{9F70428A-EFED-4542-B67E-30A141F3381D}</c15:txfldGUID>
                      <c15:f>⑧査定点!$N$46</c15:f>
                      <c15:dlblFieldTableCache>
                        <c:ptCount val="1"/>
                        <c:pt idx="0">
                          <c:v>全管掌
6.1百万点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7.2百万点
（+19.3％）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{C7DD4434-10A3-439B-BB51-1883ABD36104}</c15:txfldGUID>
                      <c15:f>⑧査定点!$P$46</c15:f>
                      <c15:dlblFieldTableCache>
                        <c:ptCount val="1"/>
                        <c:pt idx="0">
                          <c:v>7.2百万点
（+19.3％）</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6.058465</c:v>
                </c:pt>
                <c:pt idx="1">
                  <c:v>7.2282969999999995</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138237554559825"/>
                  <c:y val="-1.4817623321560329E-2"/>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{09F53FB8-4645-4BCF-8945-7488E2925BA2}</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1.3627632210309376E-2"/>
                </c:manualLayout>
              </c:layout>
              <c:tx>
                <c:strRef>
                  <c:f>⑨再審件!$P$58</c:f>
                  <c:strCache>
                    <c:ptCount val="1"/>
                    <c:pt idx="0">
                      <c:v>0.0万件
（▲15.7％）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{2BBEADD2-BF4C-44D0-8918-6278332BA23E}</c15:txfldGUID>
                      <c15:f>⑨再審件!$P$58</c15:f>
                      <c15:dlblFieldTableCache>
                        <c:ptCount val="1"/>
                        <c:pt idx="0">
                          <c:v>0.0万件
（▲15.7％）</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2.3599999999999999E-2</c:v>
                </c:pt>
                <c:pt idx="1">
                  <c:v>1.9900000000000001E-2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{A01F0BE6-2F7D-41F5-A64E-6579722D757B}</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{B413CA9B-5ADB-4127-9DA1-0A709ED1874C}</c15:txfldGUID>
                      <c15:f>⑨再審件!$P$57</c15:f>
                      <c15:dlblFieldTableCache>
                        <c:ptCount val="1"/>
                        <c:pt idx="0">
                          <c:v>0.0万件
（+0.0％）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1.6999999999999999E-3</c:v>
                </c:pt>
                <c:pt idx="1">
                  <c:v>0</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{AB949941-8A0B-4365-A95D-B05A56FA9C5B}</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（▲30.7％）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{CB384153-86AE-4C89-A03F-D300F82F349D}</c15:txfldGUID>
                      <c15:f>⑨再審件!$P$56</c15:f>
                      <c15:dlblFieldTableCache>
                        <c:ptCount val="1"/>
                        <c:pt idx="0">
                          <c:v>0.0万件
（▲30.7％）</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令和5年8月審査分</c:v>
                </c:pt>
                <c:pt idx="1">
                  <c:v>令和6年8月審査分</c:v>
                </c:pt>
              </c:strCache>
            </c:strRef>
          </c:cat>
          <c:val>
            <c:numRef>
              <c:f>⑨再審件!$N$40:$O$40</c:f>
              <c:numCache>
                <c:formatCode>#,##0.0;[Red]\-#,##0.0</c:formatCode>
                <c:ptCount val="2"/>
                <c:pt idx="0">
                  <c:v>1.9900000000000001E-2</c:v>
                </c:pt>
                <c:pt idx="1">
                  <c:v>1.38E-2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{A1F2A6A5-DF0B-484D-B648-F20D78C07DC1}</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{6186AD28-EB64-4B1C-8FE4-D996B3F61EC6}</c15:txfldGUID>
                      <c15:f>⑨再審件!$P$55</c15:f>
                      <c15:dlblFieldTableCache>
                        <c:ptCount val="1"/>
                        <c:pt idx="0">
                          <c:v>0.2万件
（▲9.0％）</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0.21609999999999999</c:v>
                </c:pt>
                <c:pt idx="1">
                  <c:v>0.19670000000000001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{9B44F962-AB72-4DED-8694-716649606F68}</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{4AA65828-7D66-4C24-AFFD-5DB48E0E685C}</c15:txfldGUID>
                      <c15:f>⑨再審件!$P$54</c15:f>
                      <c15:dlblFieldTableCache>
                        <c:ptCount val="1"/>
                        <c:pt idx="0">
                          <c:v>0.0万件
（▲33.3％）</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1.1999999999999999E-3</c:v>
                </c:pt>
                <c:pt idx="1">
                  <c:v>8.0000000000000004E-4</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{516B16D7-9F18-4029-BA70-8D81171B0519}</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（▲16.1％）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{EA54365A-9467-4EEA-8E07-AF8A8C5C8D38}</c15:txfldGUID>
                      <c15:f>⑨再審件!$P$53</c15:f>
                      <c15:dlblFieldTableCache>
                        <c:ptCount val="1"/>
                        <c:pt idx="0">
                          <c:v>0.1万件
（▲16.1％）</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令和5年8月審査分</c:v>
                </c:pt>
                <c:pt idx="1">
                  <c:v>令和6年8月審査分</c:v>
                </c:pt>
              </c:strCache>
            </c:strRef>
          </c:cat>
          <c:val>
            <c:numRef>
              <c:f>⑨再審件!$N$37:$O$37</c:f>
              <c:numCache>
                <c:formatCode>#,##0.0;[Red]\-#,##0.0</c:formatCode>
                <c:ptCount val="2"/>
                <c:pt idx="0">
                  <c:v>9.1300000000000006E-2</c:v>
                </c:pt>
                <c:pt idx="1">
                  <c:v>7.6600000000000001E-2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{B25E5827-028F-441A-A42C-0CB336B13638}</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（▲19.4％）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{02F0930C-082A-4DB1-9EBE-3D1BDA5C0FA9}</c15:txfldGUID>
                      <c15:f>⑨再審件!$P$52</c15:f>
                      <c15:dlblFieldTableCache>
                        <c:ptCount val="1"/>
                        <c:pt idx="0">
                          <c:v>0.0万件
（▲19.4％）</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2.8400000000000002E-2</c:v>
                </c:pt>
                <c:pt idx="1">
                  <c:v>2.29E-2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{83254A43-DAEF-46D0-A150-F7BE08607E61}</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（▲40.0％）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{C4E621FF-983C-4EA6-8EB0-8B52C55262B3}</c15:txfldGUID>
                      <c15:f>⑨再審件!$P$51</c15:f>
                      <c15:dlblFieldTableCache>
                        <c:ptCount val="1"/>
                        <c:pt idx="0">
                          <c:v>0.0万件
（▲40.0％）</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1.5E-3</c:v>
                </c:pt>
                <c:pt idx="1">
                  <c:v>8.9999999999999998E-4</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{6E3FDD22-0F23-4704-A1DF-3BE6FB3DF56C}</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（▲20.7％）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{4A772F6B-E1B9-4D4D-98CC-A178F875244E}</c15:txfldGUID>
                      <c15:f>⑨再審件!$P$50</c15:f>
                      <c15:dlblFieldTableCache>
                        <c:ptCount val="1"/>
                        <c:pt idx="0">
                          <c:v>0.0万件
（▲20.7％）</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令和5年8月審査分</c:v>
                </c:pt>
                <c:pt idx="1">
                  <c:v>令和6年8月審査分</c:v>
                </c:pt>
              </c:strCache>
            </c:strRef>
          </c:cat>
          <c:val>
            <c:numRef>
              <c:f>⑨再審件!$N$34:$O$34</c:f>
              <c:numCache>
                <c:formatCode>#,##0.0;[Red]\-#,##0.0</c:formatCode>
                <c:ptCount val="2"/>
                <c:pt idx="0">
                  <c:v>2.2700000000000001E-2</c:v>
                </c:pt>
                <c:pt idx="1">
                  <c:v>1.7999999999999999E-2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{C8968CE5-5293-4A78-B1ED-77DB2D28CB6A}</c15:txfldGUID>
                      <c15:f>⑨再審件!$N$49</c15:f>
                      <c15:dlblFieldTableCache>
                        <c:ptCount val="1"/>
                        <c:pt idx="0">
                          <c:v>協会けんぽ（縦覧）
0.5万件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0.4万件
（▲34.7％）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{2510D011-2C61-43EE-B1AA-6C799B7B9376}</c15:txfldGUID>
                      <c15:f>⑨再審件!$P$49</c15:f>
                      <c15:dlblFieldTableCache>
                        <c:ptCount val="1"/>
                        <c:pt idx="0">
                          <c:v>0.4万件
（▲34.7％）</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0.54039999999999999</c:v>
                </c:pt>
                <c:pt idx="1">
                  <c:v>0.35289999999999999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{E235DE8E-7AE4-4F4C-9DF7-B401A891E7B3}</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（▲35.2％）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{8818F637-54CA-43E5-BA33-39A078E94793}</c15:txfldGUID>
                      <c15:f>⑨再審件!$P$48</c15:f>
                      <c15:dlblFieldTableCache>
                        <c:ptCount val="1"/>
                        <c:pt idx="0">
                          <c:v>0.0万件
（▲35.2％）</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2.3300000000000001E-2</c:v>
                </c:pt>
                <c:pt idx="1">
                  <c:v>1.5100000000000001E-2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{5C750737-9133-44C8-9D1F-A9622049CBC9}</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0.1万件
（▲45.1％）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{5C5F660B-31FC-447B-B6D6-F748511A007B}</c15:txfldGUID>
                      <c15:f>⑨再審件!$P$47</c15:f>
                      <c15:dlblFieldTableCache>
                        <c:ptCount val="1"/>
                        <c:pt idx="0">
                          <c:v>0.1万件
（▲45.1％）</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令和5年8月審査分</c:v>
                </c:pt>
                <c:pt idx="1">
                  <c:v>令和6年8月審査分</c:v>
                </c:pt>
              </c:strCache>
            </c:strRef>
          </c:cat>
          <c:val>
            <c:numRef>
              <c:f>⑨再審件!$N$31:$O$31</c:f>
              <c:numCache>
                <c:formatCode>#,##0.0;[Red]\-#,##0.0</c:formatCode>
                <c:ptCount val="2"/>
                <c:pt idx="0">
                  <c:v>0.26919999999999999</c:v>
                </c:pt>
                <c:pt idx="1">
                  <c:v>0.14779999999999999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1.2万件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{903141CE-EB99-4C37-8B58-E74C9C092125}</c15:txfldGUID>
                      <c15:f>⑨再審件!$N$46</c15:f>
                      <c15:dlblFieldTableCache>
                        <c:ptCount val="1"/>
                        <c:pt idx="0">
                          <c:v>全管掌
1.2万件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0.9万件
（▲30.2％）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{7F0CEC72-24BD-47E0-83BF-831FEA79462B}</c15:txfldGUID>
                      <c15:f>⑨再審件!$P$46</c15:f>
                      <c15:dlblFieldTableCache>
                        <c:ptCount val="1"/>
                        <c:pt idx="0">
                          <c:v>0.9万件
（▲30.2％）</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1.2393000000000001</c:v>
                </c:pt>
                <c:pt idx="1">
                  <c:v>0.86539999999999995</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8633575499196"/>
                  <c:y val="-2.1572338422732318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{7C438230-1CF6-4E6F-B95B-63EE2ED428B5}</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244471512884093"/>
                  <c:y val="-1.4935930211520763E-2"/>
                </c:manualLayout>
              </c:layout>
              <c:tx>
                <c:strRef>
                  <c:f>⑩再審点!$P$58</c:f>
                  <c:strCache>
                    <c:ptCount val="1"/>
                    <c:pt idx="0">
                      <c:v>0.0百万点
（▲45.7％）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{97EF174A-7577-4FD0-938D-D9676DAA6769}</c15:txfldGUID>
                      <c15:f>⑩再審点!$P$58</c15:f>
                      <c15:dlblFieldTableCache>
                        <c:ptCount val="1"/>
                        <c:pt idx="0">
                          <c:v>0.0百万点
（▲45.7％）</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3.9774000000000011E-2</c:v>
                </c:pt>
                <c:pt idx="1">
                  <c:v>2.1592E-2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4.8590884181435264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{34378E50-00B9-4DF9-88D9-9C46079E8FD5}</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4.0598876189427369E-2"/>
                </c:manualLayout>
              </c:layout>
              <c:tx>
                <c:strRef>
                  <c:f>⑩再審点!$P$57</c:f>
                  <c:strCache>
                    <c:ptCount val="1"/>
                    <c:pt idx="0">
                      <c:v>0.0百万点
（+0.0％）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{27177E96-9789-474D-B1C4-96F45E4549B6}</c15:txfldGUID>
                      <c15:f>⑩再審点!$P$57</c15:f>
                      <c15:dlblFieldTableCache>
                        <c:ptCount val="1"/>
                        <c:pt idx="0">
                          <c:v>0.0百万点
（+0.0％）</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1.895E-3</c:v>
                </c:pt>
                <c:pt idx="1">
                  <c:v>0</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7.7256077256077263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{E1C879EC-ABE2-4A1C-AC3E-0FDE0E0C2928}</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6.6458056379316316E-2"/>
                </c:manualLayout>
              </c:layout>
              <c:tx>
                <c:strRef>
                  <c:f>⑩再審点!$P$56</c:f>
                  <c:strCache>
                    <c:ptCount val="1"/>
                    <c:pt idx="0">
                      <c:v>0.0百万点
（▲25.7％）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{C0E85101-7B14-47B8-83DA-622ED944AE18}</c15:txfldGUID>
                      <c15:f>⑩再審点!$P$56</c15:f>
                      <c15:dlblFieldTableCache>
                        <c:ptCount val="1"/>
                        <c:pt idx="0">
                          <c:v>0.0百万点
（▲25.7％）</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令和5年8月審査分</c:v>
                </c:pt>
                <c:pt idx="1">
                  <c:v>令和6年8月審査分</c:v>
                </c:pt>
              </c:strCache>
            </c:strRef>
          </c:cat>
          <c:val>
            <c:numRef>
              <c:f>⑩再審点!$N$40:$O$40</c:f>
              <c:numCache>
                <c:formatCode>#,##0.0;[Red]\-#,##0.0</c:formatCode>
                <c:ptCount val="2"/>
                <c:pt idx="0">
                  <c:v>2.6388999999999999E-2</c:v>
                </c:pt>
                <c:pt idx="1">
                  <c:v>1.9604E-2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{C181ACF3-03FA-4094-8993-4CF6D0C82BDA}</c15:txfldGUID>
                      <c15:f>⑩再審点!$N$55</c15:f>
                      <c15:dlblFieldTableCache>
                        <c:ptCount val="1"/>
                        <c:pt idx="0">
                          <c:v>健保組合（縦覧）
0.6百万点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0.5百万点
（▲17.8％）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{9F24B23E-EA80-4381-8C5F-524F1324950C}</c15:txfldGUID>
                      <c15:f>⑩再審点!$P$55</c15:f>
                      <c15:dlblFieldTableCache>
                        <c:ptCount val="1"/>
                        <c:pt idx="0">
                          <c:v>0.5百万点
（▲17.8％）</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0.58862800000000004</c:v>
                </c:pt>
                <c:pt idx="1">
                  <c:v>0.48413400000000001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2.3857717086063542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{78253568-8617-4C13-AF69-FCBE46C0414A}</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
                  <c:y val="1.5723698873305172E-2"/>
                </c:manualLayout>
              </c:layout>
              <c:tx>
                <c:strRef>
                  <c:f>⑩再審点!$P$54</c:f>
                  <c:strCache>
                    <c:ptCount val="1"/>
                    <c:pt idx="0">
                      <c:v>0.0百万点
（▲86.6％）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{E61B1FF2-C7E2-4DCB-B77F-45986356F0F7}</c15:txfldGUID>
                      <c15:f>⑩再審点!$P$54</c15:f>
                      <c15:dlblFieldTableCache>
                        <c:ptCount val="1"/>
                        <c:pt idx="0">
                          <c:v>0.0百万点
（▲86.6％）</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2.6250000000000002E-3</c:v>
                </c:pt>
                <c:pt idx="1">
                  <c:v>3.5099999999999997E-4</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{69C8C71C-3065-4AE7-9B7F-383B85668FC2}</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0.1百万点
（▲16.1％）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{121F6BF7-0C7C-4B65-B0F8-0F55436045A8}</c15:txfldGUID>
                      <c15:f>⑩再審点!$P$53</c15:f>
                      <c15:dlblFieldTableCache>
                        <c:ptCount val="1"/>
                        <c:pt idx="0">
                          <c:v>0.1百万点
（▲16.1％）</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令和5年8月審査分</c:v>
                </c:pt>
                <c:pt idx="1">
                  <c:v>令和6年8月審査分</c:v>
                </c:pt>
              </c:strCache>
            </c:strRef>
          </c:cat>
          <c:val>
            <c:numRef>
              <c:f>⑩再審点!$N$37:$O$37</c:f>
              <c:numCache>
                <c:formatCode>#,##0.0;[Red]\-#,##0.0</c:formatCode>
                <c:ptCount val="2"/>
                <c:pt idx="0">
                  <c:v>0.14213100000000001</c:v>
                </c:pt>
                <c:pt idx="1">
                  <c:v>0.119284</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{65C06875-AFCE-47A7-A2CB-E24B4D1E4560}</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795275590551167"/>
                  <c:y val="1.5125242211856288E-2"/>
                </c:manualLayout>
              </c:layout>
              <c:tx>
                <c:strRef>
                  <c:f>⑩再審点!$P$52</c:f>
                  <c:strCache>
                    <c:ptCount val="1"/>
                    <c:pt idx="0">
                      <c:v>0.0百万点
（▲36.4％）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{2B3E8B1E-2E8C-4772-B0F2-71A5BEB1CE5F}</c15:txfldGUID>
                      <c15:f>⑩再審点!$P$52</c15:f>
                      <c15:dlblFieldTableCache>
                        <c:ptCount val="1"/>
                        <c:pt idx="0">
                          <c:v>0.0百万点
（▲36.4％）</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4.6040999999999999E-2</c:v>
                </c:pt>
                <c:pt idx="1">
                  <c:v>2.9284999999999999E-2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1.4740115527517102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{F52263C2-6B32-40EF-8E19-153C599F00AB}</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242789402705865"/>
                  <c:y val="-1.1988011988012085E-2"/>
                </c:manualLayout>
              </c:layout>
              <c:tx>
                <c:strRef>
                  <c:f>⑩再審点!$P$51</c:f>
                  <c:strCache>
                    <c:ptCount val="1"/>
                    <c:pt idx="0">
                      <c:v>0.0百万点
（▲42.7％）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{AC1B73F5-A7B8-4711-987A-13492A938C7F}</c15:txfldGUID>
                      <c15:f>⑩再審点!$P$51</c15:f>
                      <c15:dlblFieldTableCache>
                        <c:ptCount val="1"/>
                        <c:pt idx="0">
                          <c:v>0.0百万点
（▲42.7％）</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1.841E-3</c:v>
                </c:pt>
                <c:pt idx="1">
                  <c:v>1.0549999999999999E-3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{5BB61598-B3A2-4C12-9D1C-9FC6C89D5102}</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244050985339525"/>
                  <c:y val="-4.0456865968677092E-2"/>
                </c:manualLayout>
              </c:layout>
              <c:tx>
                <c:strRef>
                  <c:f>⑩再審点!$P$50</c:f>
                  <c:strCache>
                    <c:ptCount val="1"/>
                    <c:pt idx="0">
                      <c:v>0.0百万点
（▲45.7％）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{CE1C433B-2C0B-45E3-8A9D-C3B351A6F7FA}</c15:txfldGUID>
                      <c15:f>⑩再審点!$P$50</c15:f>
                      <c15:dlblFieldTableCache>
                        <c:ptCount val="1"/>
                        <c:pt idx="0">
                          <c:v>0.0百万点
（▲45.7％）</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令和5年8月審査分</c:v>
                </c:pt>
                <c:pt idx="1">
                  <c:v>令和6年8月審査分</c:v>
                </c:pt>
              </c:strCache>
            </c:strRef>
          </c:cat>
          <c:val>
            <c:numRef>
              <c:f>⑩再審点!$N$34:$O$34</c:f>
              <c:numCache>
                <c:formatCode>#,##0.0;[Red]\-#,##0.0</c:formatCode>
                <c:ptCount val="2"/>
                <c:pt idx="0">
                  <c:v>2.8032000000000001E-2</c:v>
                </c:pt>
                <c:pt idx="1">
                  <c:v>1.5228999999999999E-2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2.2百万点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{0D9F9363-408D-41FD-B802-B3A1BDAAD3C3}</c15:txfldGUID>
                      <c15:f>⑩再審点!$N$49</c15:f>
                      <c15:dlblFieldTableCache>
                        <c:ptCount val="1"/>
                        <c:pt idx="0">
                          <c:v>協会けんぽ（縦覧）
2.2百万点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1.7百万点
（▲21.5％）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{672D1B9B-A9DD-4B7B-A32D-DBFD723BF84F}</c15:txfldGUID>
                      <c15:f>⑩再審点!$P$49</c15:f>
                      <c15:dlblFieldTableCache>
                        <c:ptCount val="1"/>
                        <c:pt idx="0">
                          <c:v>1.7百万点
（▲21.5％）</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2.1933510000000003</c:v>
                </c:pt>
                <c:pt idx="1">
                  <c:v>1.722496</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{AE3F6C0B-9D12-4A5B-BFE6-823261FFC4AD}</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（▲27.6％）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{B9EB4BC6-63BD-41FE-8E66-595D86014E9B}</c15:txfldGUID>
                      <c15:f>⑩再審点!$P$48</c15:f>
                      <c15:dlblFieldTableCache>
                        <c:ptCount val="1"/>
                        <c:pt idx="0">
                          <c:v>0.0百万点
（▲27.6％）</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4.5791999999999999E-2</c:v>
                </c:pt>
                <c:pt idx="1">
                  <c:v>3.3149999999999999E-2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{42B15343-A8D2-4ABC-A824-5869C7503BCF}</c15:txfldGUID>
                      <c15:f>⑩再審点!$N$47</c15:f>
                      <c15:dlblFieldTableCache>
                        <c:ptCount val="1"/>
                        <c:pt idx="0">
                          <c:v>協会けんぽ（単月）
0.6百万点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0.3百万点
（▲50.8％）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{32C60751-77A9-4858-AEE5-5B5A6089BB49}</c15:txfldGUID>
                      <c15:f>⑩再審点!$P$47</c15:f>
                      <c15:dlblFieldTableCache>
                        <c:ptCount val="1"/>
                        <c:pt idx="0">
                          <c:v>0.3百万点
（▲50.8％）</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令和5年8月審査分</c:v>
                </c:pt>
                <c:pt idx="1">
                  <c:v>令和6年8月審査分</c:v>
                </c:pt>
              </c:strCache>
            </c:strRef>
          </c:cat>
          <c:val>
            <c:numRef>
              <c:f>⑩再審点!$N$31:$O$31</c:f>
              <c:numCache>
                <c:formatCode>#,##0.0;[Red]\-#,##0.0</c:formatCode>
                <c:ptCount val="2"/>
                <c:pt idx="0">
                  <c:v>0.64996299999999996</c:v>
                </c:pt>
                <c:pt idx="1">
                  <c:v>0.31945800000000002</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3.8百万点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{B5EEDBFD-F5D6-403D-9E1F-F18ABCE9CCC0}</c15:txfldGUID>
                      <c15:f>⑩再審点!$N$46</c15:f>
                      <c15:dlblFieldTableCache>
                        <c:ptCount val="1"/>
                        <c:pt idx="0">
                          <c:v>全管掌
3.8百万点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2.8百万点
（▲26.6％）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{AE05EF73-9687-49B3-8FCF-8BC68DE1925E}</c15:txfldGUID>
                      <c15:f>⑩再審点!$P$46</c15:f>
                      <c15:dlblFieldTableCache>
                        <c:ptCount val="1"/>
                        <c:pt idx="0">
                          <c:v>2.8百万点
（▲26.6％）</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3.7664620000000002</c:v>
                </c:pt>
                <c:pt idx="1">
                  <c:v>2.765638</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9" t="s">
        <v>34</v>
      </c>
      <c r="F1" s="639"/>
      <c r="G1" s="639"/>
      <c r="H1" s="639"/>
      <c r="I1" s="639"/>
      <c r="J1" s="639"/>
      <c r="K1" s="639"/>
      <c r="L1" s="639"/>
      <c r="M1" s="639"/>
      <c r="N1" s="639"/>
      <c r="O1" s="639"/>
      <c r="P1" s="639"/>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12" t="s">
        <v>209</v>
      </c>
      <c r="O5" s="814" t="s">
        <v>208</v>
      </c>
      <c r="P5" s="133"/>
      <c r="Q5" s="133"/>
      <c r="R5" s="134"/>
    </row>
    <row r="6" spans="1:18" ht="14.25" thickBot="1">
      <c r="L6" s="132"/>
      <c r="M6" s="138"/>
      <c r="N6" s="813"/>
      <c r="O6" s="815"/>
      <c r="P6" s="133"/>
      <c r="Q6" s="133"/>
      <c r="R6" s="134"/>
    </row>
    <row r="7" spans="1:18" ht="14.25" thickTop="1">
      <c r="L7" s="132"/>
      <c r="M7" s="139" t="s">
        <v>139</v>
      </c>
      <c r="N7" s="528">
        <v>4031</v>
      </c>
      <c r="O7" s="527">
        <v>2562</v>
      </c>
      <c r="P7" s="133"/>
      <c r="Q7" s="133"/>
      <c r="R7" s="134"/>
    </row>
    <row r="8" spans="1:18">
      <c r="L8" s="132"/>
      <c r="M8" s="139" t="s">
        <v>140</v>
      </c>
      <c r="N8" s="512">
        <v>277</v>
      </c>
      <c r="O8" s="144">
        <v>168</v>
      </c>
      <c r="P8" s="133"/>
      <c r="Q8" s="133"/>
      <c r="R8" s="134"/>
    </row>
    <row r="9" spans="1:18">
      <c r="L9" s="132"/>
      <c r="M9" s="139" t="s">
        <v>141</v>
      </c>
      <c r="N9" s="512">
        <v>8085</v>
      </c>
      <c r="O9" s="144">
        <v>5924</v>
      </c>
      <c r="P9" s="133"/>
      <c r="Q9" s="133"/>
      <c r="R9" s="134"/>
    </row>
    <row r="10" spans="1:18">
      <c r="L10" s="132"/>
      <c r="M10" s="142" t="s">
        <v>143</v>
      </c>
      <c r="N10" s="512">
        <v>2692</v>
      </c>
      <c r="O10" s="144">
        <v>1478</v>
      </c>
      <c r="P10" s="133"/>
      <c r="Q10" s="133"/>
      <c r="R10" s="134"/>
    </row>
    <row r="11" spans="1:18">
      <c r="L11" s="132"/>
      <c r="M11" s="142" t="s">
        <v>144</v>
      </c>
      <c r="N11" s="512">
        <v>233</v>
      </c>
      <c r="O11" s="144">
        <v>151</v>
      </c>
      <c r="P11" s="133"/>
      <c r="Q11" s="133"/>
      <c r="R11" s="134"/>
    </row>
    <row r="12" spans="1:18">
      <c r="L12" s="132"/>
      <c r="M12" s="142" t="s">
        <v>145</v>
      </c>
      <c r="N12" s="512">
        <v>5404</v>
      </c>
      <c r="O12" s="144">
        <v>3529</v>
      </c>
      <c r="P12" s="133"/>
      <c r="Q12" s="133"/>
      <c r="R12" s="134"/>
    </row>
    <row r="13" spans="1:18">
      <c r="L13" s="132"/>
      <c r="M13" s="142" t="s">
        <v>146</v>
      </c>
      <c r="N13" s="512">
        <v>11</v>
      </c>
      <c r="O13" s="144">
        <v>7</v>
      </c>
      <c r="P13" s="133"/>
      <c r="Q13" s="133"/>
      <c r="R13" s="134"/>
    </row>
    <row r="14" spans="1:18">
      <c r="L14" s="132"/>
      <c r="M14" s="142" t="s">
        <v>147</v>
      </c>
      <c r="N14" s="512">
        <v>0</v>
      </c>
      <c r="O14" s="144">
        <v>0</v>
      </c>
      <c r="P14" s="133"/>
      <c r="Q14" s="133"/>
      <c r="R14" s="134"/>
    </row>
    <row r="15" spans="1:18">
      <c r="L15" s="132"/>
      <c r="M15" s="142" t="s">
        <v>148</v>
      </c>
      <c r="N15" s="512">
        <v>9</v>
      </c>
      <c r="O15" s="144">
        <v>8</v>
      </c>
      <c r="P15" s="133"/>
      <c r="Q15" s="133"/>
      <c r="R15" s="134"/>
    </row>
    <row r="16" spans="1:18">
      <c r="L16" s="132"/>
      <c r="M16" s="142" t="s">
        <v>149</v>
      </c>
      <c r="N16" s="512">
        <v>227</v>
      </c>
      <c r="O16" s="144">
        <v>180</v>
      </c>
      <c r="P16" s="133"/>
      <c r="Q16" s="133"/>
      <c r="R16" s="134"/>
    </row>
    <row r="17" spans="2:28">
      <c r="L17" s="132"/>
      <c r="M17" s="142" t="s">
        <v>150</v>
      </c>
      <c r="N17" s="512">
        <v>15</v>
      </c>
      <c r="O17" s="144">
        <v>9</v>
      </c>
      <c r="P17" s="133"/>
      <c r="Q17" s="133"/>
      <c r="R17" s="134"/>
    </row>
    <row r="18" spans="2:28">
      <c r="L18" s="132"/>
      <c r="M18" s="142" t="s">
        <v>151</v>
      </c>
      <c r="N18" s="512">
        <v>284</v>
      </c>
      <c r="O18" s="144">
        <v>229</v>
      </c>
      <c r="P18" s="133"/>
      <c r="Q18" s="133"/>
      <c r="R18" s="134"/>
    </row>
    <row r="19" spans="2:28">
      <c r="L19" s="132"/>
      <c r="M19" s="142" t="s">
        <v>152</v>
      </c>
      <c r="N19" s="512">
        <v>913</v>
      </c>
      <c r="O19" s="144">
        <v>766</v>
      </c>
      <c r="P19" s="133"/>
      <c r="Q19" s="133"/>
      <c r="R19" s="134"/>
    </row>
    <row r="20" spans="2:28">
      <c r="L20" s="132"/>
      <c r="M20" s="142" t="s">
        <v>153</v>
      </c>
      <c r="N20" s="512">
        <v>12</v>
      </c>
      <c r="O20" s="144">
        <v>8</v>
      </c>
      <c r="P20" s="133"/>
      <c r="Q20" s="133"/>
      <c r="R20" s="134"/>
    </row>
    <row r="21" spans="2:28">
      <c r="L21" s="132"/>
      <c r="M21" s="142" t="s">
        <v>154</v>
      </c>
      <c r="N21" s="512">
        <v>2161</v>
      </c>
      <c r="O21" s="144">
        <v>1967</v>
      </c>
      <c r="P21" s="133"/>
      <c r="Q21" s="133"/>
      <c r="R21" s="134"/>
    </row>
    <row r="22" spans="2:28">
      <c r="L22" s="132"/>
      <c r="M22" s="368" t="s">
        <v>155</v>
      </c>
      <c r="N22" s="512">
        <v>188</v>
      </c>
      <c r="O22" s="144">
        <v>131</v>
      </c>
      <c r="P22" s="133"/>
      <c r="Q22" s="133"/>
      <c r="R22" s="134"/>
    </row>
    <row r="23" spans="2:28">
      <c r="L23" s="132"/>
      <c r="M23" s="368" t="s">
        <v>156</v>
      </c>
      <c r="N23" s="512">
        <v>17</v>
      </c>
      <c r="O23" s="144">
        <v>0</v>
      </c>
      <c r="P23" s="133"/>
      <c r="Q23" s="133"/>
      <c r="R23" s="134"/>
    </row>
    <row r="24" spans="2:28" ht="14.25" thickBot="1">
      <c r="L24" s="132"/>
      <c r="M24" s="145" t="s">
        <v>157</v>
      </c>
      <c r="N24" s="529">
        <v>227</v>
      </c>
      <c r="O24" s="147">
        <v>191</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2" t="str">
        <f>N5</f>
        <v>令和5年8月審査分</v>
      </c>
      <c r="O27" s="816" t="str">
        <f>O5</f>
        <v>令和6年8月審査分</v>
      </c>
      <c r="P27" s="810" t="s">
        <v>113</v>
      </c>
      <c r="Q27" s="152"/>
      <c r="R27" s="134"/>
    </row>
    <row r="28" spans="2:28" ht="14.25" thickBot="1">
      <c r="B28" s="167"/>
      <c r="C28" s="167"/>
      <c r="L28" s="132"/>
      <c r="M28" s="138"/>
      <c r="N28" s="813"/>
      <c r="O28" s="817"/>
      <c r="P28" s="811"/>
      <c r="Q28" s="133"/>
      <c r="R28" s="134"/>
      <c r="AB28" s="485"/>
    </row>
    <row r="29" spans="2:28" ht="14.25" thickTop="1">
      <c r="L29" s="132"/>
      <c r="M29" s="139" t="s">
        <v>110</v>
      </c>
      <c r="N29" s="153">
        <v>0</v>
      </c>
      <c r="O29" s="154">
        <v>0</v>
      </c>
      <c r="P29" s="483" t="s">
        <v>195</v>
      </c>
      <c r="Q29" s="152"/>
      <c r="R29" s="134"/>
    </row>
    <row r="30" spans="2:28">
      <c r="L30" s="132"/>
      <c r="M30" s="142" t="s">
        <v>110</v>
      </c>
      <c r="N30" s="521">
        <v>1.2393000000000001</v>
      </c>
      <c r="O30" s="156">
        <v>0.86539999999999995</v>
      </c>
      <c r="P30" s="482">
        <v>-30.170257403372887</v>
      </c>
      <c r="Q30" s="157"/>
      <c r="R30" s="134"/>
    </row>
    <row r="31" spans="2:28">
      <c r="L31" s="132"/>
      <c r="M31" s="142" t="s">
        <v>142</v>
      </c>
      <c r="N31" s="521">
        <v>0.26919999999999999</v>
      </c>
      <c r="O31" s="156">
        <v>0.14779999999999999</v>
      </c>
      <c r="P31" s="482">
        <v>-45.096582466567611</v>
      </c>
      <c r="Q31" s="157"/>
      <c r="R31" s="134"/>
    </row>
    <row r="32" spans="2:28">
      <c r="L32" s="132"/>
      <c r="M32" s="142" t="s">
        <v>144</v>
      </c>
      <c r="N32" s="521">
        <v>2.3300000000000001E-2</v>
      </c>
      <c r="O32" s="156">
        <v>1.5100000000000001E-2</v>
      </c>
      <c r="P32" s="482">
        <v>-35.193133047210296</v>
      </c>
      <c r="Q32" s="157"/>
      <c r="R32" s="134"/>
    </row>
    <row r="33" spans="12:18" ht="13.5" customHeight="1">
      <c r="L33" s="132"/>
      <c r="M33" s="142" t="s">
        <v>145</v>
      </c>
      <c r="N33" s="521">
        <v>0.54039999999999999</v>
      </c>
      <c r="O33" s="156">
        <v>0.35289999999999999</v>
      </c>
      <c r="P33" s="482">
        <v>-34.696521095484826</v>
      </c>
      <c r="Q33" s="157"/>
      <c r="R33" s="134"/>
    </row>
    <row r="34" spans="12:18">
      <c r="L34" s="132"/>
      <c r="M34" s="142" t="s">
        <v>149</v>
      </c>
      <c r="N34" s="521">
        <v>2.2700000000000001E-2</v>
      </c>
      <c r="O34" s="156">
        <v>1.7999999999999999E-2</v>
      </c>
      <c r="P34" s="482">
        <v>-20.704845814977972</v>
      </c>
      <c r="Q34" s="157"/>
      <c r="R34" s="134"/>
    </row>
    <row r="35" spans="12:18">
      <c r="L35" s="132"/>
      <c r="M35" s="142" t="s">
        <v>150</v>
      </c>
      <c r="N35" s="521">
        <v>1.5E-3</v>
      </c>
      <c r="O35" s="156">
        <v>8.9999999999999998E-4</v>
      </c>
      <c r="P35" s="482">
        <v>-40</v>
      </c>
      <c r="Q35" s="157"/>
      <c r="R35" s="134"/>
    </row>
    <row r="36" spans="12:18">
      <c r="L36" s="132"/>
      <c r="M36" s="142" t="s">
        <v>151</v>
      </c>
      <c r="N36" s="521">
        <v>2.8400000000000002E-2</v>
      </c>
      <c r="O36" s="156">
        <v>2.29E-2</v>
      </c>
      <c r="P36" s="482">
        <v>-19.366197183098592</v>
      </c>
      <c r="Q36" s="157"/>
      <c r="R36" s="134"/>
    </row>
    <row r="37" spans="12:18">
      <c r="L37" s="132"/>
      <c r="M37" s="142" t="s">
        <v>152</v>
      </c>
      <c r="N37" s="521">
        <v>9.1300000000000006E-2</v>
      </c>
      <c r="O37" s="156">
        <v>7.6600000000000001E-2</v>
      </c>
      <c r="P37" s="482">
        <v>-16.100766703176348</v>
      </c>
      <c r="Q37" s="157"/>
      <c r="R37" s="134"/>
    </row>
    <row r="38" spans="12:18">
      <c r="L38" s="132"/>
      <c r="M38" s="368" t="s">
        <v>153</v>
      </c>
      <c r="N38" s="521">
        <v>1.1999999999999999E-3</v>
      </c>
      <c r="O38" s="156">
        <v>8.0000000000000004E-4</v>
      </c>
      <c r="P38" s="482">
        <v>-33.333333333333329</v>
      </c>
      <c r="Q38" s="157"/>
      <c r="R38" s="134"/>
    </row>
    <row r="39" spans="12:18">
      <c r="L39" s="132"/>
      <c r="M39" s="368" t="s">
        <v>154</v>
      </c>
      <c r="N39" s="521">
        <v>0.21609999999999999</v>
      </c>
      <c r="O39" s="156">
        <v>0.19670000000000001</v>
      </c>
      <c r="P39" s="482">
        <v>-8.9773253123553758</v>
      </c>
      <c r="Q39" s="157"/>
      <c r="R39" s="134"/>
    </row>
    <row r="40" spans="12:18">
      <c r="L40" s="132"/>
      <c r="M40" s="368" t="s">
        <v>155</v>
      </c>
      <c r="N40" s="530">
        <v>1.9900000000000001E-2</v>
      </c>
      <c r="O40" s="370">
        <v>1.38E-2</v>
      </c>
      <c r="P40" s="482">
        <v>-30.653266331658287</v>
      </c>
      <c r="Q40" s="157"/>
      <c r="R40" s="134"/>
    </row>
    <row r="41" spans="12:18">
      <c r="L41" s="132"/>
      <c r="M41" s="368" t="s">
        <v>156</v>
      </c>
      <c r="N41" s="530">
        <v>1.6999999999999999E-3</v>
      </c>
      <c r="O41" s="370">
        <v>0</v>
      </c>
      <c r="P41" s="482">
        <v>0</v>
      </c>
      <c r="Q41" s="157"/>
      <c r="R41" s="134"/>
    </row>
    <row r="42" spans="12:18" ht="14.25" thickBot="1">
      <c r="L42" s="132"/>
      <c r="M42" s="145" t="s">
        <v>157</v>
      </c>
      <c r="N42" s="523">
        <v>2.3599999999999999E-2</v>
      </c>
      <c r="O42" s="159">
        <v>1.9900000000000001E-2</v>
      </c>
      <c r="P42" s="517">
        <v>-15.677966101694906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令和5年8月審査分</v>
      </c>
      <c r="O45" s="162"/>
      <c r="P45" s="163" t="str">
        <f>O5</f>
        <v>令和6年8月審査分</v>
      </c>
      <c r="Q45" s="437"/>
      <c r="R45" s="134"/>
    </row>
    <row r="46" spans="12:18" ht="14.25" thickTop="1">
      <c r="L46" s="132"/>
      <c r="M46" s="139" t="s">
        <v>110</v>
      </c>
      <c r="N46" s="164" t="s">
        <v>264</v>
      </c>
      <c r="O46" s="165"/>
      <c r="P46" s="525" t="s">
        <v>265</v>
      </c>
      <c r="Q46" s="438"/>
      <c r="R46" s="134"/>
    </row>
    <row r="47" spans="12:18">
      <c r="L47" s="132"/>
      <c r="M47" s="142" t="s">
        <v>142</v>
      </c>
      <c r="N47" s="166" t="s">
        <v>266</v>
      </c>
      <c r="O47" s="143"/>
      <c r="P47" s="526" t="s">
        <v>267</v>
      </c>
      <c r="Q47" s="384"/>
      <c r="R47" s="134"/>
    </row>
    <row r="48" spans="12:18">
      <c r="L48" s="132"/>
      <c r="M48" s="142" t="s">
        <v>144</v>
      </c>
      <c r="N48" s="166" t="s">
        <v>268</v>
      </c>
      <c r="O48" s="143"/>
      <c r="P48" s="526" t="s">
        <v>269</v>
      </c>
      <c r="Q48" s="384"/>
      <c r="R48" s="134"/>
    </row>
    <row r="49" spans="1:18">
      <c r="L49" s="132"/>
      <c r="M49" s="142" t="s">
        <v>145</v>
      </c>
      <c r="N49" s="166" t="s">
        <v>270</v>
      </c>
      <c r="O49" s="143"/>
      <c r="P49" s="526" t="s">
        <v>271</v>
      </c>
      <c r="Q49" s="384"/>
      <c r="R49" s="134"/>
    </row>
    <row r="50" spans="1:18">
      <c r="L50" s="132"/>
      <c r="M50" s="142" t="s">
        <v>149</v>
      </c>
      <c r="N50" s="166" t="s">
        <v>272</v>
      </c>
      <c r="O50" s="143"/>
      <c r="P50" s="526" t="s">
        <v>273</v>
      </c>
      <c r="Q50" s="384"/>
      <c r="R50" s="134"/>
    </row>
    <row r="51" spans="1:18">
      <c r="L51" s="132"/>
      <c r="M51" s="142" t="s">
        <v>150</v>
      </c>
      <c r="N51" s="166" t="s">
        <v>222</v>
      </c>
      <c r="O51" s="143"/>
      <c r="P51" s="526" t="s">
        <v>274</v>
      </c>
      <c r="Q51" s="384"/>
      <c r="R51" s="134"/>
    </row>
    <row r="52" spans="1:18">
      <c r="L52" s="132"/>
      <c r="M52" s="142" t="s">
        <v>151</v>
      </c>
      <c r="N52" s="166" t="s">
        <v>275</v>
      </c>
      <c r="O52" s="143"/>
      <c r="P52" s="526" t="s">
        <v>276</v>
      </c>
      <c r="Q52" s="384"/>
      <c r="R52" s="134"/>
    </row>
    <row r="53" spans="1:18">
      <c r="L53" s="132"/>
      <c r="M53" s="142" t="s">
        <v>152</v>
      </c>
      <c r="N53" s="166" t="s">
        <v>277</v>
      </c>
      <c r="O53" s="143"/>
      <c r="P53" s="526" t="s">
        <v>278</v>
      </c>
      <c r="Q53" s="384"/>
      <c r="R53" s="134"/>
    </row>
    <row r="54" spans="1:18">
      <c r="L54" s="132"/>
      <c r="M54" s="368" t="s">
        <v>153</v>
      </c>
      <c r="N54" s="166" t="s">
        <v>228</v>
      </c>
      <c r="O54" s="369"/>
      <c r="P54" s="526" t="s">
        <v>279</v>
      </c>
      <c r="Q54" s="439"/>
      <c r="R54" s="134"/>
    </row>
    <row r="55" spans="1:18">
      <c r="L55" s="132"/>
      <c r="M55" s="368" t="s">
        <v>154</v>
      </c>
      <c r="N55" s="166" t="s">
        <v>230</v>
      </c>
      <c r="O55" s="369"/>
      <c r="P55" s="526" t="s">
        <v>280</v>
      </c>
      <c r="Q55" s="439"/>
      <c r="R55" s="134"/>
    </row>
    <row r="56" spans="1:18">
      <c r="L56" s="132"/>
      <c r="M56" s="368" t="s">
        <v>155</v>
      </c>
      <c r="N56" s="166" t="s">
        <v>281</v>
      </c>
      <c r="O56" s="369"/>
      <c r="P56" s="526" t="s">
        <v>282</v>
      </c>
      <c r="Q56" s="439"/>
      <c r="R56" s="134"/>
    </row>
    <row r="57" spans="1:18">
      <c r="L57" s="132"/>
      <c r="M57" s="368" t="s">
        <v>156</v>
      </c>
      <c r="N57" s="166" t="s">
        <v>234</v>
      </c>
      <c r="O57" s="369"/>
      <c r="P57" s="526" t="s">
        <v>283</v>
      </c>
      <c r="Q57" s="439"/>
      <c r="R57" s="134"/>
    </row>
    <row r="58" spans="1:18" ht="14.25" thickBot="1">
      <c r="L58" s="132"/>
      <c r="M58" s="145" t="s">
        <v>157</v>
      </c>
      <c r="N58" s="168" t="s">
        <v>284</v>
      </c>
      <c r="O58" s="146"/>
      <c r="P58" s="520" t="s">
        <v>285</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令和5年8月審査分</v>
      </c>
      <c r="N61" s="170"/>
      <c r="O61" s="171" t="str">
        <f>O5</f>
        <v>令和6年8月審査分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12" t="s">
        <v>209</v>
      </c>
      <c r="O5" s="814" t="s">
        <v>208</v>
      </c>
      <c r="P5" s="133"/>
      <c r="Q5" s="133"/>
      <c r="R5" s="134"/>
    </row>
    <row r="6" spans="1:18" ht="14.25" thickBot="1">
      <c r="L6" s="132"/>
      <c r="M6" s="138"/>
      <c r="N6" s="813"/>
      <c r="O6" s="815"/>
      <c r="P6" s="133"/>
      <c r="Q6" s="133"/>
      <c r="R6" s="134"/>
    </row>
    <row r="7" spans="1:18" ht="14.25" thickTop="1">
      <c r="L7" s="132"/>
      <c r="M7" s="139" t="s">
        <v>139</v>
      </c>
      <c r="N7" s="528">
        <v>846.51499999999999</v>
      </c>
      <c r="O7" s="527">
        <v>473.57499999999999</v>
      </c>
      <c r="P7" s="133"/>
      <c r="Q7" s="133"/>
      <c r="R7" s="134"/>
    </row>
    <row r="8" spans="1:18">
      <c r="L8" s="132"/>
      <c r="M8" s="139" t="s">
        <v>140</v>
      </c>
      <c r="N8" s="512">
        <v>52.152999999999999</v>
      </c>
      <c r="O8" s="144">
        <v>34.555999999999997</v>
      </c>
      <c r="P8" s="133"/>
      <c r="Q8" s="133"/>
      <c r="R8" s="134"/>
    </row>
    <row r="9" spans="1:18">
      <c r="L9" s="132"/>
      <c r="M9" s="139" t="s">
        <v>141</v>
      </c>
      <c r="N9" s="512">
        <v>2867.7939999999999</v>
      </c>
      <c r="O9" s="144">
        <v>2257.5070000000001</v>
      </c>
      <c r="P9" s="133"/>
      <c r="Q9" s="133"/>
      <c r="R9" s="134"/>
    </row>
    <row r="10" spans="1:18">
      <c r="L10" s="132"/>
      <c r="M10" s="142" t="s">
        <v>142</v>
      </c>
      <c r="N10" s="512">
        <v>649.96299999999997</v>
      </c>
      <c r="O10" s="144">
        <v>319.45800000000003</v>
      </c>
      <c r="P10" s="133"/>
      <c r="Q10" s="133"/>
      <c r="R10" s="134"/>
    </row>
    <row r="11" spans="1:18">
      <c r="L11" s="132"/>
      <c r="M11" s="142" t="s">
        <v>144</v>
      </c>
      <c r="N11" s="512">
        <v>45.792000000000002</v>
      </c>
      <c r="O11" s="144">
        <v>33.15</v>
      </c>
      <c r="P11" s="133"/>
      <c r="Q11" s="133"/>
      <c r="R11" s="134"/>
    </row>
    <row r="12" spans="1:18">
      <c r="L12" s="132"/>
      <c r="M12" s="142" t="s">
        <v>145</v>
      </c>
      <c r="N12" s="512">
        <v>2193.3510000000001</v>
      </c>
      <c r="O12" s="144">
        <v>1722.4960000000001</v>
      </c>
      <c r="P12" s="133"/>
      <c r="Q12" s="133"/>
      <c r="R12" s="134"/>
    </row>
    <row r="13" spans="1:18">
      <c r="L13" s="132"/>
      <c r="M13" s="142" t="s">
        <v>146</v>
      </c>
      <c r="N13" s="512">
        <v>1.1619999999999999</v>
      </c>
      <c r="O13" s="144">
        <v>0.39100000000000001</v>
      </c>
      <c r="P13" s="133"/>
      <c r="Q13" s="133"/>
      <c r="R13" s="134"/>
    </row>
    <row r="14" spans="1:18">
      <c r="L14" s="132"/>
      <c r="M14" s="142" t="s">
        <v>147</v>
      </c>
      <c r="N14" s="512">
        <v>0</v>
      </c>
      <c r="O14" s="144">
        <v>0</v>
      </c>
      <c r="P14" s="133"/>
      <c r="Q14" s="133"/>
      <c r="R14" s="134"/>
    </row>
    <row r="15" spans="1:18">
      <c r="L15" s="132"/>
      <c r="M15" s="142" t="s">
        <v>148</v>
      </c>
      <c r="N15" s="512">
        <v>1.6060000000000001</v>
      </c>
      <c r="O15" s="144">
        <v>2.1680000000000001</v>
      </c>
      <c r="P15" s="133"/>
      <c r="Q15" s="133"/>
      <c r="R15" s="134"/>
    </row>
    <row r="16" spans="1:18">
      <c r="L16" s="132"/>
      <c r="M16" s="142" t="s">
        <v>149</v>
      </c>
      <c r="N16" s="512">
        <v>28.032</v>
      </c>
      <c r="O16" s="144">
        <v>15.228999999999999</v>
      </c>
      <c r="P16" s="133"/>
      <c r="Q16" s="133"/>
      <c r="R16" s="134"/>
    </row>
    <row r="17" spans="2:28">
      <c r="L17" s="132"/>
      <c r="M17" s="142" t="s">
        <v>150</v>
      </c>
      <c r="N17" s="512">
        <v>1.841</v>
      </c>
      <c r="O17" s="144">
        <v>1.0549999999999999</v>
      </c>
      <c r="P17" s="133"/>
      <c r="Q17" s="133"/>
      <c r="R17" s="134"/>
    </row>
    <row r="18" spans="2:28">
      <c r="L18" s="132"/>
      <c r="M18" s="142" t="s">
        <v>151</v>
      </c>
      <c r="N18" s="512">
        <v>46.040999999999997</v>
      </c>
      <c r="O18" s="144">
        <v>29.285</v>
      </c>
      <c r="P18" s="133"/>
      <c r="Q18" s="133"/>
      <c r="R18" s="134"/>
    </row>
    <row r="19" spans="2:28">
      <c r="L19" s="132"/>
      <c r="M19" s="142" t="s">
        <v>152</v>
      </c>
      <c r="N19" s="512">
        <v>142.131</v>
      </c>
      <c r="O19" s="144">
        <v>119.28400000000001</v>
      </c>
      <c r="P19" s="133"/>
      <c r="Q19" s="133"/>
      <c r="R19" s="134"/>
    </row>
    <row r="20" spans="2:28">
      <c r="L20" s="132"/>
      <c r="M20" s="368" t="s">
        <v>153</v>
      </c>
      <c r="N20" s="512">
        <v>2.625</v>
      </c>
      <c r="O20" s="144">
        <v>0.35099999999999998</v>
      </c>
      <c r="P20" s="133"/>
      <c r="Q20" s="133"/>
      <c r="R20" s="134"/>
    </row>
    <row r="21" spans="2:28">
      <c r="L21" s="132"/>
      <c r="M21" s="368" t="s">
        <v>154</v>
      </c>
      <c r="N21" s="512">
        <v>588.62800000000004</v>
      </c>
      <c r="O21" s="144">
        <v>484.13400000000001</v>
      </c>
      <c r="P21" s="133"/>
      <c r="Q21" s="133"/>
      <c r="R21" s="134"/>
    </row>
    <row r="22" spans="2:28">
      <c r="L22" s="132"/>
      <c r="M22" s="368" t="s">
        <v>155</v>
      </c>
      <c r="N22" s="512">
        <v>25.227</v>
      </c>
      <c r="O22" s="144">
        <v>19.213000000000001</v>
      </c>
      <c r="P22" s="133"/>
      <c r="Q22" s="133"/>
      <c r="R22" s="134"/>
    </row>
    <row r="23" spans="2:28">
      <c r="L23" s="132"/>
      <c r="M23" s="368" t="s">
        <v>156</v>
      </c>
      <c r="N23" s="512">
        <v>1.895</v>
      </c>
      <c r="O23" s="144">
        <v>0</v>
      </c>
      <c r="P23" s="133"/>
      <c r="Q23" s="133"/>
      <c r="R23" s="134"/>
    </row>
    <row r="24" spans="2:28" ht="14.25" thickBot="1">
      <c r="L24" s="132"/>
      <c r="M24" s="145" t="s">
        <v>157</v>
      </c>
      <c r="N24" s="529">
        <v>38.168000000000006</v>
      </c>
      <c r="O24" s="147">
        <v>19.423999999999999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2" t="str">
        <f>N5</f>
        <v>令和5年8月審査分</v>
      </c>
      <c r="O27" s="816" t="str">
        <f>O5</f>
        <v>令和6年8月審査分</v>
      </c>
      <c r="P27" s="810" t="s">
        <v>113</v>
      </c>
      <c r="Q27" s="152"/>
      <c r="R27" s="134"/>
    </row>
    <row r="28" spans="2:28" ht="14.25" thickBot="1">
      <c r="B28" s="167"/>
      <c r="C28" s="167"/>
      <c r="L28" s="132"/>
      <c r="M28" s="138"/>
      <c r="N28" s="813"/>
      <c r="O28" s="817"/>
      <c r="P28" s="811"/>
      <c r="Q28" s="133"/>
      <c r="R28" s="134"/>
      <c r="AB28" s="485"/>
    </row>
    <row r="29" spans="2:28" ht="14.25" thickTop="1">
      <c r="L29" s="132"/>
      <c r="M29" s="139" t="s">
        <v>110</v>
      </c>
      <c r="N29" s="153">
        <v>0</v>
      </c>
      <c r="O29" s="154">
        <v>0</v>
      </c>
      <c r="P29" s="483" t="s">
        <v>18</v>
      </c>
      <c r="Q29" s="152"/>
      <c r="R29" s="134"/>
    </row>
    <row r="30" spans="2:28">
      <c r="L30" s="132"/>
      <c r="M30" s="142" t="s">
        <v>110</v>
      </c>
      <c r="N30" s="521">
        <v>3.7664620000000002</v>
      </c>
      <c r="O30" s="156">
        <v>2.765638</v>
      </c>
      <c r="P30" s="516">
        <v>-26.571992495875435</v>
      </c>
      <c r="Q30" s="157"/>
      <c r="R30" s="134"/>
    </row>
    <row r="31" spans="2:28">
      <c r="L31" s="132"/>
      <c r="M31" s="142" t="s">
        <v>142</v>
      </c>
      <c r="N31" s="521">
        <v>0.64996299999999996</v>
      </c>
      <c r="O31" s="156">
        <v>0.31945800000000002</v>
      </c>
      <c r="P31" s="516">
        <v>-50.849817605002123</v>
      </c>
      <c r="Q31" s="157"/>
      <c r="R31" s="134"/>
    </row>
    <row r="32" spans="2:28">
      <c r="L32" s="132"/>
      <c r="M32" s="142" t="s">
        <v>144</v>
      </c>
      <c r="N32" s="521">
        <v>4.5791999999999999E-2</v>
      </c>
      <c r="O32" s="156">
        <v>3.3149999999999999E-2</v>
      </c>
      <c r="P32" s="516">
        <v>-27.607442348008377</v>
      </c>
      <c r="Q32" s="157"/>
      <c r="R32" s="134"/>
    </row>
    <row r="33" spans="12:18" ht="13.5" customHeight="1">
      <c r="L33" s="132"/>
      <c r="M33" s="142" t="s">
        <v>145</v>
      </c>
      <c r="N33" s="521">
        <v>2.1933510000000003</v>
      </c>
      <c r="O33" s="156">
        <v>1.722496</v>
      </c>
      <c r="P33" s="516">
        <v>-21.467380277940023</v>
      </c>
      <c r="Q33" s="157"/>
      <c r="R33" s="134"/>
    </row>
    <row r="34" spans="12:18">
      <c r="L34" s="132"/>
      <c r="M34" s="142" t="s">
        <v>149</v>
      </c>
      <c r="N34" s="522">
        <v>2.8032000000000001E-2</v>
      </c>
      <c r="O34" s="156">
        <v>1.5228999999999999E-2</v>
      </c>
      <c r="P34" s="516">
        <v>-45.672802511415533</v>
      </c>
      <c r="Q34" s="157"/>
      <c r="R34" s="134"/>
    </row>
    <row r="35" spans="12:18">
      <c r="L35" s="132"/>
      <c r="M35" s="142" t="s">
        <v>150</v>
      </c>
      <c r="N35" s="522">
        <v>1.841E-3</v>
      </c>
      <c r="O35" s="156">
        <v>1.0549999999999999E-3</v>
      </c>
      <c r="P35" s="516">
        <v>-42.694187941336239</v>
      </c>
      <c r="Q35" s="157"/>
      <c r="R35" s="134"/>
    </row>
    <row r="36" spans="12:18">
      <c r="L36" s="132"/>
      <c r="M36" s="142" t="s">
        <v>151</v>
      </c>
      <c r="N36" s="522">
        <v>4.6040999999999999E-2</v>
      </c>
      <c r="O36" s="156">
        <v>2.9284999999999999E-2</v>
      </c>
      <c r="P36" s="516">
        <v>-36.393649138811057</v>
      </c>
      <c r="Q36" s="157"/>
      <c r="R36" s="134"/>
    </row>
    <row r="37" spans="12:18">
      <c r="L37" s="132"/>
      <c r="M37" s="142" t="s">
        <v>152</v>
      </c>
      <c r="N37" s="522">
        <v>0.14213100000000001</v>
      </c>
      <c r="O37" s="156">
        <v>0.119284</v>
      </c>
      <c r="P37" s="516">
        <v>-16.074607228542675</v>
      </c>
      <c r="Q37" s="157"/>
      <c r="R37" s="134"/>
    </row>
    <row r="38" spans="12:18">
      <c r="L38" s="132"/>
      <c r="M38" s="368" t="s">
        <v>153</v>
      </c>
      <c r="N38" s="522">
        <v>2.6250000000000002E-3</v>
      </c>
      <c r="O38" s="156">
        <v>3.5099999999999997E-4</v>
      </c>
      <c r="P38" s="516">
        <v>-86.628571428571433</v>
      </c>
      <c r="Q38" s="157"/>
      <c r="R38" s="134"/>
    </row>
    <row r="39" spans="12:18">
      <c r="L39" s="132"/>
      <c r="M39" s="368" t="s">
        <v>154</v>
      </c>
      <c r="N39" s="522">
        <v>0.58862800000000004</v>
      </c>
      <c r="O39" s="156">
        <v>0.48413400000000001</v>
      </c>
      <c r="P39" s="516">
        <v>-17.752128678893968</v>
      </c>
      <c r="Q39" s="157"/>
      <c r="R39" s="134"/>
    </row>
    <row r="40" spans="12:18">
      <c r="L40" s="132"/>
      <c r="M40" s="368" t="s">
        <v>155</v>
      </c>
      <c r="N40" s="518">
        <v>2.6388999999999999E-2</v>
      </c>
      <c r="O40" s="156">
        <v>1.9604E-2</v>
      </c>
      <c r="P40" s="516">
        <v>-25.711470688544466</v>
      </c>
      <c r="Q40" s="157"/>
      <c r="R40" s="134"/>
    </row>
    <row r="41" spans="12:18">
      <c r="L41" s="132"/>
      <c r="M41" s="368" t="s">
        <v>156</v>
      </c>
      <c r="N41" s="518">
        <v>1.895E-3</v>
      </c>
      <c r="O41" s="156">
        <v>0</v>
      </c>
      <c r="P41" s="516">
        <v>0</v>
      </c>
      <c r="Q41" s="157"/>
      <c r="R41" s="134"/>
    </row>
    <row r="42" spans="12:18" ht="14.25" thickBot="1">
      <c r="L42" s="132"/>
      <c r="M42" s="145" t="s">
        <v>157</v>
      </c>
      <c r="N42" s="519">
        <v>3.9774000000000011E-2</v>
      </c>
      <c r="O42" s="159">
        <v>2.1592E-2</v>
      </c>
      <c r="P42" s="517">
        <v>-45.713280032181849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令和5年8月審査分</v>
      </c>
      <c r="O45" s="162"/>
      <c r="P45" s="163" t="str">
        <f>O5</f>
        <v>令和6年8月審査分</v>
      </c>
      <c r="Q45" s="437"/>
      <c r="R45" s="134"/>
    </row>
    <row r="46" spans="12:18" ht="14.25" thickTop="1">
      <c r="L46" s="132"/>
      <c r="M46" s="179" t="s">
        <v>110</v>
      </c>
      <c r="N46" s="524" t="s">
        <v>286</v>
      </c>
      <c r="O46" s="165"/>
      <c r="P46" s="525" t="s">
        <v>287</v>
      </c>
      <c r="Q46" s="438"/>
      <c r="R46" s="134"/>
    </row>
    <row r="47" spans="12:18">
      <c r="L47" s="132"/>
      <c r="M47" s="142" t="s">
        <v>142</v>
      </c>
      <c r="N47" s="166" t="s">
        <v>288</v>
      </c>
      <c r="O47" s="143"/>
      <c r="P47" s="526" t="s">
        <v>289</v>
      </c>
      <c r="Q47" s="384"/>
      <c r="R47" s="134"/>
    </row>
    <row r="48" spans="12:18">
      <c r="L48" s="132"/>
      <c r="M48" s="142" t="s">
        <v>144</v>
      </c>
      <c r="N48" s="166" t="s">
        <v>242</v>
      </c>
      <c r="O48" s="143"/>
      <c r="P48" s="526" t="s">
        <v>290</v>
      </c>
      <c r="Q48" s="384"/>
      <c r="R48" s="134"/>
    </row>
    <row r="49" spans="1:18">
      <c r="L49" s="132"/>
      <c r="M49" s="142" t="s">
        <v>145</v>
      </c>
      <c r="N49" s="166" t="s">
        <v>291</v>
      </c>
      <c r="O49" s="143"/>
      <c r="P49" s="526" t="s">
        <v>292</v>
      </c>
      <c r="Q49" s="384"/>
      <c r="R49" s="134"/>
    </row>
    <row r="50" spans="1:18">
      <c r="L50" s="132"/>
      <c r="M50" s="142" t="s">
        <v>149</v>
      </c>
      <c r="N50" s="166" t="s">
        <v>293</v>
      </c>
      <c r="O50" s="143"/>
      <c r="P50" s="526" t="s">
        <v>294</v>
      </c>
      <c r="Q50" s="384"/>
      <c r="R50" s="134"/>
    </row>
    <row r="51" spans="1:18">
      <c r="L51" s="132"/>
      <c r="M51" s="142" t="s">
        <v>150</v>
      </c>
      <c r="N51" s="166" t="s">
        <v>248</v>
      </c>
      <c r="O51" s="143"/>
      <c r="P51" s="526" t="s">
        <v>295</v>
      </c>
      <c r="Q51" s="384"/>
      <c r="R51" s="134"/>
    </row>
    <row r="52" spans="1:18">
      <c r="L52" s="132"/>
      <c r="M52" s="142" t="s">
        <v>151</v>
      </c>
      <c r="N52" s="166" t="s">
        <v>296</v>
      </c>
      <c r="O52" s="143"/>
      <c r="P52" s="526" t="s">
        <v>297</v>
      </c>
      <c r="Q52" s="384"/>
      <c r="R52" s="134"/>
    </row>
    <row r="53" spans="1:18">
      <c r="L53" s="132"/>
      <c r="M53" s="142" t="s">
        <v>152</v>
      </c>
      <c r="N53" s="166" t="s">
        <v>298</v>
      </c>
      <c r="O53" s="143"/>
      <c r="P53" s="526" t="s">
        <v>299</v>
      </c>
      <c r="Q53" s="384"/>
      <c r="R53" s="134"/>
    </row>
    <row r="54" spans="1:18">
      <c r="L54" s="132"/>
      <c r="M54" s="368" t="s">
        <v>153</v>
      </c>
      <c r="N54" s="166" t="s">
        <v>254</v>
      </c>
      <c r="O54" s="369"/>
      <c r="P54" s="526" t="s">
        <v>300</v>
      </c>
      <c r="Q54" s="439"/>
      <c r="R54" s="134"/>
    </row>
    <row r="55" spans="1:18">
      <c r="L55" s="132"/>
      <c r="M55" s="368" t="s">
        <v>154</v>
      </c>
      <c r="N55" s="166" t="s">
        <v>301</v>
      </c>
      <c r="O55" s="369"/>
      <c r="P55" s="526" t="s">
        <v>302</v>
      </c>
      <c r="Q55" s="439"/>
      <c r="R55" s="134"/>
    </row>
    <row r="56" spans="1:18">
      <c r="L56" s="132"/>
      <c r="M56" s="368" t="s">
        <v>155</v>
      </c>
      <c r="N56" s="166" t="s">
        <v>303</v>
      </c>
      <c r="O56" s="369"/>
      <c r="P56" s="526" t="s">
        <v>304</v>
      </c>
      <c r="Q56" s="439"/>
      <c r="R56" s="134"/>
    </row>
    <row r="57" spans="1:18">
      <c r="L57" s="132"/>
      <c r="M57" s="368" t="s">
        <v>156</v>
      </c>
      <c r="N57" s="166" t="s">
        <v>260</v>
      </c>
      <c r="O57" s="369"/>
      <c r="P57" s="526" t="s">
        <v>305</v>
      </c>
      <c r="Q57" s="439"/>
      <c r="R57" s="134"/>
    </row>
    <row r="58" spans="1:18" ht="14.25" thickBot="1">
      <c r="L58" s="132"/>
      <c r="M58" s="145" t="s">
        <v>157</v>
      </c>
      <c r="N58" s="168" t="s">
        <v>306</v>
      </c>
      <c r="O58" s="146"/>
      <c r="P58" s="520" t="s">
        <v>294</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令和5年8月審査分</v>
      </c>
      <c r="N61" s="170"/>
      <c r="O61" s="171" t="str">
        <f>O5</f>
        <v>令和6年8月審査分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0" t="s">
        <v>0</v>
      </c>
      <c r="B5" s="661"/>
      <c r="C5" s="661"/>
      <c r="D5" s="661"/>
      <c r="E5" s="662"/>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63"/>
      <c r="B6" s="664"/>
      <c r="C6" s="664"/>
      <c r="D6" s="664"/>
      <c r="E6" s="665"/>
      <c r="F6" s="651" t="s">
        <v>13</v>
      </c>
      <c r="G6" s="642" t="s">
        <v>131</v>
      </c>
      <c r="H6" s="644" t="s">
        <v>14</v>
      </c>
      <c r="I6" s="646" t="s">
        <v>130</v>
      </c>
      <c r="J6" s="396" t="s">
        <v>128</v>
      </c>
      <c r="K6" s="397"/>
      <c r="L6" s="397"/>
      <c r="M6" s="398"/>
      <c r="O6" s="640" t="s">
        <v>13</v>
      </c>
      <c r="P6" s="642" t="s">
        <v>131</v>
      </c>
      <c r="Q6" s="644" t="s">
        <v>14</v>
      </c>
      <c r="R6" s="646" t="s">
        <v>130</v>
      </c>
      <c r="S6" s="396" t="s">
        <v>128</v>
      </c>
      <c r="T6" s="397"/>
      <c r="U6" s="397"/>
      <c r="V6" s="398"/>
      <c r="X6" s="640" t="s">
        <v>13</v>
      </c>
      <c r="Y6" s="642" t="s">
        <v>131</v>
      </c>
      <c r="Z6" s="644" t="s">
        <v>14</v>
      </c>
      <c r="AA6" s="646" t="s">
        <v>130</v>
      </c>
      <c r="AB6" s="396" t="s">
        <v>128</v>
      </c>
      <c r="AC6" s="397"/>
      <c r="AD6" s="397"/>
      <c r="AE6" s="398"/>
    </row>
    <row r="7" spans="1:62" ht="31.5" customHeight="1" thickBot="1">
      <c r="A7" s="666"/>
      <c r="B7" s="667"/>
      <c r="C7" s="667"/>
      <c r="D7" s="667"/>
      <c r="E7" s="668"/>
      <c r="F7" s="652"/>
      <c r="G7" s="643"/>
      <c r="H7" s="645"/>
      <c r="I7" s="647"/>
      <c r="J7" s="399" t="s">
        <v>13</v>
      </c>
      <c r="K7" s="400" t="s">
        <v>131</v>
      </c>
      <c r="L7" s="401" t="s">
        <v>14</v>
      </c>
      <c r="M7" s="402" t="s">
        <v>132</v>
      </c>
      <c r="O7" s="641"/>
      <c r="P7" s="643"/>
      <c r="Q7" s="645"/>
      <c r="R7" s="647"/>
      <c r="S7" s="399" t="s">
        <v>13</v>
      </c>
      <c r="T7" s="400" t="s">
        <v>131</v>
      </c>
      <c r="U7" s="401" t="s">
        <v>14</v>
      </c>
      <c r="V7" s="402" t="s">
        <v>132</v>
      </c>
      <c r="X7" s="641"/>
      <c r="Y7" s="643"/>
      <c r="Z7" s="645"/>
      <c r="AA7" s="647"/>
      <c r="AB7" s="399" t="s">
        <v>13</v>
      </c>
      <c r="AC7" s="400" t="s">
        <v>131</v>
      </c>
      <c r="AD7" s="401" t="s">
        <v>14</v>
      </c>
      <c r="AE7" s="402" t="s">
        <v>132</v>
      </c>
    </row>
    <row r="8" spans="1:62" ht="12" customHeight="1" thickTop="1">
      <c r="A8" s="669"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70"/>
      <c r="B9" s="648" t="s">
        <v>2</v>
      </c>
      <c r="C9" s="649"/>
      <c r="D9" s="649"/>
      <c r="E9" s="650"/>
      <c r="F9" s="441">
        <v>15229314</v>
      </c>
      <c r="G9" s="112" t="s">
        <v>22</v>
      </c>
      <c r="H9" s="443">
        <v>18964281.647999998</v>
      </c>
      <c r="I9" s="406" t="s">
        <v>22</v>
      </c>
      <c r="J9" s="372">
        <v>4.7719909494386741</v>
      </c>
      <c r="K9" s="533" t="s">
        <v>206</v>
      </c>
      <c r="L9" s="372">
        <v>7.2244733326697741</v>
      </c>
      <c r="M9" s="534" t="s">
        <v>206</v>
      </c>
      <c r="O9" s="460">
        <v>6388192</v>
      </c>
      <c r="P9" s="112" t="s">
        <v>22</v>
      </c>
      <c r="Q9" s="443">
        <v>8239874.0109999999</v>
      </c>
      <c r="R9" s="406" t="s">
        <v>22</v>
      </c>
      <c r="S9" s="372">
        <v>4.6778516319619001</v>
      </c>
      <c r="T9" s="533" t="s">
        <v>206</v>
      </c>
      <c r="U9" s="372">
        <v>7.1219115118462923</v>
      </c>
      <c r="V9" s="534" t="s">
        <v>206</v>
      </c>
      <c r="X9" s="460">
        <v>14986</v>
      </c>
      <c r="Y9" s="112" t="s">
        <v>22</v>
      </c>
      <c r="Z9" s="443">
        <v>20449.484</v>
      </c>
      <c r="AA9" s="406" t="s">
        <v>22</v>
      </c>
      <c r="AB9" s="372">
        <v>4.7312880005590898</v>
      </c>
      <c r="AC9" s="533" t="s">
        <v>206</v>
      </c>
      <c r="AD9" s="372">
        <v>5.1273522774346389</v>
      </c>
      <c r="AE9" s="534" t="s">
        <v>206</v>
      </c>
    </row>
    <row r="10" spans="1:62" ht="45" customHeight="1">
      <c r="A10" s="670"/>
      <c r="B10" s="681" t="s">
        <v>3</v>
      </c>
      <c r="C10" s="664"/>
      <c r="D10" s="664"/>
      <c r="E10" s="665"/>
      <c r="F10" s="445">
        <v>65665</v>
      </c>
      <c r="G10" s="446">
        <v>43.117503519856513</v>
      </c>
      <c r="H10" s="447">
        <v>7228.2969999999996</v>
      </c>
      <c r="I10" s="448">
        <v>3.8115321920260063</v>
      </c>
      <c r="J10" s="378">
        <v>69.488681826394441</v>
      </c>
      <c r="K10" s="383">
        <v>61.769076153365319</v>
      </c>
      <c r="L10" s="378">
        <v>19.30904940442835</v>
      </c>
      <c r="M10" s="388">
        <v>11.27035246353276</v>
      </c>
      <c r="O10" s="461">
        <v>28597</v>
      </c>
      <c r="P10" s="446">
        <v>44.765404671619137</v>
      </c>
      <c r="Q10" s="447">
        <v>3602.4989999999998</v>
      </c>
      <c r="R10" s="448">
        <v>4.372031653870879</v>
      </c>
      <c r="S10" s="378">
        <v>63.936023847741353</v>
      </c>
      <c r="T10" s="383">
        <v>56.610038601218122</v>
      </c>
      <c r="U10" s="378">
        <v>18.307815181630872</v>
      </c>
      <c r="V10" s="388">
        <v>10.442218134380084</v>
      </c>
      <c r="X10" s="461">
        <v>83</v>
      </c>
      <c r="Y10" s="446">
        <v>55.385026024289338</v>
      </c>
      <c r="Z10" s="447">
        <v>6.0919999999999996</v>
      </c>
      <c r="AA10" s="448">
        <v>2.9790482732962844</v>
      </c>
      <c r="AB10" s="378">
        <v>84.444444444444457</v>
      </c>
      <c r="AC10" s="383">
        <v>76.112074973679142</v>
      </c>
      <c r="AD10" s="378">
        <v>-81.171961923599952</v>
      </c>
      <c r="AE10" s="388">
        <v>-82.090257512895192</v>
      </c>
    </row>
    <row r="11" spans="1:62" ht="49.5" customHeight="1">
      <c r="A11" s="670"/>
      <c r="B11" s="463"/>
      <c r="C11" s="672" t="s">
        <v>7</v>
      </c>
      <c r="D11" s="673"/>
      <c r="E11" s="674"/>
      <c r="F11" s="449">
        <v>54179</v>
      </c>
      <c r="G11" s="433">
        <v>35.575469781501653</v>
      </c>
      <c r="H11" s="434">
        <v>5923.9250000000002</v>
      </c>
      <c r="I11" s="435">
        <v>3.1237276001038228</v>
      </c>
      <c r="J11" s="375">
        <v>68.887157107231928</v>
      </c>
      <c r="K11" s="376">
        <v>61.194948742297214</v>
      </c>
      <c r="L11" s="375">
        <v>19.808784861834908</v>
      </c>
      <c r="M11" s="377">
        <v>11.736417198452088</v>
      </c>
      <c r="O11" s="432">
        <v>23510</v>
      </c>
      <c r="P11" s="433">
        <v>36.802275197739831</v>
      </c>
      <c r="Q11" s="434">
        <v>2984.4580000000001</v>
      </c>
      <c r="R11" s="435">
        <v>3.6219704282078009</v>
      </c>
      <c r="S11" s="375">
        <v>63.331943865499511</v>
      </c>
      <c r="T11" s="376">
        <v>56.032953790225122</v>
      </c>
      <c r="U11" s="375">
        <v>19.335931876997293</v>
      </c>
      <c r="V11" s="377">
        <v>11.40198134328503</v>
      </c>
      <c r="X11" s="432">
        <v>74</v>
      </c>
      <c r="Y11" s="433">
        <v>49.379420792739893</v>
      </c>
      <c r="Z11" s="434">
        <v>5.2519999999999998</v>
      </c>
      <c r="AA11" s="435">
        <v>2.5682799624675128</v>
      </c>
      <c r="AB11" s="375">
        <v>72.093023255813961</v>
      </c>
      <c r="AC11" s="376">
        <v>64.318635377515136</v>
      </c>
      <c r="AD11" s="375">
        <v>-83.594677328668709</v>
      </c>
      <c r="AE11" s="377">
        <v>-84.394810374338078</v>
      </c>
    </row>
    <row r="12" spans="1:62" ht="49.5" customHeight="1">
      <c r="A12" s="670"/>
      <c r="B12" s="463"/>
      <c r="C12" s="678" t="s">
        <v>125</v>
      </c>
      <c r="D12" s="679"/>
      <c r="E12" s="680"/>
      <c r="F12" s="449">
        <v>4349</v>
      </c>
      <c r="G12" s="433">
        <v>2.8556768873502776</v>
      </c>
      <c r="H12" s="434">
        <v>64.632000000000005</v>
      </c>
      <c r="I12" s="435">
        <v>3.4080911262365794E-2</v>
      </c>
      <c r="J12" s="375">
        <v>233.76822716807368</v>
      </c>
      <c r="K12" s="376">
        <v>218.56627343193765</v>
      </c>
      <c r="L12" s="375">
        <v>8.5631739846138402</v>
      </c>
      <c r="M12" s="377">
        <v>1.2485028933559619</v>
      </c>
      <c r="O12" s="432">
        <v>1860</v>
      </c>
      <c r="P12" s="433">
        <v>2.9116219424838827</v>
      </c>
      <c r="Q12" s="434">
        <v>29.620999999999999</v>
      </c>
      <c r="R12" s="435">
        <v>3.5948365181866608E-2</v>
      </c>
      <c r="S12" s="375">
        <v>206.42504118616148</v>
      </c>
      <c r="T12" s="376">
        <v>192.73149611775079</v>
      </c>
      <c r="U12" s="375">
        <v>-7.3967549316909924</v>
      </c>
      <c r="V12" s="377">
        <v>-13.553404937076508</v>
      </c>
      <c r="X12" s="432">
        <v>2</v>
      </c>
      <c r="Y12" s="433">
        <v>1.3345789403443216</v>
      </c>
      <c r="Z12" s="434">
        <v>3.5999999999999997E-2</v>
      </c>
      <c r="AA12" s="435">
        <v>1.7604356178375941E-2</v>
      </c>
      <c r="AB12" s="375">
        <v>100</v>
      </c>
      <c r="AC12" s="376">
        <v>90.964900573868988</v>
      </c>
      <c r="AD12" s="375">
        <v>-50.684931506849317</v>
      </c>
      <c r="AE12" s="377">
        <v>-53.090164048832371</v>
      </c>
    </row>
    <row r="13" spans="1:62" ht="49.5" customHeight="1" thickBot="1">
      <c r="A13" s="671"/>
      <c r="B13" s="242"/>
      <c r="C13" s="675" t="s">
        <v>8</v>
      </c>
      <c r="D13" s="676"/>
      <c r="E13" s="677"/>
      <c r="F13" s="450">
        <v>7137</v>
      </c>
      <c r="G13" s="410">
        <v>4.6863568510045823</v>
      </c>
      <c r="H13" s="431">
        <v>1239.74</v>
      </c>
      <c r="I13" s="411">
        <v>0.65372368065981812</v>
      </c>
      <c r="J13" s="379">
        <v>33.152985074626883</v>
      </c>
      <c r="K13" s="380">
        <v>27.088340946851375</v>
      </c>
      <c r="L13" s="379">
        <v>17.572417037160662</v>
      </c>
      <c r="M13" s="381">
        <v>9.650729337122371</v>
      </c>
      <c r="O13" s="429">
        <v>3227</v>
      </c>
      <c r="P13" s="410">
        <v>5.0515075313954245</v>
      </c>
      <c r="Q13" s="431">
        <v>588.41999999999996</v>
      </c>
      <c r="R13" s="411">
        <v>0.71411286048121103</v>
      </c>
      <c r="S13" s="379">
        <v>32.091690544412614</v>
      </c>
      <c r="T13" s="380">
        <v>26.188767236870063</v>
      </c>
      <c r="U13" s="379">
        <v>14.892794451592977</v>
      </c>
      <c r="V13" s="381">
        <v>7.2542422274525649</v>
      </c>
      <c r="X13" s="429">
        <v>7</v>
      </c>
      <c r="Y13" s="410">
        <v>4.6710262912051244</v>
      </c>
      <c r="Z13" s="431">
        <v>0.80400000000000005</v>
      </c>
      <c r="AA13" s="411">
        <v>0.39316395465039611</v>
      </c>
      <c r="AB13" s="638" t="s">
        <v>211</v>
      </c>
      <c r="AC13" s="635" t="s">
        <v>211</v>
      </c>
      <c r="AD13" s="379">
        <v>198.88475836431223</v>
      </c>
      <c r="AE13" s="381">
        <v>184.30732049214492</v>
      </c>
    </row>
    <row r="14" spans="1:62" ht="45.75" customHeight="1">
      <c r="A14" s="670" t="s">
        <v>30</v>
      </c>
      <c r="B14" s="691" t="s">
        <v>4</v>
      </c>
      <c r="C14" s="685" t="s">
        <v>5</v>
      </c>
      <c r="D14" s="681" t="s">
        <v>6</v>
      </c>
      <c r="E14" s="650"/>
      <c r="F14" s="451">
        <v>20075</v>
      </c>
      <c r="G14" s="295">
        <v>14.246828208942221</v>
      </c>
      <c r="H14" s="423" t="s">
        <v>22</v>
      </c>
      <c r="I14" s="406" t="s">
        <v>22</v>
      </c>
      <c r="J14" s="372">
        <v>-18.101338120104444</v>
      </c>
      <c r="K14" s="295">
        <v>-21.485492603365813</v>
      </c>
      <c r="L14" s="533" t="s">
        <v>206</v>
      </c>
      <c r="M14" s="534" t="s">
        <v>206</v>
      </c>
      <c r="O14" s="430">
        <v>6209</v>
      </c>
      <c r="P14" s="295">
        <v>10.455431806470948</v>
      </c>
      <c r="Q14" s="423" t="s">
        <v>22</v>
      </c>
      <c r="R14" s="406" t="s">
        <v>22</v>
      </c>
      <c r="S14" s="372">
        <v>-30.633448776673006</v>
      </c>
      <c r="T14" s="295">
        <v>-33.12484972693322</v>
      </c>
      <c r="U14" s="533" t="s">
        <v>206</v>
      </c>
      <c r="V14" s="534" t="s">
        <v>206</v>
      </c>
      <c r="X14" s="430">
        <v>59</v>
      </c>
      <c r="Y14" s="295">
        <v>42.131822617885781</v>
      </c>
      <c r="Z14" s="423" t="s">
        <v>22</v>
      </c>
      <c r="AA14" s="406" t="s">
        <v>22</v>
      </c>
      <c r="AB14" s="372">
        <v>-28.915662650602414</v>
      </c>
      <c r="AC14" s="295">
        <v>-30.216842232656802</v>
      </c>
      <c r="AD14" s="533" t="s">
        <v>206</v>
      </c>
      <c r="AE14" s="534" t="s">
        <v>206</v>
      </c>
    </row>
    <row r="15" spans="1:62" ht="45.75" customHeight="1">
      <c r="A15" s="670"/>
      <c r="B15" s="691"/>
      <c r="C15" s="685"/>
      <c r="D15" s="113"/>
      <c r="E15" s="241" t="s">
        <v>7</v>
      </c>
      <c r="F15" s="451">
        <v>11417</v>
      </c>
      <c r="G15" s="295">
        <v>8.102417816263678</v>
      </c>
      <c r="H15" s="423" t="s">
        <v>22</v>
      </c>
      <c r="I15" s="406" t="s">
        <v>22</v>
      </c>
      <c r="J15" s="372">
        <v>-16.834207459207462</v>
      </c>
      <c r="K15" s="295">
        <v>-20.270721356023614</v>
      </c>
      <c r="L15" s="533" t="s">
        <v>206</v>
      </c>
      <c r="M15" s="534" t="s">
        <v>206</v>
      </c>
      <c r="O15" s="430">
        <v>3745</v>
      </c>
      <c r="P15" s="295">
        <v>6.3062638291566602</v>
      </c>
      <c r="Q15" s="423" t="s">
        <v>22</v>
      </c>
      <c r="R15" s="406" t="s">
        <v>22</v>
      </c>
      <c r="S15" s="372">
        <v>-27.911453320500485</v>
      </c>
      <c r="T15" s="295">
        <v>-30.500618711208077</v>
      </c>
      <c r="U15" s="533" t="s">
        <v>206</v>
      </c>
      <c r="V15" s="534" t="s">
        <v>206</v>
      </c>
      <c r="X15" s="430">
        <v>23</v>
      </c>
      <c r="Y15" s="295">
        <v>16.424269834091064</v>
      </c>
      <c r="Z15" s="423" t="s">
        <v>22</v>
      </c>
      <c r="AA15" s="406" t="s">
        <v>22</v>
      </c>
      <c r="AB15" s="372">
        <v>-41.025641025641022</v>
      </c>
      <c r="AC15" s="295">
        <v>-42.105150726702256</v>
      </c>
      <c r="AD15" s="533" t="s">
        <v>206</v>
      </c>
      <c r="AE15" s="534" t="s">
        <v>206</v>
      </c>
    </row>
    <row r="16" spans="1:62" ht="45.75" customHeight="1">
      <c r="A16" s="670"/>
      <c r="B16" s="691"/>
      <c r="C16" s="685"/>
      <c r="D16" s="113"/>
      <c r="E16" s="241" t="s">
        <v>125</v>
      </c>
      <c r="F16" s="451">
        <v>269</v>
      </c>
      <c r="G16" s="295">
        <v>0.19090394959927559</v>
      </c>
      <c r="H16" s="423" t="s">
        <v>22</v>
      </c>
      <c r="I16" s="406" t="s">
        <v>22</v>
      </c>
      <c r="J16" s="372">
        <v>-34.549878345498783</v>
      </c>
      <c r="K16" s="295">
        <v>-37.254358706263446</v>
      </c>
      <c r="L16" s="533" t="s">
        <v>206</v>
      </c>
      <c r="M16" s="534" t="s">
        <v>206</v>
      </c>
      <c r="O16" s="430">
        <v>184</v>
      </c>
      <c r="P16" s="295">
        <v>0.30984046583840469</v>
      </c>
      <c r="Q16" s="423" t="s">
        <v>22</v>
      </c>
      <c r="R16" s="406" t="s">
        <v>22</v>
      </c>
      <c r="S16" s="372">
        <v>-42.500000000000007</v>
      </c>
      <c r="T16" s="295">
        <v>-44.565196439977925</v>
      </c>
      <c r="U16" s="533" t="s">
        <v>206</v>
      </c>
      <c r="V16" s="534" t="s">
        <v>206</v>
      </c>
      <c r="X16" s="633" t="s">
        <v>22</v>
      </c>
      <c r="Y16" s="629" t="s">
        <v>22</v>
      </c>
      <c r="Z16" s="423" t="s">
        <v>22</v>
      </c>
      <c r="AA16" s="406" t="s">
        <v>22</v>
      </c>
      <c r="AB16" s="631" t="s">
        <v>22</v>
      </c>
      <c r="AC16" s="629" t="s">
        <v>22</v>
      </c>
      <c r="AD16" s="533" t="s">
        <v>206</v>
      </c>
      <c r="AE16" s="534" t="s">
        <v>206</v>
      </c>
    </row>
    <row r="17" spans="1:44" ht="45.75" customHeight="1">
      <c r="A17" s="670"/>
      <c r="B17" s="691"/>
      <c r="C17" s="685"/>
      <c r="D17" s="8"/>
      <c r="E17" s="241" t="s">
        <v>8</v>
      </c>
      <c r="F17" s="451">
        <v>8389</v>
      </c>
      <c r="G17" s="295">
        <v>5.9535064430792666</v>
      </c>
      <c r="H17" s="423" t="s">
        <v>22</v>
      </c>
      <c r="I17" s="406" t="s">
        <v>22</v>
      </c>
      <c r="J17" s="372">
        <v>-19.126578617564832</v>
      </c>
      <c r="K17" s="295">
        <v>-22.468368889418358</v>
      </c>
      <c r="L17" s="533" t="s">
        <v>206</v>
      </c>
      <c r="M17" s="534" t="s">
        <v>206</v>
      </c>
      <c r="O17" s="430">
        <v>2280</v>
      </c>
      <c r="P17" s="295">
        <v>3.8393275114758838</v>
      </c>
      <c r="Q17" s="423" t="s">
        <v>22</v>
      </c>
      <c r="R17" s="406" t="s">
        <v>22</v>
      </c>
      <c r="S17" s="372">
        <v>-33.643771827706644</v>
      </c>
      <c r="T17" s="295">
        <v>-36.027052631042011</v>
      </c>
      <c r="U17" s="533" t="s">
        <v>206</v>
      </c>
      <c r="V17" s="534" t="s">
        <v>206</v>
      </c>
      <c r="X17" s="430">
        <v>36</v>
      </c>
      <c r="Y17" s="295">
        <v>25.707552783794711</v>
      </c>
      <c r="Z17" s="423" t="s">
        <v>22</v>
      </c>
      <c r="AA17" s="406" t="s">
        <v>22</v>
      </c>
      <c r="AB17" s="372">
        <v>-18.181818181818173</v>
      </c>
      <c r="AC17" s="295">
        <v>-19.67947788566201</v>
      </c>
      <c r="AD17" s="533" t="s">
        <v>206</v>
      </c>
      <c r="AE17" s="534" t="s">
        <v>206</v>
      </c>
    </row>
    <row r="18" spans="1:44" ht="45.75" customHeight="1">
      <c r="A18" s="670"/>
      <c r="B18" s="691"/>
      <c r="C18" s="685"/>
      <c r="D18" s="672" t="s">
        <v>3</v>
      </c>
      <c r="E18" s="674"/>
      <c r="F18" s="451">
        <v>8654</v>
      </c>
      <c r="G18" s="295">
        <v>6.1415716722384053</v>
      </c>
      <c r="H18" s="451">
        <v>2765.6379999999999</v>
      </c>
      <c r="I18" s="412">
        <v>1.6313083204419785</v>
      </c>
      <c r="J18" s="372">
        <v>-30.170257403372872</v>
      </c>
      <c r="K18" s="295">
        <v>-33.055709143963199</v>
      </c>
      <c r="L18" s="295">
        <v>-26.571992495875435</v>
      </c>
      <c r="M18" s="377">
        <v>-29.036607579578373</v>
      </c>
      <c r="O18" s="430">
        <v>5158</v>
      </c>
      <c r="P18" s="295">
        <v>8.6856365369265838</v>
      </c>
      <c r="Q18" s="451">
        <v>2075.1039999999998</v>
      </c>
      <c r="R18" s="412">
        <v>2.8210219255733797</v>
      </c>
      <c r="S18" s="372">
        <v>-38.071797334613997</v>
      </c>
      <c r="T18" s="295">
        <v>-40.296039137723348</v>
      </c>
      <c r="U18" s="295">
        <v>-28.174874857481882</v>
      </c>
      <c r="V18" s="377">
        <v>-29.820722812879296</v>
      </c>
      <c r="X18" s="430">
        <v>15</v>
      </c>
      <c r="Y18" s="295">
        <v>10.71148032658113</v>
      </c>
      <c r="Z18" s="451">
        <v>2.5590000000000002</v>
      </c>
      <c r="AA18" s="412">
        <v>1.3669361384422662</v>
      </c>
      <c r="AB18" s="372">
        <v>-25</v>
      </c>
      <c r="AC18" s="295">
        <v>-26.372854728523507</v>
      </c>
      <c r="AD18" s="295">
        <v>-7.5505780346820615</v>
      </c>
      <c r="AE18" s="377">
        <v>-6.8020422249980896</v>
      </c>
    </row>
    <row r="19" spans="1:44" ht="45.75" customHeight="1">
      <c r="A19" s="670"/>
      <c r="B19" s="691"/>
      <c r="C19" s="685"/>
      <c r="D19" s="114"/>
      <c r="E19" s="241" t="s">
        <v>7</v>
      </c>
      <c r="F19" s="451">
        <v>2562</v>
      </c>
      <c r="G19" s="295">
        <v>1.8182004419083422</v>
      </c>
      <c r="H19" s="451">
        <v>473.57499999999999</v>
      </c>
      <c r="I19" s="412">
        <v>0.27933765657447213</v>
      </c>
      <c r="J19" s="372">
        <v>-36.442570081865547</v>
      </c>
      <c r="K19" s="295">
        <v>-39.068842068060526</v>
      </c>
      <c r="L19" s="295">
        <v>-44.055923403601824</v>
      </c>
      <c r="M19" s="296">
        <v>-45.933689391131459</v>
      </c>
      <c r="O19" s="430">
        <v>1478</v>
      </c>
      <c r="P19" s="295">
        <v>2.4888272201584898</v>
      </c>
      <c r="Q19" s="451">
        <v>319.45800000000003</v>
      </c>
      <c r="R19" s="412">
        <v>0.43429053305271487</v>
      </c>
      <c r="S19" s="372">
        <v>-45.096582466567604</v>
      </c>
      <c r="T19" s="295">
        <v>-47.068518856700948</v>
      </c>
      <c r="U19" s="295">
        <v>-50.849817605002123</v>
      </c>
      <c r="V19" s="296">
        <v>-51.976077072586833</v>
      </c>
      <c r="X19" s="430">
        <v>7</v>
      </c>
      <c r="Y19" s="295">
        <v>4.9986908190711947</v>
      </c>
      <c r="Z19" s="451">
        <v>0.39100000000000001</v>
      </c>
      <c r="AA19" s="412">
        <v>0.20885972259903324</v>
      </c>
      <c r="AB19" s="372">
        <v>-36.363636363636367</v>
      </c>
      <c r="AC19" s="295">
        <v>-37.528482799959328</v>
      </c>
      <c r="AD19" s="295">
        <v>-66.351118760757316</v>
      </c>
      <c r="AE19" s="296">
        <v>-66.07867365479629</v>
      </c>
    </row>
    <row r="20" spans="1:44" ht="45.75" customHeight="1">
      <c r="A20" s="670"/>
      <c r="B20" s="691"/>
      <c r="C20" s="685"/>
      <c r="D20" s="114"/>
      <c r="E20" s="241" t="s">
        <v>125</v>
      </c>
      <c r="F20" s="451">
        <v>168</v>
      </c>
      <c r="G20" s="295">
        <v>0.11922625848579292</v>
      </c>
      <c r="H20" s="451">
        <v>34.555999999999997</v>
      </c>
      <c r="I20" s="412">
        <v>2.0382815943805015E-2</v>
      </c>
      <c r="J20" s="372">
        <v>-39.350180505415167</v>
      </c>
      <c r="K20" s="295">
        <v>-41.856306415660057</v>
      </c>
      <c r="L20" s="295">
        <v>-33.741107894080884</v>
      </c>
      <c r="M20" s="296">
        <v>-35.965091227749852</v>
      </c>
      <c r="O20" s="430">
        <v>151</v>
      </c>
      <c r="P20" s="295">
        <v>0.25427125185651689</v>
      </c>
      <c r="Q20" s="451">
        <v>33.15</v>
      </c>
      <c r="R20" s="412">
        <v>4.5066115641797973E-2</v>
      </c>
      <c r="S20" s="372">
        <v>-35.193133047210296</v>
      </c>
      <c r="T20" s="295">
        <v>-37.520766280549864</v>
      </c>
      <c r="U20" s="295">
        <v>-27.607442348008391</v>
      </c>
      <c r="V20" s="296">
        <v>-29.266292823536332</v>
      </c>
      <c r="X20" s="633" t="s">
        <v>22</v>
      </c>
      <c r="Y20" s="629" t="s">
        <v>22</v>
      </c>
      <c r="Z20" s="628" t="s">
        <v>22</v>
      </c>
      <c r="AA20" s="630" t="s">
        <v>22</v>
      </c>
      <c r="AB20" s="631" t="s">
        <v>22</v>
      </c>
      <c r="AC20" s="629" t="s">
        <v>22</v>
      </c>
      <c r="AD20" s="629" t="s">
        <v>22</v>
      </c>
      <c r="AE20" s="632" t="s">
        <v>22</v>
      </c>
    </row>
    <row r="21" spans="1:44" ht="45.75" customHeight="1">
      <c r="A21" s="670"/>
      <c r="B21" s="691"/>
      <c r="C21" s="685"/>
      <c r="D21" s="114"/>
      <c r="E21" s="241" t="s">
        <v>8</v>
      </c>
      <c r="F21" s="451">
        <v>5924</v>
      </c>
      <c r="G21" s="295">
        <v>4.2041449718442694</v>
      </c>
      <c r="H21" s="451">
        <v>2257.5070000000001</v>
      </c>
      <c r="I21" s="412">
        <v>1.3315878479237013</v>
      </c>
      <c r="J21" s="372">
        <v>-26.728509585652432</v>
      </c>
      <c r="K21" s="295">
        <v>-29.756178623085489</v>
      </c>
      <c r="L21" s="295">
        <v>-21.280712631381476</v>
      </c>
      <c r="M21" s="296">
        <v>-23.922929812831555</v>
      </c>
      <c r="O21" s="430">
        <v>3529</v>
      </c>
      <c r="P21" s="295">
        <v>5.9425380649115773</v>
      </c>
      <c r="Q21" s="451">
        <v>1722.4960000000001</v>
      </c>
      <c r="R21" s="412">
        <v>2.3416652768788668</v>
      </c>
      <c r="S21" s="372">
        <v>-34.696521095484826</v>
      </c>
      <c r="T21" s="295">
        <v>-37.041990872037502</v>
      </c>
      <c r="U21" s="295">
        <v>-21.467380277940009</v>
      </c>
      <c r="V21" s="296">
        <v>-23.266928156834581</v>
      </c>
      <c r="X21" s="430">
        <v>8</v>
      </c>
      <c r="Y21" s="295">
        <v>5.7127895075099362</v>
      </c>
      <c r="Z21" s="451">
        <v>2.1680000000000001</v>
      </c>
      <c r="AA21" s="412">
        <v>1.1580764158432331</v>
      </c>
      <c r="AB21" s="372">
        <v>-11.111111111111114</v>
      </c>
      <c r="AC21" s="295">
        <v>-12.738198196768593</v>
      </c>
      <c r="AD21" s="295">
        <v>34.993773349937726</v>
      </c>
      <c r="AE21" s="296">
        <v>36.086778274021526</v>
      </c>
    </row>
    <row r="22" spans="1:44" ht="45.75" customHeight="1">
      <c r="A22" s="670"/>
      <c r="B22" s="691"/>
      <c r="C22" s="685"/>
      <c r="D22" s="672" t="s">
        <v>20</v>
      </c>
      <c r="E22" s="680"/>
      <c r="F22" s="451">
        <v>82</v>
      </c>
      <c r="G22" s="295">
        <v>5.8193769022827503E-2</v>
      </c>
      <c r="H22" s="451">
        <v>153.01300000000001</v>
      </c>
      <c r="I22" s="412">
        <v>9.0254538025507494E-2</v>
      </c>
      <c r="J22" s="372">
        <v>-62.037037037037038</v>
      </c>
      <c r="K22" s="295">
        <v>-63.605713842738723</v>
      </c>
      <c r="L22" s="295">
        <v>-75.885616125321093</v>
      </c>
      <c r="M22" s="296">
        <v>-76.695016737592894</v>
      </c>
      <c r="O22" s="430">
        <v>47</v>
      </c>
      <c r="P22" s="295">
        <v>7.914403203480988E-2</v>
      </c>
      <c r="Q22" s="451">
        <v>78.069000000000003</v>
      </c>
      <c r="R22" s="412">
        <v>0.10613172193181074</v>
      </c>
      <c r="S22" s="372">
        <v>-75.897435897435898</v>
      </c>
      <c r="T22" s="295">
        <v>-76.763114672722082</v>
      </c>
      <c r="U22" s="295">
        <v>-86.576464580292068</v>
      </c>
      <c r="V22" s="296">
        <v>-86.884060261899208</v>
      </c>
      <c r="X22" s="633" t="s">
        <v>22</v>
      </c>
      <c r="Y22" s="629" t="s">
        <v>22</v>
      </c>
      <c r="Z22" s="628" t="s">
        <v>22</v>
      </c>
      <c r="AA22" s="630" t="s">
        <v>22</v>
      </c>
      <c r="AB22" s="631" t="s">
        <v>22</v>
      </c>
      <c r="AC22" s="629" t="s">
        <v>22</v>
      </c>
      <c r="AD22" s="629" t="s">
        <v>22</v>
      </c>
      <c r="AE22" s="632" t="s">
        <v>22</v>
      </c>
    </row>
    <row r="23" spans="1:44" ht="45.75" customHeight="1">
      <c r="A23" s="670"/>
      <c r="B23" s="691"/>
      <c r="C23" s="685"/>
      <c r="D23" s="113"/>
      <c r="E23" s="241" t="s">
        <v>7</v>
      </c>
      <c r="F23" s="451">
        <v>40</v>
      </c>
      <c r="G23" s="295">
        <v>2.8387204401379269E-2</v>
      </c>
      <c r="H23" s="451">
        <v>74.75</v>
      </c>
      <c r="I23" s="412">
        <v>4.4091199554329927E-2</v>
      </c>
      <c r="J23" s="372">
        <v>-11.111111111111114</v>
      </c>
      <c r="K23" s="295">
        <v>-14.784110461046751</v>
      </c>
      <c r="L23" s="295">
        <v>-17.050435554569148</v>
      </c>
      <c r="M23" s="296">
        <v>-19.834642217228676</v>
      </c>
      <c r="O23" s="430">
        <v>17</v>
      </c>
      <c r="P23" s="295">
        <v>2.8626564778548257E-2</v>
      </c>
      <c r="Q23" s="451">
        <v>25.37</v>
      </c>
      <c r="R23" s="412">
        <v>3.4489512936121104E-2</v>
      </c>
      <c r="S23" s="372">
        <v>-41.379310344827594</v>
      </c>
      <c r="T23" s="295">
        <v>-43.484757989782608</v>
      </c>
      <c r="U23" s="295">
        <v>-44.571890498350484</v>
      </c>
      <c r="V23" s="296">
        <v>-45.842006499037147</v>
      </c>
      <c r="X23" s="633" t="s">
        <v>22</v>
      </c>
      <c r="Y23" s="629" t="s">
        <v>22</v>
      </c>
      <c r="Z23" s="628" t="s">
        <v>22</v>
      </c>
      <c r="AA23" s="630" t="s">
        <v>22</v>
      </c>
      <c r="AB23" s="631" t="s">
        <v>22</v>
      </c>
      <c r="AC23" s="629" t="s">
        <v>22</v>
      </c>
      <c r="AD23" s="629" t="s">
        <v>22</v>
      </c>
      <c r="AE23" s="632" t="s">
        <v>22</v>
      </c>
    </row>
    <row r="24" spans="1:44" ht="45.75" customHeight="1">
      <c r="A24" s="670"/>
      <c r="B24" s="691"/>
      <c r="C24" s="685"/>
      <c r="D24" s="113"/>
      <c r="E24" s="241" t="s">
        <v>125</v>
      </c>
      <c r="F24" s="628" t="s">
        <v>22</v>
      </c>
      <c r="G24" s="629" t="s">
        <v>22</v>
      </c>
      <c r="H24" s="628" t="s">
        <v>22</v>
      </c>
      <c r="I24" s="630" t="s">
        <v>22</v>
      </c>
      <c r="J24" s="631" t="s">
        <v>22</v>
      </c>
      <c r="K24" s="629" t="s">
        <v>22</v>
      </c>
      <c r="L24" s="629" t="s">
        <v>22</v>
      </c>
      <c r="M24" s="632" t="s">
        <v>22</v>
      </c>
      <c r="O24" s="633" t="s">
        <v>22</v>
      </c>
      <c r="P24" s="629" t="s">
        <v>22</v>
      </c>
      <c r="Q24" s="628" t="s">
        <v>22</v>
      </c>
      <c r="R24" s="630" t="s">
        <v>22</v>
      </c>
      <c r="S24" s="631" t="s">
        <v>22</v>
      </c>
      <c r="T24" s="629" t="s">
        <v>22</v>
      </c>
      <c r="U24" s="629" t="s">
        <v>22</v>
      </c>
      <c r="V24" s="632" t="s">
        <v>22</v>
      </c>
      <c r="X24" s="633" t="s">
        <v>22</v>
      </c>
      <c r="Y24" s="629" t="s">
        <v>22</v>
      </c>
      <c r="Z24" s="628" t="s">
        <v>22</v>
      </c>
      <c r="AA24" s="630" t="s">
        <v>22</v>
      </c>
      <c r="AB24" s="637" t="s">
        <v>22</v>
      </c>
      <c r="AC24" s="629" t="s">
        <v>22</v>
      </c>
      <c r="AD24" s="629" t="s">
        <v>22</v>
      </c>
      <c r="AE24" s="632" t="s">
        <v>22</v>
      </c>
    </row>
    <row r="25" spans="1:44" ht="45.75" customHeight="1">
      <c r="A25" s="670"/>
      <c r="B25" s="691"/>
      <c r="C25" s="685"/>
      <c r="D25" s="8"/>
      <c r="E25" s="16" t="s">
        <v>8</v>
      </c>
      <c r="F25" s="451">
        <v>42</v>
      </c>
      <c r="G25" s="295">
        <v>2.980656462144823E-2</v>
      </c>
      <c r="H25" s="451">
        <v>78.263000000000005</v>
      </c>
      <c r="I25" s="412">
        <v>4.6163338471177567E-2</v>
      </c>
      <c r="J25" s="372">
        <v>-75.438596491228068</v>
      </c>
      <c r="K25" s="295">
        <v>-76.453504206341876</v>
      </c>
      <c r="L25" s="295">
        <v>-85.624385808620261</v>
      </c>
      <c r="M25" s="296">
        <v>-86.106904084382791</v>
      </c>
      <c r="O25" s="430">
        <v>30</v>
      </c>
      <c r="P25" s="295">
        <v>5.0517467256261633E-2</v>
      </c>
      <c r="Q25" s="451">
        <v>52.698999999999998</v>
      </c>
      <c r="R25" s="412">
        <v>7.1642208995689627E-2</v>
      </c>
      <c r="S25" s="372">
        <v>-81.92771084337349</v>
      </c>
      <c r="T25" s="295">
        <v>-82.576803490825966</v>
      </c>
      <c r="U25" s="295">
        <v>-90.164647301665511</v>
      </c>
      <c r="V25" s="296">
        <v>-90.390021014513849</v>
      </c>
      <c r="X25" s="633" t="s">
        <v>22</v>
      </c>
      <c r="Y25" s="629" t="s">
        <v>22</v>
      </c>
      <c r="Z25" s="628" t="s">
        <v>22</v>
      </c>
      <c r="AA25" s="630" t="s">
        <v>22</v>
      </c>
      <c r="AB25" s="631" t="s">
        <v>22</v>
      </c>
      <c r="AC25" s="629" t="s">
        <v>22</v>
      </c>
      <c r="AD25" s="629" t="s">
        <v>22</v>
      </c>
      <c r="AE25" s="632" t="s">
        <v>22</v>
      </c>
    </row>
    <row r="26" spans="1:44" ht="45.75" customHeight="1">
      <c r="A26" s="670"/>
      <c r="B26" s="691"/>
      <c r="C26" s="686"/>
      <c r="D26" s="648" t="s">
        <v>9</v>
      </c>
      <c r="E26" s="650"/>
      <c r="F26" s="451">
        <v>28811</v>
      </c>
      <c r="G26" s="295">
        <v>20.446593650203454</v>
      </c>
      <c r="H26" s="423" t="s">
        <v>22</v>
      </c>
      <c r="I26" s="406" t="s">
        <v>22</v>
      </c>
      <c r="J26" s="372">
        <v>-22.386250370410281</v>
      </c>
      <c r="K26" s="295">
        <v>-25.593346954685231</v>
      </c>
      <c r="L26" s="533" t="s">
        <v>206</v>
      </c>
      <c r="M26" s="534" t="s">
        <v>206</v>
      </c>
      <c r="O26" s="430">
        <v>11414</v>
      </c>
      <c r="P26" s="295">
        <v>19.220212375432343</v>
      </c>
      <c r="Q26" s="423" t="s">
        <v>22</v>
      </c>
      <c r="R26" s="406" t="s">
        <v>22</v>
      </c>
      <c r="S26" s="372">
        <v>-34.683834048640918</v>
      </c>
      <c r="T26" s="295">
        <v>-37.029759499001869</v>
      </c>
      <c r="U26" s="533" t="s">
        <v>206</v>
      </c>
      <c r="V26" s="534" t="s">
        <v>206</v>
      </c>
      <c r="X26" s="430">
        <v>74</v>
      </c>
      <c r="Y26" s="295">
        <v>52.843302944466906</v>
      </c>
      <c r="Z26" s="423" t="s">
        <v>22</v>
      </c>
      <c r="AA26" s="406" t="s">
        <v>22</v>
      </c>
      <c r="AB26" s="372">
        <v>-28.155339805825236</v>
      </c>
      <c r="AC26" s="295">
        <v>-29.470436892048397</v>
      </c>
      <c r="AD26" s="533" t="s">
        <v>206</v>
      </c>
      <c r="AE26" s="534" t="s">
        <v>206</v>
      </c>
    </row>
    <row r="27" spans="1:44" ht="43.5" customHeight="1">
      <c r="A27" s="670"/>
      <c r="B27" s="691"/>
      <c r="C27" s="694" t="s">
        <v>10</v>
      </c>
      <c r="D27" s="648" t="s">
        <v>6</v>
      </c>
      <c r="E27" s="650"/>
      <c r="F27" s="451">
        <v>75</v>
      </c>
      <c r="G27" s="295">
        <v>5.3226008252586131E-2</v>
      </c>
      <c r="H27" s="423" t="s">
        <v>22</v>
      </c>
      <c r="I27" s="406" t="s">
        <v>22</v>
      </c>
      <c r="J27" s="372">
        <v>4.1666666666666714</v>
      </c>
      <c r="K27" s="295">
        <v>-0.1376294465391652</v>
      </c>
      <c r="L27" s="533" t="s">
        <v>206</v>
      </c>
      <c r="M27" s="534" t="s">
        <v>206</v>
      </c>
      <c r="O27" s="430">
        <v>44</v>
      </c>
      <c r="P27" s="295">
        <v>7.4092285309183728E-2</v>
      </c>
      <c r="Q27" s="423" t="s">
        <v>22</v>
      </c>
      <c r="R27" s="406" t="s">
        <v>22</v>
      </c>
      <c r="S27" s="372">
        <v>-13.725490196078425</v>
      </c>
      <c r="T27" s="295">
        <v>-16.824165161433228</v>
      </c>
      <c r="U27" s="533" t="s">
        <v>206</v>
      </c>
      <c r="V27" s="534" t="s">
        <v>206</v>
      </c>
      <c r="X27" s="633" t="s">
        <v>22</v>
      </c>
      <c r="Y27" s="629" t="s">
        <v>22</v>
      </c>
      <c r="Z27" s="423" t="s">
        <v>22</v>
      </c>
      <c r="AA27" s="406" t="s">
        <v>22</v>
      </c>
      <c r="AB27" s="631" t="s">
        <v>22</v>
      </c>
      <c r="AC27" s="629" t="s">
        <v>22</v>
      </c>
      <c r="AD27" s="533" t="s">
        <v>206</v>
      </c>
      <c r="AE27" s="534" t="s">
        <v>206</v>
      </c>
      <c r="AR27" s="3"/>
    </row>
    <row r="28" spans="1:44" ht="45.75" customHeight="1">
      <c r="A28" s="670"/>
      <c r="B28" s="691"/>
      <c r="C28" s="691"/>
      <c r="D28" s="648" t="s">
        <v>3</v>
      </c>
      <c r="E28" s="650"/>
      <c r="F28" s="451">
        <v>117</v>
      </c>
      <c r="G28" s="295">
        <v>8.3032572874034372E-2</v>
      </c>
      <c r="H28" s="382">
        <v>-40.220999999999997</v>
      </c>
      <c r="I28" s="412">
        <v>-2.3724309528758578E-2</v>
      </c>
      <c r="J28" s="372">
        <v>-1.6806722689075713</v>
      </c>
      <c r="K28" s="295">
        <v>-5.7433490708846904</v>
      </c>
      <c r="L28" s="295">
        <v>-37.527569817650907</v>
      </c>
      <c r="M28" s="296">
        <v>-39.624460349977362</v>
      </c>
      <c r="O28" s="430">
        <v>74</v>
      </c>
      <c r="P28" s="295">
        <v>0.12460975256544536</v>
      </c>
      <c r="Q28" s="382">
        <v>-22.081</v>
      </c>
      <c r="R28" s="412">
        <v>-3.0018247344993695E-2</v>
      </c>
      <c r="S28" s="372">
        <v>10.447761194029852</v>
      </c>
      <c r="T28" s="295">
        <v>6.480868616265596</v>
      </c>
      <c r="U28" s="295">
        <v>-47.597123668035223</v>
      </c>
      <c r="V28" s="296">
        <v>-48.797917494663082</v>
      </c>
      <c r="X28" s="430">
        <v>1</v>
      </c>
      <c r="Y28" s="295">
        <v>0.71409868843874202</v>
      </c>
      <c r="Z28" s="382">
        <v>-0.40200000000000002</v>
      </c>
      <c r="AA28" s="412">
        <v>-0.21473557157240761</v>
      </c>
      <c r="AB28" s="631" t="s">
        <v>22</v>
      </c>
      <c r="AC28" s="629" t="s">
        <v>22</v>
      </c>
      <c r="AD28" s="629" t="s">
        <v>22</v>
      </c>
      <c r="AE28" s="632" t="s">
        <v>22</v>
      </c>
    </row>
    <row r="29" spans="1:44" ht="42.75" customHeight="1" thickBot="1">
      <c r="A29" s="670"/>
      <c r="B29" s="692"/>
      <c r="C29" s="692"/>
      <c r="D29" s="675" t="s">
        <v>9</v>
      </c>
      <c r="E29" s="677"/>
      <c r="F29" s="452">
        <v>192</v>
      </c>
      <c r="G29" s="385">
        <v>0.13625858112662048</v>
      </c>
      <c r="H29" s="424" t="s">
        <v>22</v>
      </c>
      <c r="I29" s="407" t="s">
        <v>22</v>
      </c>
      <c r="J29" s="373">
        <v>0.52356020942407611</v>
      </c>
      <c r="K29" s="380">
        <v>-3.6301982177282781</v>
      </c>
      <c r="L29" s="535" t="s">
        <v>206</v>
      </c>
      <c r="M29" s="536" t="s">
        <v>206</v>
      </c>
      <c r="O29" s="436">
        <v>118</v>
      </c>
      <c r="P29" s="385">
        <v>0.19870203787462909</v>
      </c>
      <c r="Q29" s="424" t="s">
        <v>22</v>
      </c>
      <c r="R29" s="407" t="s">
        <v>22</v>
      </c>
      <c r="S29" s="373">
        <v>0</v>
      </c>
      <c r="T29" s="380">
        <v>-3.5916459825703413</v>
      </c>
      <c r="U29" s="535" t="s">
        <v>206</v>
      </c>
      <c r="V29" s="536" t="s">
        <v>206</v>
      </c>
      <c r="X29" s="436">
        <v>1</v>
      </c>
      <c r="Y29" s="385">
        <v>0.71409868843874202</v>
      </c>
      <c r="Z29" s="424" t="s">
        <v>22</v>
      </c>
      <c r="AA29" s="407" t="s">
        <v>22</v>
      </c>
      <c r="AB29" s="634" t="s">
        <v>22</v>
      </c>
      <c r="AC29" s="635" t="s">
        <v>22</v>
      </c>
      <c r="AD29" s="535" t="s">
        <v>206</v>
      </c>
      <c r="AE29" s="536" t="s">
        <v>206</v>
      </c>
    </row>
    <row r="30" spans="1:44" ht="47.25" customHeight="1">
      <c r="A30" s="670"/>
      <c r="B30" s="690" t="s">
        <v>24</v>
      </c>
      <c r="C30" s="648" t="s">
        <v>11</v>
      </c>
      <c r="D30" s="649"/>
      <c r="E30" s="650"/>
      <c r="F30" s="441">
        <v>25399</v>
      </c>
      <c r="G30" s="442">
        <v>16.677704589976933</v>
      </c>
      <c r="H30" s="443">
        <v>36835.493999999999</v>
      </c>
      <c r="I30" s="444">
        <v>19.423616820141842</v>
      </c>
      <c r="J30" s="372">
        <v>-10.421809973901389</v>
      </c>
      <c r="K30" s="295">
        <v>-14.501777417470635</v>
      </c>
      <c r="L30" s="295">
        <v>-11.58783196061691</v>
      </c>
      <c r="M30" s="389">
        <v>-17.544786846301847</v>
      </c>
      <c r="O30" s="460">
        <v>9592</v>
      </c>
      <c r="P30" s="442">
        <v>15.015203049626562</v>
      </c>
      <c r="Q30" s="443">
        <v>13570.72</v>
      </c>
      <c r="R30" s="444">
        <v>16.469572206909319</v>
      </c>
      <c r="S30" s="372">
        <v>-18.573853989813244</v>
      </c>
      <c r="T30" s="295">
        <v>-22.212631668756529</v>
      </c>
      <c r="U30" s="295">
        <v>-20.278372916810241</v>
      </c>
      <c r="V30" s="389">
        <v>-25.578599225823552</v>
      </c>
      <c r="X30" s="460">
        <v>45</v>
      </c>
      <c r="Y30" s="442">
        <v>30.028026157747231</v>
      </c>
      <c r="Z30" s="443">
        <v>63.118000000000002</v>
      </c>
      <c r="AA30" s="444">
        <v>30.865326479631467</v>
      </c>
      <c r="AB30" s="372">
        <v>-28.571428571428569</v>
      </c>
      <c r="AC30" s="295">
        <v>-31.798249795046814</v>
      </c>
      <c r="AD30" s="295">
        <v>-21.360045849841768</v>
      </c>
      <c r="AE30" s="389">
        <v>-25.19553432428819</v>
      </c>
    </row>
    <row r="31" spans="1:44" ht="50.25" customHeight="1">
      <c r="A31" s="670"/>
      <c r="B31" s="691"/>
      <c r="C31" s="648" t="s">
        <v>21</v>
      </c>
      <c r="D31" s="649"/>
      <c r="E31" s="650"/>
      <c r="F31" s="441">
        <v>3366</v>
      </c>
      <c r="G31" s="442">
        <v>2.2102111756314171</v>
      </c>
      <c r="H31" s="443">
        <v>4897.41</v>
      </c>
      <c r="I31" s="444">
        <v>2.5824389718007001</v>
      </c>
      <c r="J31" s="372">
        <v>-12</v>
      </c>
      <c r="K31" s="295">
        <v>-16.008086510003025</v>
      </c>
      <c r="L31" s="295">
        <v>-14.070184587127514</v>
      </c>
      <c r="M31" s="296">
        <v>-19.859885768549717</v>
      </c>
      <c r="O31" s="460">
        <v>1929</v>
      </c>
      <c r="P31" s="442">
        <v>3.0196337242211877</v>
      </c>
      <c r="Q31" s="443">
        <v>2778.6489999999999</v>
      </c>
      <c r="R31" s="444">
        <v>3.3721984053282634</v>
      </c>
      <c r="S31" s="372">
        <v>-21.265306122448976</v>
      </c>
      <c r="T31" s="295">
        <v>-24.78380798798274</v>
      </c>
      <c r="U31" s="295">
        <v>-25.752852690443007</v>
      </c>
      <c r="V31" s="296">
        <v>-30.689112748565691</v>
      </c>
      <c r="X31" s="636" t="s">
        <v>22</v>
      </c>
      <c r="Y31" s="112" t="s">
        <v>22</v>
      </c>
      <c r="Z31" s="423" t="s">
        <v>22</v>
      </c>
      <c r="AA31" s="406" t="s">
        <v>22</v>
      </c>
      <c r="AB31" s="631" t="s">
        <v>22</v>
      </c>
      <c r="AC31" s="629" t="s">
        <v>22</v>
      </c>
      <c r="AD31" s="629" t="s">
        <v>22</v>
      </c>
      <c r="AE31" s="632" t="s">
        <v>22</v>
      </c>
    </row>
    <row r="32" spans="1:44" ht="45" customHeight="1" thickBot="1">
      <c r="A32" s="671"/>
      <c r="B32" s="692"/>
      <c r="C32" s="682" t="s">
        <v>12</v>
      </c>
      <c r="D32" s="683"/>
      <c r="E32" s="684"/>
      <c r="F32" s="455">
        <v>9096</v>
      </c>
      <c r="G32" s="456">
        <v>5.9726918756813347</v>
      </c>
      <c r="H32" s="453">
        <v>16232.326999999999</v>
      </c>
      <c r="I32" s="454">
        <v>8.5594209690045844</v>
      </c>
      <c r="J32" s="373">
        <v>17.930766238817569</v>
      </c>
      <c r="K32" s="295">
        <v>12.559439951588928</v>
      </c>
      <c r="L32" s="295">
        <v>5.7224510701577174</v>
      </c>
      <c r="M32" s="386">
        <v>-1.4008203685476985</v>
      </c>
      <c r="O32" s="462">
        <v>3771</v>
      </c>
      <c r="P32" s="456">
        <v>5.9030786801649038</v>
      </c>
      <c r="Q32" s="453">
        <v>6984.7879999999996</v>
      </c>
      <c r="R32" s="454">
        <v>8.4768140758893935</v>
      </c>
      <c r="S32" s="373">
        <v>7.2830725462304429</v>
      </c>
      <c r="T32" s="295">
        <v>2.4887986079694002</v>
      </c>
      <c r="U32" s="295">
        <v>-2.493288095918814</v>
      </c>
      <c r="V32" s="386">
        <v>-8.9759410302361857</v>
      </c>
      <c r="X32" s="462">
        <v>5</v>
      </c>
      <c r="Y32" s="456">
        <v>3.3364473508608037</v>
      </c>
      <c r="Z32" s="453">
        <v>5.2140000000000004</v>
      </c>
      <c r="AA32" s="454">
        <v>2.5496975865014493</v>
      </c>
      <c r="AB32" s="373">
        <v>-50</v>
      </c>
      <c r="AC32" s="295">
        <v>-52.258774856532767</v>
      </c>
      <c r="AD32" s="295">
        <v>-71.683050019008306</v>
      </c>
      <c r="AE32" s="386">
        <v>-73.064146135572486</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7" t="s">
        <v>29</v>
      </c>
      <c r="B34" s="688"/>
      <c r="C34" s="688"/>
      <c r="D34" s="688"/>
      <c r="E34" s="689"/>
      <c r="F34" s="418" t="s">
        <v>22</v>
      </c>
      <c r="G34" s="180" t="s">
        <v>22</v>
      </c>
      <c r="H34" s="459">
        <v>68071.957999999999</v>
      </c>
      <c r="I34" s="407" t="s">
        <v>22</v>
      </c>
      <c r="J34" s="537" t="s">
        <v>206</v>
      </c>
      <c r="K34" s="535" t="s">
        <v>206</v>
      </c>
      <c r="L34" s="387">
        <v>-6.8929322634585333</v>
      </c>
      <c r="M34" s="536" t="s">
        <v>206</v>
      </c>
      <c r="O34" s="420" t="s">
        <v>22</v>
      </c>
      <c r="P34" s="180" t="s">
        <v>22</v>
      </c>
      <c r="Q34" s="459">
        <v>29067.748</v>
      </c>
      <c r="R34" s="407" t="s">
        <v>22</v>
      </c>
      <c r="S34" s="537" t="s">
        <v>206</v>
      </c>
      <c r="T34" s="535" t="s">
        <v>206</v>
      </c>
      <c r="U34" s="387">
        <v>-15.50572115931179</v>
      </c>
      <c r="V34" s="536" t="s">
        <v>206</v>
      </c>
      <c r="X34" s="420" t="s">
        <v>22</v>
      </c>
      <c r="Y34" s="180" t="s">
        <v>22</v>
      </c>
      <c r="Z34" s="459">
        <v>76.581000000000003</v>
      </c>
      <c r="AA34" s="407" t="s">
        <v>22</v>
      </c>
      <c r="AB34" s="537" t="s">
        <v>206</v>
      </c>
      <c r="AC34" s="535" t="s">
        <v>206</v>
      </c>
      <c r="AD34" s="387">
        <v>-45.45784754321366</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0" t="s">
        <v>0</v>
      </c>
      <c r="B43" s="661"/>
      <c r="C43" s="661"/>
      <c r="D43" s="661"/>
      <c r="E43" s="662"/>
      <c r="F43" s="416" t="s">
        <v>28</v>
      </c>
      <c r="G43" s="393"/>
      <c r="H43" s="421"/>
      <c r="I43" s="393"/>
      <c r="J43" s="393"/>
      <c r="K43" s="393"/>
      <c r="L43" s="393"/>
      <c r="M43" s="395"/>
      <c r="O43" s="654" t="s">
        <v>27</v>
      </c>
      <c r="P43" s="655"/>
      <c r="Q43" s="655"/>
      <c r="R43" s="655"/>
      <c r="S43" s="655"/>
      <c r="T43" s="655"/>
      <c r="U43" s="655"/>
      <c r="V43" s="656"/>
      <c r="X43" s="426" t="s">
        <v>123</v>
      </c>
      <c r="Y43" s="393"/>
      <c r="Z43" s="421"/>
      <c r="AA43" s="393"/>
      <c r="AB43" s="393"/>
      <c r="AC43" s="393"/>
      <c r="AD43" s="393"/>
      <c r="AE43" s="395"/>
    </row>
    <row r="44" spans="1:62" ht="21" customHeight="1">
      <c r="A44" s="663"/>
      <c r="B44" s="664"/>
      <c r="C44" s="664"/>
      <c r="D44" s="664"/>
      <c r="E44" s="665"/>
      <c r="F44" s="651" t="s">
        <v>13</v>
      </c>
      <c r="G44" s="642" t="s">
        <v>131</v>
      </c>
      <c r="H44" s="644" t="s">
        <v>14</v>
      </c>
      <c r="I44" s="646" t="s">
        <v>130</v>
      </c>
      <c r="J44" s="396" t="s">
        <v>128</v>
      </c>
      <c r="K44" s="397"/>
      <c r="L44" s="397"/>
      <c r="M44" s="398"/>
      <c r="O44" s="640" t="s">
        <v>13</v>
      </c>
      <c r="P44" s="642" t="s">
        <v>131</v>
      </c>
      <c r="Q44" s="644" t="s">
        <v>14</v>
      </c>
      <c r="R44" s="646" t="s">
        <v>130</v>
      </c>
      <c r="S44" s="657" t="s">
        <v>128</v>
      </c>
      <c r="T44" s="658"/>
      <c r="U44" s="658"/>
      <c r="V44" s="659"/>
      <c r="X44" s="640" t="s">
        <v>13</v>
      </c>
      <c r="Y44" s="642" t="s">
        <v>131</v>
      </c>
      <c r="Z44" s="644" t="s">
        <v>14</v>
      </c>
      <c r="AA44" s="646" t="s">
        <v>130</v>
      </c>
      <c r="AB44" s="396" t="s">
        <v>128</v>
      </c>
      <c r="AC44" s="397"/>
      <c r="AD44" s="397"/>
      <c r="AE44" s="398"/>
    </row>
    <row r="45" spans="1:62" ht="31.5" customHeight="1" thickBot="1">
      <c r="A45" s="666"/>
      <c r="B45" s="667"/>
      <c r="C45" s="667"/>
      <c r="D45" s="667"/>
      <c r="E45" s="668"/>
      <c r="F45" s="652"/>
      <c r="G45" s="643"/>
      <c r="H45" s="645"/>
      <c r="I45" s="647"/>
      <c r="J45" s="399" t="s">
        <v>13</v>
      </c>
      <c r="K45" s="400" t="s">
        <v>131</v>
      </c>
      <c r="L45" s="401" t="s">
        <v>14</v>
      </c>
      <c r="M45" s="402" t="s">
        <v>132</v>
      </c>
      <c r="O45" s="641"/>
      <c r="P45" s="653"/>
      <c r="Q45" s="645"/>
      <c r="R45" s="647"/>
      <c r="S45" s="399" t="s">
        <v>13</v>
      </c>
      <c r="T45" s="400" t="s">
        <v>131</v>
      </c>
      <c r="U45" s="401" t="s">
        <v>14</v>
      </c>
      <c r="V45" s="402" t="s">
        <v>132</v>
      </c>
      <c r="X45" s="641"/>
      <c r="Y45" s="643"/>
      <c r="Z45" s="645"/>
      <c r="AA45" s="647"/>
      <c r="AB45" s="399" t="s">
        <v>13</v>
      </c>
      <c r="AC45" s="400" t="s">
        <v>131</v>
      </c>
      <c r="AD45" s="401" t="s">
        <v>14</v>
      </c>
      <c r="AE45" s="402" t="s">
        <v>132</v>
      </c>
    </row>
    <row r="46" spans="1:62" ht="12" customHeight="1" thickTop="1">
      <c r="A46" s="669"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70"/>
      <c r="B47" s="4" t="s">
        <v>2</v>
      </c>
      <c r="C47" s="4"/>
      <c r="D47" s="5"/>
      <c r="E47" s="13"/>
      <c r="F47" s="441">
        <v>1671885</v>
      </c>
      <c r="G47" s="112" t="s">
        <v>22</v>
      </c>
      <c r="H47" s="443">
        <v>2008456.162</v>
      </c>
      <c r="I47" s="406" t="s">
        <v>22</v>
      </c>
      <c r="J47" s="372">
        <v>3.9213748400979966</v>
      </c>
      <c r="K47" s="295" t="s">
        <v>196</v>
      </c>
      <c r="L47" s="372">
        <v>6.4963725865076754</v>
      </c>
      <c r="M47" s="296" t="s">
        <v>197</v>
      </c>
      <c r="O47" s="460">
        <v>4726857</v>
      </c>
      <c r="P47" s="112" t="s">
        <v>22</v>
      </c>
      <c r="Q47" s="443">
        <v>5826045.0329999998</v>
      </c>
      <c r="R47" s="406" t="s">
        <v>22</v>
      </c>
      <c r="S47" s="372">
        <v>3.28751354501469</v>
      </c>
      <c r="T47" s="295" t="s">
        <v>196</v>
      </c>
      <c r="U47" s="372">
        <v>5.3992321200288416</v>
      </c>
      <c r="V47" s="296" t="s">
        <v>197</v>
      </c>
      <c r="X47" s="460">
        <v>353293</v>
      </c>
      <c r="Y47" s="112" t="s">
        <v>22</v>
      </c>
      <c r="Z47" s="443">
        <v>669671.55799999996</v>
      </c>
      <c r="AA47" s="406" t="s">
        <v>22</v>
      </c>
      <c r="AB47" s="372">
        <v>4.1133393254453523</v>
      </c>
      <c r="AC47" s="295" t="s">
        <v>196</v>
      </c>
      <c r="AD47" s="372">
        <v>7.8643596503117124</v>
      </c>
      <c r="AE47" s="296" t="s">
        <v>197</v>
      </c>
    </row>
    <row r="48" spans="1:62" ht="49.5" customHeight="1">
      <c r="A48" s="670"/>
      <c r="B48" s="237" t="s">
        <v>3</v>
      </c>
      <c r="C48" s="237"/>
      <c r="D48" s="238"/>
      <c r="E48" s="239"/>
      <c r="F48" s="445">
        <v>6617</v>
      </c>
      <c r="G48" s="446">
        <v>39.578081028300389</v>
      </c>
      <c r="H48" s="447">
        <v>601.81500000000005</v>
      </c>
      <c r="I48" s="448">
        <v>2.9964059529221636</v>
      </c>
      <c r="J48" s="378">
        <v>69.406041986687143</v>
      </c>
      <c r="K48" s="383">
        <v>63.013665136117794</v>
      </c>
      <c r="L48" s="378">
        <v>13.843199939466743</v>
      </c>
      <c r="M48" s="388">
        <v>6.8986644094297418</v>
      </c>
      <c r="O48" s="461">
        <v>19712</v>
      </c>
      <c r="P48" s="446">
        <v>41.702128919914436</v>
      </c>
      <c r="Q48" s="447">
        <v>1893.5350000000001</v>
      </c>
      <c r="R48" s="448">
        <v>3.2501207753709447</v>
      </c>
      <c r="S48" s="378">
        <v>72.112110364096736</v>
      </c>
      <c r="T48" s="383">
        <v>66.633995201256312</v>
      </c>
      <c r="U48" s="378">
        <v>22.620964138483046</v>
      </c>
      <c r="V48" s="388">
        <v>16.339523231860028</v>
      </c>
      <c r="X48" s="461">
        <v>2590</v>
      </c>
      <c r="Y48" s="446">
        <v>73.310255227247637</v>
      </c>
      <c r="Z48" s="447">
        <v>333.476</v>
      </c>
      <c r="AA48" s="448">
        <v>4.9796948372115279</v>
      </c>
      <c r="AB48" s="378">
        <v>72.781854569713147</v>
      </c>
      <c r="AC48" s="383">
        <v>65.955540076971829</v>
      </c>
      <c r="AD48" s="378">
        <v>4.1988763834294645</v>
      </c>
      <c r="AE48" s="388">
        <v>-3.3982339289506598</v>
      </c>
    </row>
    <row r="49" spans="1:31" ht="49.5" customHeight="1">
      <c r="A49" s="670"/>
      <c r="B49" s="113"/>
      <c r="C49" s="672" t="s">
        <v>7</v>
      </c>
      <c r="D49" s="673"/>
      <c r="E49" s="674"/>
      <c r="F49" s="449">
        <v>5540</v>
      </c>
      <c r="G49" s="433">
        <v>33.136250399997607</v>
      </c>
      <c r="H49" s="434">
        <v>478.26</v>
      </c>
      <c r="I49" s="435">
        <v>2.3812319584000958</v>
      </c>
      <c r="J49" s="375">
        <v>69.26367247173846</v>
      </c>
      <c r="K49" s="376">
        <v>62.876667800230223</v>
      </c>
      <c r="L49" s="375">
        <v>11.794447444267561</v>
      </c>
      <c r="M49" s="377">
        <v>4.9748876220701703</v>
      </c>
      <c r="O49" s="432">
        <v>16155</v>
      </c>
      <c r="P49" s="433">
        <v>34.177044069664049</v>
      </c>
      <c r="Q49" s="434">
        <v>1541.5920000000001</v>
      </c>
      <c r="R49" s="435">
        <v>2.6460351598178251</v>
      </c>
      <c r="S49" s="375">
        <v>70.088439671509803</v>
      </c>
      <c r="T49" s="376">
        <v>64.674735438743994</v>
      </c>
      <c r="U49" s="375">
        <v>23.100756128119372</v>
      </c>
      <c r="V49" s="377">
        <v>16.794737164623712</v>
      </c>
      <c r="X49" s="432">
        <v>2060</v>
      </c>
      <c r="Y49" s="433">
        <v>58.308542767617809</v>
      </c>
      <c r="Z49" s="434">
        <v>269.75599999999997</v>
      </c>
      <c r="AA49" s="435">
        <v>4.0281836189315952</v>
      </c>
      <c r="AB49" s="375">
        <v>71.096345514950173</v>
      </c>
      <c r="AC49" s="376">
        <v>64.336622591773988</v>
      </c>
      <c r="AD49" s="375">
        <v>-2.8182967731708857</v>
      </c>
      <c r="AE49" s="377">
        <v>-9.9037869951807949</v>
      </c>
    </row>
    <row r="50" spans="1:31" ht="49.5" customHeight="1">
      <c r="A50" s="670"/>
      <c r="B50" s="463"/>
      <c r="C50" s="678" t="s">
        <v>125</v>
      </c>
      <c r="D50" s="679"/>
      <c r="E50" s="680"/>
      <c r="F50" s="449">
        <v>409</v>
      </c>
      <c r="G50" s="433">
        <v>2.4463405078698592</v>
      </c>
      <c r="H50" s="434">
        <v>7.3460000000000001</v>
      </c>
      <c r="I50" s="435">
        <v>3.6575356430408365E-2</v>
      </c>
      <c r="J50" s="375">
        <v>252.58620689655174</v>
      </c>
      <c r="K50" s="376">
        <v>239.28169968793225</v>
      </c>
      <c r="L50" s="375">
        <v>72.279549718574117</v>
      </c>
      <c r="M50" s="377">
        <v>61.770345350148318</v>
      </c>
      <c r="O50" s="432">
        <v>1595</v>
      </c>
      <c r="P50" s="433">
        <v>3.3743352083636124</v>
      </c>
      <c r="Q50" s="434">
        <v>19.16</v>
      </c>
      <c r="R50" s="435">
        <v>3.2886803811974591E-2</v>
      </c>
      <c r="S50" s="375">
        <v>276.17924528301887</v>
      </c>
      <c r="T50" s="376">
        <v>264.2059261297569</v>
      </c>
      <c r="U50" s="375">
        <v>19.533345810718089</v>
      </c>
      <c r="V50" s="377">
        <v>13.41007273619725</v>
      </c>
      <c r="X50" s="432">
        <v>160</v>
      </c>
      <c r="Y50" s="433">
        <v>4.5288188557373061</v>
      </c>
      <c r="Z50" s="434">
        <v>2.4129999999999998</v>
      </c>
      <c r="AA50" s="435">
        <v>3.6032588978491452E-2</v>
      </c>
      <c r="AB50" s="375">
        <v>233.33333333333337</v>
      </c>
      <c r="AC50" s="376">
        <v>220.1639055024205</v>
      </c>
      <c r="AD50" s="375">
        <v>-2.6623638563937249</v>
      </c>
      <c r="AE50" s="377">
        <v>-9.7592231028231282</v>
      </c>
    </row>
    <row r="51" spans="1:31" ht="49.5" customHeight="1" thickBot="1">
      <c r="A51" s="671"/>
      <c r="B51" s="464"/>
      <c r="C51" s="682" t="s">
        <v>8</v>
      </c>
      <c r="D51" s="683"/>
      <c r="E51" s="684"/>
      <c r="F51" s="450">
        <v>668</v>
      </c>
      <c r="G51" s="410">
        <v>3.9954901204329243</v>
      </c>
      <c r="H51" s="431">
        <v>116.209</v>
      </c>
      <c r="I51" s="411">
        <v>0.57859863809165879</v>
      </c>
      <c r="J51" s="379">
        <v>29.206963249516434</v>
      </c>
      <c r="K51" s="380">
        <v>24.331460633892604</v>
      </c>
      <c r="L51" s="379">
        <v>20.339035705409671</v>
      </c>
      <c r="M51" s="381">
        <v>12.998248468657934</v>
      </c>
      <c r="O51" s="429">
        <v>1962</v>
      </c>
      <c r="P51" s="410">
        <v>4.150749641886776</v>
      </c>
      <c r="Q51" s="431">
        <v>332.78300000000002</v>
      </c>
      <c r="R51" s="411">
        <v>0.57119881174114506</v>
      </c>
      <c r="S51" s="379">
        <v>28.151534944480716</v>
      </c>
      <c r="T51" s="380">
        <v>24.072630413965612</v>
      </c>
      <c r="U51" s="379">
        <v>20.622498985095433</v>
      </c>
      <c r="V51" s="381">
        <v>14.4434324224775</v>
      </c>
      <c r="X51" s="429">
        <v>370</v>
      </c>
      <c r="Y51" s="410">
        <v>10.472893603892519</v>
      </c>
      <c r="Z51" s="431">
        <v>61.307000000000002</v>
      </c>
      <c r="AA51" s="411">
        <v>0.91547862930144042</v>
      </c>
      <c r="AB51" s="379">
        <v>49.797570850202419</v>
      </c>
      <c r="AC51" s="380">
        <v>43.879325954529065</v>
      </c>
      <c r="AD51" s="379">
        <v>53.344172086043017</v>
      </c>
      <c r="AE51" s="381">
        <v>42.163892302493139</v>
      </c>
    </row>
    <row r="52" spans="1:31" ht="49.5" customHeight="1">
      <c r="A52" s="670" t="s">
        <v>30</v>
      </c>
      <c r="B52" s="691" t="s">
        <v>4</v>
      </c>
      <c r="C52" s="691" t="s">
        <v>5</v>
      </c>
      <c r="D52" s="25" t="s">
        <v>6</v>
      </c>
      <c r="E52" s="240"/>
      <c r="F52" s="451">
        <v>2289</v>
      </c>
      <c r="G52" s="295">
        <v>14.524753738056528</v>
      </c>
      <c r="H52" s="423" t="s">
        <v>22</v>
      </c>
      <c r="I52" s="406" t="s">
        <v>22</v>
      </c>
      <c r="J52" s="372">
        <v>-2.3464163822525563</v>
      </c>
      <c r="K52" s="295">
        <v>-5.9808889974327286</v>
      </c>
      <c r="L52" s="533" t="s">
        <v>206</v>
      </c>
      <c r="M52" s="534" t="s">
        <v>206</v>
      </c>
      <c r="O52" s="430">
        <v>10206</v>
      </c>
      <c r="P52" s="295">
        <v>23.072742513980934</v>
      </c>
      <c r="Q52" s="423" t="s">
        <v>22</v>
      </c>
      <c r="R52" s="406" t="s">
        <v>22</v>
      </c>
      <c r="S52" s="372">
        <v>-11.413939762173413</v>
      </c>
      <c r="T52" s="295">
        <v>-14.445605872253424</v>
      </c>
      <c r="U52" s="533" t="s">
        <v>206</v>
      </c>
      <c r="V52" s="534" t="s">
        <v>206</v>
      </c>
      <c r="X52" s="430">
        <v>1216</v>
      </c>
      <c r="Y52" s="295">
        <v>36.017783780741752</v>
      </c>
      <c r="Z52" s="423" t="s">
        <v>22</v>
      </c>
      <c r="AA52" s="406" t="s">
        <v>22</v>
      </c>
      <c r="AB52" s="372">
        <v>-20.209973753280835</v>
      </c>
      <c r="AC52" s="295">
        <v>-23.261322876595486</v>
      </c>
      <c r="AD52" s="533" t="s">
        <v>206</v>
      </c>
      <c r="AE52" s="534" t="s">
        <v>206</v>
      </c>
    </row>
    <row r="53" spans="1:31" ht="49.5" customHeight="1">
      <c r="A53" s="670"/>
      <c r="B53" s="691"/>
      <c r="C53" s="691"/>
      <c r="D53" s="350"/>
      <c r="E53" s="16" t="s">
        <v>7</v>
      </c>
      <c r="F53" s="451">
        <v>1613</v>
      </c>
      <c r="G53" s="295">
        <v>10.235224018997457</v>
      </c>
      <c r="H53" s="423" t="s">
        <v>22</v>
      </c>
      <c r="I53" s="406" t="s">
        <v>22</v>
      </c>
      <c r="J53" s="372">
        <v>-6.4927536231884062</v>
      </c>
      <c r="K53" s="295">
        <v>-9.9729077935435413</v>
      </c>
      <c r="L53" s="533" t="s">
        <v>206</v>
      </c>
      <c r="M53" s="534" t="s">
        <v>206</v>
      </c>
      <c r="O53" s="430">
        <v>5117</v>
      </c>
      <c r="P53" s="295">
        <v>11.568021109547368</v>
      </c>
      <c r="Q53" s="423" t="s">
        <v>22</v>
      </c>
      <c r="R53" s="406" t="s">
        <v>22</v>
      </c>
      <c r="S53" s="372">
        <v>-8.5269932070075072</v>
      </c>
      <c r="T53" s="295">
        <v>-11.657458812283608</v>
      </c>
      <c r="U53" s="533" t="s">
        <v>206</v>
      </c>
      <c r="V53" s="534" t="s">
        <v>206</v>
      </c>
      <c r="X53" s="430">
        <v>823</v>
      </c>
      <c r="Y53" s="295">
        <v>24.37716780555137</v>
      </c>
      <c r="Z53" s="423" t="s">
        <v>22</v>
      </c>
      <c r="AA53" s="406" t="s">
        <v>22</v>
      </c>
      <c r="AB53" s="372">
        <v>-24.217311233885823</v>
      </c>
      <c r="AC53" s="295">
        <v>-27.115410806054044</v>
      </c>
      <c r="AD53" s="533" t="s">
        <v>206</v>
      </c>
      <c r="AE53" s="534" t="s">
        <v>206</v>
      </c>
    </row>
    <row r="54" spans="1:31" ht="49.5" customHeight="1">
      <c r="A54" s="670"/>
      <c r="B54" s="691"/>
      <c r="C54" s="691"/>
      <c r="D54" s="350"/>
      <c r="E54" s="16" t="s">
        <v>125</v>
      </c>
      <c r="F54" s="451">
        <v>15</v>
      </c>
      <c r="G54" s="295">
        <v>9.5181872464328493E-2</v>
      </c>
      <c r="H54" s="423" t="s">
        <v>22</v>
      </c>
      <c r="I54" s="406" t="s">
        <v>22</v>
      </c>
      <c r="J54" s="372">
        <v>-28.571428571428569</v>
      </c>
      <c r="K54" s="295">
        <v>-31.22985826935728</v>
      </c>
      <c r="L54" s="533" t="s">
        <v>206</v>
      </c>
      <c r="M54" s="534" t="s">
        <v>206</v>
      </c>
      <c r="O54" s="430">
        <v>58</v>
      </c>
      <c r="P54" s="295">
        <v>0.13112081773573334</v>
      </c>
      <c r="Q54" s="423" t="s">
        <v>22</v>
      </c>
      <c r="R54" s="406" t="s">
        <v>22</v>
      </c>
      <c r="S54" s="372">
        <v>5.454545454545439</v>
      </c>
      <c r="T54" s="295">
        <v>1.8455919606195579</v>
      </c>
      <c r="U54" s="533" t="s">
        <v>206</v>
      </c>
      <c r="V54" s="534" t="s">
        <v>206</v>
      </c>
      <c r="X54" s="430">
        <v>12</v>
      </c>
      <c r="Y54" s="295">
        <v>0.35543865573100414</v>
      </c>
      <c r="Z54" s="423" t="s">
        <v>22</v>
      </c>
      <c r="AA54" s="406" t="s">
        <v>22</v>
      </c>
      <c r="AB54" s="372">
        <v>-20</v>
      </c>
      <c r="AC54" s="295">
        <v>-23.059378989428637</v>
      </c>
      <c r="AD54" s="533" t="s">
        <v>206</v>
      </c>
      <c r="AE54" s="534" t="s">
        <v>206</v>
      </c>
    </row>
    <row r="55" spans="1:31" ht="49.5" customHeight="1">
      <c r="A55" s="670"/>
      <c r="B55" s="691"/>
      <c r="C55" s="691"/>
      <c r="D55" s="351"/>
      <c r="E55" s="16" t="s">
        <v>8</v>
      </c>
      <c r="F55" s="451">
        <v>661</v>
      </c>
      <c r="G55" s="295">
        <v>4.1943478465947424</v>
      </c>
      <c r="H55" s="423" t="s">
        <v>22</v>
      </c>
      <c r="I55" s="406" t="s">
        <v>22</v>
      </c>
      <c r="J55" s="372">
        <v>10.535117056856194</v>
      </c>
      <c r="K55" s="295">
        <v>6.4212193269845841</v>
      </c>
      <c r="L55" s="533" t="s">
        <v>206</v>
      </c>
      <c r="M55" s="534" t="s">
        <v>206</v>
      </c>
      <c r="O55" s="430">
        <v>5031</v>
      </c>
      <c r="P55" s="295">
        <v>11.373600586697835</v>
      </c>
      <c r="Q55" s="423" t="s">
        <v>22</v>
      </c>
      <c r="R55" s="406" t="s">
        <v>22</v>
      </c>
      <c r="S55" s="372">
        <v>-14.322207084468658</v>
      </c>
      <c r="T55" s="295">
        <v>-17.254344042260058</v>
      </c>
      <c r="U55" s="533" t="s">
        <v>206</v>
      </c>
      <c r="V55" s="534" t="s">
        <v>206</v>
      </c>
      <c r="X55" s="430">
        <v>381</v>
      </c>
      <c r="Y55" s="295">
        <v>11.285177319459383</v>
      </c>
      <c r="Z55" s="423" t="s">
        <v>22</v>
      </c>
      <c r="AA55" s="406" t="s">
        <v>22</v>
      </c>
      <c r="AB55" s="372">
        <v>-9.9290780141843982</v>
      </c>
      <c r="AC55" s="295">
        <v>-13.373591592707754</v>
      </c>
      <c r="AD55" s="533" t="s">
        <v>206</v>
      </c>
      <c r="AE55" s="534" t="s">
        <v>206</v>
      </c>
    </row>
    <row r="56" spans="1:31" ht="49.5" customHeight="1">
      <c r="A56" s="670"/>
      <c r="B56" s="691"/>
      <c r="C56" s="691"/>
      <c r="D56" s="22" t="s">
        <v>3</v>
      </c>
      <c r="E56" s="15"/>
      <c r="F56" s="451">
        <v>418</v>
      </c>
      <c r="G56" s="295">
        <v>2.652401512672621</v>
      </c>
      <c r="H56" s="451">
        <v>45.569000000000003</v>
      </c>
      <c r="I56" s="412">
        <v>0.24828424218468187</v>
      </c>
      <c r="J56" s="372">
        <v>-20.532319391634985</v>
      </c>
      <c r="K56" s="295">
        <v>-23.489948781802056</v>
      </c>
      <c r="L56" s="295">
        <v>-39.972864030350131</v>
      </c>
      <c r="M56" s="377">
        <v>-42.019816385573314</v>
      </c>
      <c r="O56" s="430">
        <v>2741</v>
      </c>
      <c r="P56" s="295">
        <v>6.1965889898904321</v>
      </c>
      <c r="Q56" s="451">
        <v>603.76900000000001</v>
      </c>
      <c r="R56" s="412">
        <v>1.1437713599008776</v>
      </c>
      <c r="S56" s="372">
        <v>-11.179520414776405</v>
      </c>
      <c r="T56" s="295">
        <v>-14.21920901946946</v>
      </c>
      <c r="U56" s="295">
        <v>-17.673551645522679</v>
      </c>
      <c r="V56" s="377">
        <v>-20.176968519719324</v>
      </c>
      <c r="X56" s="430">
        <v>322</v>
      </c>
      <c r="Y56" s="295">
        <v>9.5376039287819445</v>
      </c>
      <c r="Z56" s="451">
        <v>38.637</v>
      </c>
      <c r="AA56" s="412">
        <v>0.64257716565744383</v>
      </c>
      <c r="AB56" s="372">
        <v>-25.116279069767444</v>
      </c>
      <c r="AC56" s="295">
        <v>-27.980000100569839</v>
      </c>
      <c r="AD56" s="295">
        <v>-40.452191603476976</v>
      </c>
      <c r="AE56" s="377">
        <v>-40.992851300760812</v>
      </c>
    </row>
    <row r="57" spans="1:31" ht="49.5" customHeight="1">
      <c r="A57" s="670"/>
      <c r="B57" s="691"/>
      <c r="C57" s="691"/>
      <c r="D57" s="23"/>
      <c r="E57" s="16" t="s">
        <v>7</v>
      </c>
      <c r="F57" s="451">
        <v>180</v>
      </c>
      <c r="G57" s="295">
        <v>1.142182469571942</v>
      </c>
      <c r="H57" s="451">
        <v>15.228999999999999</v>
      </c>
      <c r="I57" s="412">
        <v>8.2975723062400322E-2</v>
      </c>
      <c r="J57" s="372">
        <v>-20.704845814977972</v>
      </c>
      <c r="K57" s="295">
        <v>-23.656054114000142</v>
      </c>
      <c r="L57" s="295">
        <v>-45.672802511415533</v>
      </c>
      <c r="M57" s="296">
        <v>-47.525384398849887</v>
      </c>
      <c r="O57" s="430">
        <v>766</v>
      </c>
      <c r="P57" s="295">
        <v>1.7316990756133057</v>
      </c>
      <c r="Q57" s="451">
        <v>119.28400000000001</v>
      </c>
      <c r="R57" s="412">
        <v>0.22596990387783453</v>
      </c>
      <c r="S57" s="372">
        <v>-16.100766703176333</v>
      </c>
      <c r="T57" s="295">
        <v>-18.97203630885484</v>
      </c>
      <c r="U57" s="295">
        <v>-16.074607228542675</v>
      </c>
      <c r="V57" s="296">
        <v>-18.626645469437136</v>
      </c>
      <c r="X57" s="430">
        <v>131</v>
      </c>
      <c r="Y57" s="295">
        <v>3.8802053250634621</v>
      </c>
      <c r="Z57" s="451">
        <v>19.213000000000001</v>
      </c>
      <c r="AA57" s="412">
        <v>0.319533998078952</v>
      </c>
      <c r="AB57" s="372">
        <v>-29.946524064171115</v>
      </c>
      <c r="AC57" s="295">
        <v>-32.625525719352609</v>
      </c>
      <c r="AD57" s="295">
        <v>-22.637406885443937</v>
      </c>
      <c r="AE57" s="296">
        <v>-23.339814535711895</v>
      </c>
    </row>
    <row r="58" spans="1:31" ht="49.5" customHeight="1">
      <c r="A58" s="670"/>
      <c r="B58" s="691"/>
      <c r="C58" s="691"/>
      <c r="D58" s="23"/>
      <c r="E58" s="16" t="s">
        <v>125</v>
      </c>
      <c r="F58" s="451">
        <v>9</v>
      </c>
      <c r="G58" s="295">
        <v>5.7109123478597097E-2</v>
      </c>
      <c r="H58" s="451">
        <v>1.0549999999999999</v>
      </c>
      <c r="I58" s="412">
        <v>5.7482032852342454E-3</v>
      </c>
      <c r="J58" s="372">
        <v>-40</v>
      </c>
      <c r="K58" s="295">
        <v>-42.233080946260117</v>
      </c>
      <c r="L58" s="295">
        <v>-42.694187941336239</v>
      </c>
      <c r="M58" s="296">
        <v>-44.648341926306777</v>
      </c>
      <c r="O58" s="430">
        <v>8</v>
      </c>
      <c r="P58" s="295">
        <v>1.8085630032514941E-2</v>
      </c>
      <c r="Q58" s="451">
        <v>0.35099999999999998</v>
      </c>
      <c r="R58" s="412">
        <v>6.6492938081486128E-4</v>
      </c>
      <c r="S58" s="372">
        <v>-33.333333333333343</v>
      </c>
      <c r="T58" s="295">
        <v>-35.614855657079602</v>
      </c>
      <c r="U58" s="295">
        <v>-86.628571428571433</v>
      </c>
      <c r="V58" s="296">
        <v>-87.035175388622008</v>
      </c>
      <c r="X58" s="633" t="s">
        <v>22</v>
      </c>
      <c r="Y58" s="629" t="s">
        <v>22</v>
      </c>
      <c r="Z58" s="628" t="s">
        <v>22</v>
      </c>
      <c r="AA58" s="630" t="s">
        <v>22</v>
      </c>
      <c r="AB58" s="631" t="s">
        <v>22</v>
      </c>
      <c r="AC58" s="629" t="s">
        <v>22</v>
      </c>
      <c r="AD58" s="629" t="s">
        <v>22</v>
      </c>
      <c r="AE58" s="632" t="s">
        <v>22</v>
      </c>
    </row>
    <row r="59" spans="1:31" ht="49.5" customHeight="1">
      <c r="A59" s="670"/>
      <c r="B59" s="691"/>
      <c r="C59" s="691"/>
      <c r="D59" s="24"/>
      <c r="E59" s="16" t="s">
        <v>8</v>
      </c>
      <c r="F59" s="451">
        <v>229</v>
      </c>
      <c r="G59" s="295">
        <v>1.4531099196220818</v>
      </c>
      <c r="H59" s="451">
        <v>29.285</v>
      </c>
      <c r="I59" s="412">
        <v>0.15956031583704733</v>
      </c>
      <c r="J59" s="372">
        <v>-19.366197183098592</v>
      </c>
      <c r="K59" s="295">
        <v>-22.367227328013882</v>
      </c>
      <c r="L59" s="295">
        <v>-36.393649138811057</v>
      </c>
      <c r="M59" s="296">
        <v>-38.562654332866828</v>
      </c>
      <c r="O59" s="430">
        <v>1967</v>
      </c>
      <c r="P59" s="295">
        <v>4.4468042842446112</v>
      </c>
      <c r="Q59" s="451">
        <v>484.13400000000001</v>
      </c>
      <c r="R59" s="412">
        <v>0.91713652664222822</v>
      </c>
      <c r="S59" s="372">
        <v>-8.97732531235539</v>
      </c>
      <c r="T59" s="295">
        <v>-12.092379276359722</v>
      </c>
      <c r="U59" s="295">
        <v>-17.752128678893968</v>
      </c>
      <c r="V59" s="296">
        <v>-20.253156149986296</v>
      </c>
      <c r="X59" s="430">
        <v>191</v>
      </c>
      <c r="Y59" s="295">
        <v>5.6573986037184829</v>
      </c>
      <c r="Z59" s="451">
        <v>19.423999999999999</v>
      </c>
      <c r="AA59" s="412">
        <v>0.32304316757849177</v>
      </c>
      <c r="AB59" s="372">
        <v>-15.486725663716811</v>
      </c>
      <c r="AC59" s="295">
        <v>-18.718702361619847</v>
      </c>
      <c r="AD59" s="295">
        <v>-49.090527860774756</v>
      </c>
      <c r="AE59" s="296">
        <v>-49.552756455526549</v>
      </c>
    </row>
    <row r="60" spans="1:31" ht="49.5" customHeight="1">
      <c r="A60" s="670"/>
      <c r="B60" s="691"/>
      <c r="C60" s="691"/>
      <c r="D60" s="25" t="s">
        <v>20</v>
      </c>
      <c r="E60" s="15"/>
      <c r="F60" s="451">
        <v>3</v>
      </c>
      <c r="G60" s="295">
        <v>1.9036374492865698E-2</v>
      </c>
      <c r="H60" s="451">
        <v>6.5910000000000002</v>
      </c>
      <c r="I60" s="412">
        <v>3.5911287064434999E-2</v>
      </c>
      <c r="J60" s="372">
        <v>50</v>
      </c>
      <c r="K60" s="295">
        <v>44.417297634349694</v>
      </c>
      <c r="L60" s="295">
        <v>-56.543812223907167</v>
      </c>
      <c r="M60" s="296">
        <v>-58.025687787023642</v>
      </c>
      <c r="O60" s="430">
        <v>20</v>
      </c>
      <c r="P60" s="295">
        <v>4.5214075081287358E-2</v>
      </c>
      <c r="Q60" s="451">
        <v>33.186999999999998</v>
      </c>
      <c r="R60" s="412">
        <v>6.2868978236760117E-2</v>
      </c>
      <c r="S60" s="372">
        <v>100</v>
      </c>
      <c r="T60" s="295">
        <v>93.155433028761223</v>
      </c>
      <c r="U60" s="295">
        <v>168.06946688206784</v>
      </c>
      <c r="V60" s="296">
        <v>159.917899065612</v>
      </c>
      <c r="X60" s="430">
        <v>12</v>
      </c>
      <c r="Y60" s="295">
        <v>0.35543865573100414</v>
      </c>
      <c r="Z60" s="451">
        <v>35.165999999999997</v>
      </c>
      <c r="AA60" s="412">
        <v>0.58485049583325999</v>
      </c>
      <c r="AB60" s="372">
        <v>33.333333333333314</v>
      </c>
      <c r="AC60" s="295">
        <v>28.23436835095228</v>
      </c>
      <c r="AD60" s="295">
        <v>38.448818897637778</v>
      </c>
      <c r="AE60" s="296">
        <v>37.191783609016227</v>
      </c>
    </row>
    <row r="61" spans="1:31" ht="49.5" customHeight="1">
      <c r="A61" s="670"/>
      <c r="B61" s="691"/>
      <c r="C61" s="691"/>
      <c r="D61" s="25"/>
      <c r="E61" s="16" t="s">
        <v>7</v>
      </c>
      <c r="F61" s="451">
        <v>3</v>
      </c>
      <c r="G61" s="295">
        <v>1.9036374492865698E-2</v>
      </c>
      <c r="H61" s="451">
        <v>6.5910000000000002</v>
      </c>
      <c r="I61" s="412">
        <v>3.5911287064434999E-2</v>
      </c>
      <c r="J61" s="372">
        <v>50</v>
      </c>
      <c r="K61" s="295">
        <v>44.417297634349694</v>
      </c>
      <c r="L61" s="295">
        <v>-56.543812223907167</v>
      </c>
      <c r="M61" s="296">
        <v>-58.025687787023642</v>
      </c>
      <c r="O61" s="430">
        <v>15</v>
      </c>
      <c r="P61" s="295">
        <v>3.3910556310965519E-2</v>
      </c>
      <c r="Q61" s="451">
        <v>23.646000000000001</v>
      </c>
      <c r="R61" s="412">
        <v>4.4794644269937921E-2</v>
      </c>
      <c r="S61" s="372">
        <v>200</v>
      </c>
      <c r="T61" s="295">
        <v>189.73314954314185</v>
      </c>
      <c r="U61" s="629" t="s">
        <v>211</v>
      </c>
      <c r="V61" s="632" t="s">
        <v>211</v>
      </c>
      <c r="X61" s="430">
        <v>5</v>
      </c>
      <c r="Y61" s="295">
        <v>0.14809943988791838</v>
      </c>
      <c r="Z61" s="451">
        <v>19.143000000000001</v>
      </c>
      <c r="AA61" s="412">
        <v>0.31836981862412833</v>
      </c>
      <c r="AB61" s="372">
        <v>-44.444444444444443</v>
      </c>
      <c r="AC61" s="295">
        <v>-46.569013187103224</v>
      </c>
      <c r="AD61" s="295">
        <v>-24.633858267716519</v>
      </c>
      <c r="AE61" s="296">
        <v>-25.318139292856785</v>
      </c>
    </row>
    <row r="62" spans="1:31" ht="49.5" customHeight="1">
      <c r="A62" s="670"/>
      <c r="B62" s="691"/>
      <c r="C62" s="691"/>
      <c r="D62" s="25"/>
      <c r="E62" s="16" t="s">
        <v>125</v>
      </c>
      <c r="F62" s="628" t="s">
        <v>22</v>
      </c>
      <c r="G62" s="629" t="s">
        <v>22</v>
      </c>
      <c r="H62" s="628" t="s">
        <v>22</v>
      </c>
      <c r="I62" s="630" t="s">
        <v>22</v>
      </c>
      <c r="J62" s="631" t="s">
        <v>22</v>
      </c>
      <c r="K62" s="629" t="s">
        <v>22</v>
      </c>
      <c r="L62" s="629" t="s">
        <v>22</v>
      </c>
      <c r="M62" s="632" t="s">
        <v>22</v>
      </c>
      <c r="O62" s="633" t="s">
        <v>22</v>
      </c>
      <c r="P62" s="629" t="s">
        <v>22</v>
      </c>
      <c r="Q62" s="628" t="s">
        <v>22</v>
      </c>
      <c r="R62" s="630" t="s">
        <v>22</v>
      </c>
      <c r="S62" s="631" t="s">
        <v>22</v>
      </c>
      <c r="T62" s="629" t="s">
        <v>22</v>
      </c>
      <c r="U62" s="629" t="s">
        <v>22</v>
      </c>
      <c r="V62" s="632" t="s">
        <v>22</v>
      </c>
      <c r="X62" s="633" t="s">
        <v>22</v>
      </c>
      <c r="Y62" s="629" t="s">
        <v>22</v>
      </c>
      <c r="Z62" s="628" t="s">
        <v>22</v>
      </c>
      <c r="AA62" s="630" t="s">
        <v>22</v>
      </c>
      <c r="AB62" s="631" t="s">
        <v>22</v>
      </c>
      <c r="AC62" s="629" t="s">
        <v>22</v>
      </c>
      <c r="AD62" s="629" t="s">
        <v>22</v>
      </c>
      <c r="AE62" s="632" t="s">
        <v>22</v>
      </c>
    </row>
    <row r="63" spans="1:31" ht="49.5" customHeight="1">
      <c r="A63" s="670"/>
      <c r="B63" s="691"/>
      <c r="C63" s="691"/>
      <c r="D63" s="25"/>
      <c r="E63" s="16" t="s">
        <v>8</v>
      </c>
      <c r="F63" s="628" t="s">
        <v>22</v>
      </c>
      <c r="G63" s="629" t="s">
        <v>22</v>
      </c>
      <c r="H63" s="628" t="s">
        <v>22</v>
      </c>
      <c r="I63" s="630" t="s">
        <v>22</v>
      </c>
      <c r="J63" s="631" t="s">
        <v>22</v>
      </c>
      <c r="K63" s="629" t="s">
        <v>22</v>
      </c>
      <c r="L63" s="629" t="s">
        <v>22</v>
      </c>
      <c r="M63" s="632" t="s">
        <v>22</v>
      </c>
      <c r="O63" s="430">
        <v>5</v>
      </c>
      <c r="P63" s="295">
        <v>1.130351877032184E-2</v>
      </c>
      <c r="Q63" s="451">
        <v>9.5410000000000004</v>
      </c>
      <c r="R63" s="412">
        <v>1.80743339668222E-2</v>
      </c>
      <c r="S63" s="372">
        <v>0</v>
      </c>
      <c r="T63" s="295">
        <v>-3.4222834856193884</v>
      </c>
      <c r="U63" s="295">
        <v>10.903173311635484</v>
      </c>
      <c r="V63" s="296">
        <v>7.5307835022893101</v>
      </c>
      <c r="X63" s="430">
        <v>7</v>
      </c>
      <c r="Y63" s="295">
        <v>0.20733921584308573</v>
      </c>
      <c r="Z63" s="451">
        <v>16.023</v>
      </c>
      <c r="AA63" s="412">
        <v>0.26648067720913171</v>
      </c>
      <c r="AB63" s="631" t="s">
        <v>22</v>
      </c>
      <c r="AC63" s="629" t="s">
        <v>22</v>
      </c>
      <c r="AD63" s="629" t="s">
        <v>22</v>
      </c>
      <c r="AE63" s="632" t="s">
        <v>22</v>
      </c>
    </row>
    <row r="64" spans="1:31" ht="49.5" customHeight="1">
      <c r="A64" s="670"/>
      <c r="B64" s="691"/>
      <c r="C64" s="693"/>
      <c r="D64" s="6" t="s">
        <v>9</v>
      </c>
      <c r="E64" s="15"/>
      <c r="F64" s="451">
        <v>2710</v>
      </c>
      <c r="G64" s="295">
        <v>17.196191625222017</v>
      </c>
      <c r="H64" s="423" t="s">
        <v>22</v>
      </c>
      <c r="I64" s="406" t="s">
        <v>22</v>
      </c>
      <c r="J64" s="372">
        <v>-5.6406685236768794</v>
      </c>
      <c r="K64" s="295">
        <v>-9.1525356107038647</v>
      </c>
      <c r="L64" s="533" t="s">
        <v>206</v>
      </c>
      <c r="M64" s="534" t="s">
        <v>206</v>
      </c>
      <c r="O64" s="430">
        <v>12967</v>
      </c>
      <c r="P64" s="295">
        <v>29.314545578952657</v>
      </c>
      <c r="Q64" s="423" t="s">
        <v>22</v>
      </c>
      <c r="R64" s="406" t="s">
        <v>22</v>
      </c>
      <c r="S64" s="372">
        <v>-11.288226038174727</v>
      </c>
      <c r="T64" s="295">
        <v>-14.324194428270289</v>
      </c>
      <c r="U64" s="533" t="s">
        <v>206</v>
      </c>
      <c r="V64" s="534" t="s">
        <v>206</v>
      </c>
      <c r="X64" s="430">
        <v>1550</v>
      </c>
      <c r="Y64" s="295">
        <v>45.9108263652547</v>
      </c>
      <c r="Z64" s="423" t="s">
        <v>22</v>
      </c>
      <c r="AA64" s="406" t="s">
        <v>22</v>
      </c>
      <c r="AB64" s="372">
        <v>-21.039225674987264</v>
      </c>
      <c r="AC64" s="295">
        <v>-24.058862349474268</v>
      </c>
      <c r="AD64" s="533" t="s">
        <v>206</v>
      </c>
      <c r="AE64" s="534" t="s">
        <v>206</v>
      </c>
    </row>
    <row r="65" spans="1:62" ht="49.5" customHeight="1">
      <c r="A65" s="670"/>
      <c r="B65" s="691"/>
      <c r="C65" s="694" t="s">
        <v>10</v>
      </c>
      <c r="D65" s="6" t="s">
        <v>6</v>
      </c>
      <c r="E65" s="15"/>
      <c r="F65" s="451">
        <v>7</v>
      </c>
      <c r="G65" s="295">
        <v>4.441820715001997E-2</v>
      </c>
      <c r="H65" s="423" t="s">
        <v>22</v>
      </c>
      <c r="I65" s="406" t="s">
        <v>22</v>
      </c>
      <c r="J65" s="372">
        <v>-12.5</v>
      </c>
      <c r="K65" s="295">
        <v>-15.756576379962667</v>
      </c>
      <c r="L65" s="533" t="s">
        <v>206</v>
      </c>
      <c r="M65" s="534" t="s">
        <v>206</v>
      </c>
      <c r="O65" s="430">
        <v>19</v>
      </c>
      <c r="P65" s="295">
        <v>4.2953371327222989E-2</v>
      </c>
      <c r="Q65" s="423" t="s">
        <v>22</v>
      </c>
      <c r="R65" s="406" t="s">
        <v>22</v>
      </c>
      <c r="S65" s="372">
        <v>58.333333333333314</v>
      </c>
      <c r="T65" s="295">
        <v>52.91471781443596</v>
      </c>
      <c r="U65" s="533" t="s">
        <v>206</v>
      </c>
      <c r="V65" s="534" t="s">
        <v>206</v>
      </c>
      <c r="X65" s="430">
        <v>5</v>
      </c>
      <c r="Y65" s="295">
        <v>0.14809943988791838</v>
      </c>
      <c r="Z65" s="423" t="s">
        <v>22</v>
      </c>
      <c r="AA65" s="406" t="s">
        <v>22</v>
      </c>
      <c r="AB65" s="372">
        <v>400</v>
      </c>
      <c r="AC65" s="295">
        <v>380.87888131607099</v>
      </c>
      <c r="AD65" s="533" t="s">
        <v>206</v>
      </c>
      <c r="AE65" s="534" t="s">
        <v>206</v>
      </c>
    </row>
    <row r="66" spans="1:62" ht="49.5" customHeight="1">
      <c r="A66" s="670"/>
      <c r="B66" s="691"/>
      <c r="C66" s="691"/>
      <c r="D66" s="6" t="s">
        <v>3</v>
      </c>
      <c r="E66" s="15"/>
      <c r="F66" s="451">
        <v>7</v>
      </c>
      <c r="G66" s="295">
        <v>4.441820715001997E-2</v>
      </c>
      <c r="H66" s="382">
        <v>-7.4939999999999998</v>
      </c>
      <c r="I66" s="412">
        <v>-4.0831313193881932E-2</v>
      </c>
      <c r="J66" s="372">
        <v>-50</v>
      </c>
      <c r="K66" s="295">
        <v>-51.86090078855009</v>
      </c>
      <c r="L66" s="295">
        <v>-3.4153885810027163</v>
      </c>
      <c r="M66" s="296">
        <v>-6.7089673038389037</v>
      </c>
      <c r="O66" s="430">
        <v>34</v>
      </c>
      <c r="P66" s="295">
        <v>7.6863927638188514E-2</v>
      </c>
      <c r="Q66" s="382">
        <v>-10.212</v>
      </c>
      <c r="R66" s="412">
        <v>-1.9345466771741777E-2</v>
      </c>
      <c r="S66" s="372">
        <v>6.25</v>
      </c>
      <c r="T66" s="295">
        <v>2.6138237965293882</v>
      </c>
      <c r="U66" s="295">
        <v>-12.478573877271174</v>
      </c>
      <c r="V66" s="296">
        <v>-15.139961795598396</v>
      </c>
      <c r="X66" s="430">
        <v>1</v>
      </c>
      <c r="Y66" s="295">
        <v>2.9619887977583678E-2</v>
      </c>
      <c r="Z66" s="382">
        <v>-3.2000000000000001E-2</v>
      </c>
      <c r="AA66" s="412">
        <v>-5.3219632220509363E-4</v>
      </c>
      <c r="AB66" s="372">
        <v>-83.333333333333343</v>
      </c>
      <c r="AC66" s="295">
        <v>-83.970703956130961</v>
      </c>
      <c r="AD66" s="295">
        <v>-98.864442867281767</v>
      </c>
      <c r="AE66" s="296">
        <v>-98.874753069993773</v>
      </c>
    </row>
    <row r="67" spans="1:62" ht="49.5" customHeight="1" thickBot="1">
      <c r="A67" s="670"/>
      <c r="B67" s="692"/>
      <c r="C67" s="692"/>
      <c r="D67" s="26" t="s">
        <v>9</v>
      </c>
      <c r="E67" s="18"/>
      <c r="F67" s="452">
        <v>14</v>
      </c>
      <c r="G67" s="385">
        <v>8.883641430003994E-2</v>
      </c>
      <c r="H67" s="424" t="s">
        <v>22</v>
      </c>
      <c r="I67" s="407" t="s">
        <v>22</v>
      </c>
      <c r="J67" s="373">
        <v>-36.363636363636367</v>
      </c>
      <c r="K67" s="380">
        <v>-38.732055549063752</v>
      </c>
      <c r="L67" s="535" t="s">
        <v>206</v>
      </c>
      <c r="M67" s="536" t="s">
        <v>206</v>
      </c>
      <c r="O67" s="436">
        <v>53</v>
      </c>
      <c r="P67" s="385">
        <v>0.11981729896541149</v>
      </c>
      <c r="Q67" s="424" t="s">
        <v>22</v>
      </c>
      <c r="R67" s="407" t="s">
        <v>22</v>
      </c>
      <c r="S67" s="373">
        <v>20.454545454545453</v>
      </c>
      <c r="T67" s="380">
        <v>16.332249437776625</v>
      </c>
      <c r="U67" s="535" t="s">
        <v>206</v>
      </c>
      <c r="V67" s="536" t="s">
        <v>206</v>
      </c>
      <c r="X67" s="436">
        <v>6</v>
      </c>
      <c r="Y67" s="385">
        <v>0.17771932786550207</v>
      </c>
      <c r="Z67" s="424" t="s">
        <v>22</v>
      </c>
      <c r="AA67" s="407" t="s">
        <v>22</v>
      </c>
      <c r="AB67" s="373">
        <v>-14.285714285714292</v>
      </c>
      <c r="AC67" s="380">
        <v>-17.563620345816403</v>
      </c>
      <c r="AD67" s="535" t="s">
        <v>206</v>
      </c>
      <c r="AE67" s="536" t="s">
        <v>206</v>
      </c>
    </row>
    <row r="68" spans="1:62" ht="49.5" customHeight="1">
      <c r="A68" s="670"/>
      <c r="B68" s="690" t="s">
        <v>24</v>
      </c>
      <c r="C68" s="7" t="s">
        <v>11</v>
      </c>
      <c r="D68" s="21"/>
      <c r="E68" s="14"/>
      <c r="F68" s="441">
        <v>3348</v>
      </c>
      <c r="G68" s="442">
        <v>20.025300783247651</v>
      </c>
      <c r="H68" s="443">
        <v>4264.4470000000001</v>
      </c>
      <c r="I68" s="444">
        <v>21.232462429020643</v>
      </c>
      <c r="J68" s="372">
        <v>0.32963739886125154</v>
      </c>
      <c r="K68" s="295">
        <v>-3.4562066242515641</v>
      </c>
      <c r="L68" s="295">
        <v>7.4468698923048748</v>
      </c>
      <c r="M68" s="389">
        <v>0.89251613243925476</v>
      </c>
      <c r="O68" s="460">
        <v>5355</v>
      </c>
      <c r="P68" s="442">
        <v>11.328880903314824</v>
      </c>
      <c r="Q68" s="443">
        <v>6716.8980000000001</v>
      </c>
      <c r="R68" s="444">
        <v>11.529086991181863</v>
      </c>
      <c r="S68" s="372">
        <v>5.746445497630333</v>
      </c>
      <c r="T68" s="295">
        <v>2.3806671960827259</v>
      </c>
      <c r="U68" s="295">
        <v>3.2165418199302707</v>
      </c>
      <c r="V68" s="389">
        <v>-2.070878749489296</v>
      </c>
      <c r="X68" s="460">
        <v>5363</v>
      </c>
      <c r="Y68" s="442">
        <v>151.80034702074482</v>
      </c>
      <c r="Z68" s="443">
        <v>10016.513000000001</v>
      </c>
      <c r="AA68" s="444">
        <v>149.57351675371586</v>
      </c>
      <c r="AB68" s="372">
        <v>-21.685163551401871</v>
      </c>
      <c r="AC68" s="295">
        <v>-24.77924831150051</v>
      </c>
      <c r="AD68" s="295">
        <v>-19.323926278280993</v>
      </c>
      <c r="AE68" s="389">
        <v>-25.205995767958143</v>
      </c>
    </row>
    <row r="69" spans="1:62" ht="49.5" customHeight="1">
      <c r="A69" s="670"/>
      <c r="B69" s="691"/>
      <c r="C69" s="2" t="s">
        <v>21</v>
      </c>
      <c r="D69" s="6"/>
      <c r="E69" s="15"/>
      <c r="F69" s="441">
        <v>229</v>
      </c>
      <c r="G69" s="442">
        <v>1.3697114335017062</v>
      </c>
      <c r="H69" s="443">
        <v>267.28899999999999</v>
      </c>
      <c r="I69" s="444">
        <v>1.3308181928842118</v>
      </c>
      <c r="J69" s="372">
        <v>-15.18518518518519</v>
      </c>
      <c r="K69" s="295">
        <v>-18.385592044641569</v>
      </c>
      <c r="L69" s="295">
        <v>-20.391654629119444</v>
      </c>
      <c r="M69" s="296">
        <v>-25.247833858177486</v>
      </c>
      <c r="O69" s="460">
        <v>918</v>
      </c>
      <c r="P69" s="442">
        <v>1.9420938691396841</v>
      </c>
      <c r="Q69" s="443">
        <v>1229.2729999999999</v>
      </c>
      <c r="R69" s="444">
        <v>2.1099613769497614</v>
      </c>
      <c r="S69" s="372">
        <v>7.1178529754959214</v>
      </c>
      <c r="T69" s="295">
        <v>3.7084244736048504</v>
      </c>
      <c r="U69" s="295">
        <v>2.7838281441396475</v>
      </c>
      <c r="V69" s="296">
        <v>-2.4814260249171269</v>
      </c>
      <c r="X69" s="460">
        <v>267</v>
      </c>
      <c r="Y69" s="442">
        <v>7.557466465511629</v>
      </c>
      <c r="Z69" s="443">
        <v>602.32600000000002</v>
      </c>
      <c r="AA69" s="444">
        <v>8.994349435996206</v>
      </c>
      <c r="AB69" s="372">
        <v>30.243902439024396</v>
      </c>
      <c r="AC69" s="295">
        <v>25.098189418262848</v>
      </c>
      <c r="AD69" s="295">
        <v>58.190461182897366</v>
      </c>
      <c r="AE69" s="296">
        <v>46.656839845653508</v>
      </c>
    </row>
    <row r="70" spans="1:62" ht="49.5" customHeight="1" thickBot="1">
      <c r="A70" s="671"/>
      <c r="B70" s="692"/>
      <c r="C70" s="17" t="s">
        <v>12</v>
      </c>
      <c r="D70" s="26"/>
      <c r="E70" s="18"/>
      <c r="F70" s="455">
        <v>1149</v>
      </c>
      <c r="G70" s="456">
        <v>6.872482258050046</v>
      </c>
      <c r="H70" s="453">
        <v>2116.373</v>
      </c>
      <c r="I70" s="454">
        <v>10.537312389694071</v>
      </c>
      <c r="J70" s="373">
        <v>56.753069577080481</v>
      </c>
      <c r="K70" s="295">
        <v>50.838140679214177</v>
      </c>
      <c r="L70" s="295">
        <v>13.768998251298086</v>
      </c>
      <c r="M70" s="386">
        <v>6.8289890896357406</v>
      </c>
      <c r="O70" s="462">
        <v>2807</v>
      </c>
      <c r="P70" s="456">
        <v>5.9384068525872475</v>
      </c>
      <c r="Q70" s="453">
        <v>4400.1149999999998</v>
      </c>
      <c r="R70" s="454">
        <v>7.5524905404554561</v>
      </c>
      <c r="S70" s="373">
        <v>13.322567622123543</v>
      </c>
      <c r="T70" s="295">
        <v>9.7156507429481138</v>
      </c>
      <c r="U70" s="295">
        <v>1.6124551444695072</v>
      </c>
      <c r="V70" s="386">
        <v>-3.5927937038924114</v>
      </c>
      <c r="X70" s="462">
        <v>447</v>
      </c>
      <c r="Y70" s="456">
        <v>12.652387678216098</v>
      </c>
      <c r="Z70" s="453">
        <v>1200.925</v>
      </c>
      <c r="AA70" s="454">
        <v>17.933044723992893</v>
      </c>
      <c r="AB70" s="373">
        <v>33.832335329341305</v>
      </c>
      <c r="AC70" s="295">
        <v>28.544849484654492</v>
      </c>
      <c r="AD70" s="295">
        <v>6.140726115077527</v>
      </c>
      <c r="AE70" s="386">
        <v>-1.5979639065415938</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7294.59</v>
      </c>
      <c r="I72" s="407" t="s">
        <v>22</v>
      </c>
      <c r="J72" s="537" t="s">
        <v>206</v>
      </c>
      <c r="K72" s="535" t="s">
        <v>206</v>
      </c>
      <c r="L72" s="387">
        <v>7.6400232674884734</v>
      </c>
      <c r="M72" s="536" t="s">
        <v>206</v>
      </c>
      <c r="O72" s="428" t="s">
        <v>22</v>
      </c>
      <c r="P72" s="180" t="s">
        <v>22</v>
      </c>
      <c r="Q72" s="459">
        <v>14866.565000000001</v>
      </c>
      <c r="R72" s="407" t="s">
        <v>22</v>
      </c>
      <c r="S72" s="537" t="s">
        <v>206</v>
      </c>
      <c r="T72" s="535" t="s">
        <v>206</v>
      </c>
      <c r="U72" s="387">
        <v>3.8736422999095197</v>
      </c>
      <c r="V72" s="536" t="s">
        <v>206</v>
      </c>
      <c r="X72" s="428" t="s">
        <v>22</v>
      </c>
      <c r="Y72" s="180" t="s">
        <v>22</v>
      </c>
      <c r="Z72" s="459">
        <v>12227.011</v>
      </c>
      <c r="AA72" s="407" t="s">
        <v>22</v>
      </c>
      <c r="AB72" s="537" t="s">
        <v>206</v>
      </c>
      <c r="AC72" s="535" t="s">
        <v>206</v>
      </c>
      <c r="AD72" s="387">
        <v>-14.70773071496231</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695"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5" t="s">
        <v>207</v>
      </c>
    </row>
    <row r="5" spans="1:49" s="53" customFormat="1" ht="36.75" customHeight="1" thickBot="1">
      <c r="A5" s="696"/>
      <c r="B5" s="698" t="s">
        <v>85</v>
      </c>
      <c r="C5" s="715" t="s">
        <v>86</v>
      </c>
      <c r="D5" s="716"/>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6"/>
    </row>
    <row r="6" spans="1:49" s="53" customFormat="1" ht="36.75" customHeight="1" thickBot="1">
      <c r="A6" s="696"/>
      <c r="B6" s="699"/>
      <c r="C6" s="717"/>
      <c r="D6" s="718"/>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6"/>
    </row>
    <row r="7" spans="1:49" s="53" customFormat="1" ht="36.75" customHeight="1">
      <c r="A7" s="696"/>
      <c r="B7" s="699"/>
      <c r="C7" s="717"/>
      <c r="D7" s="718"/>
      <c r="E7" s="711" t="s">
        <v>97</v>
      </c>
      <c r="F7" s="711"/>
      <c r="G7" s="711" t="s">
        <v>124</v>
      </c>
      <c r="H7" s="711"/>
      <c r="I7" s="711" t="s">
        <v>98</v>
      </c>
      <c r="J7" s="713"/>
      <c r="K7" s="701" t="s">
        <v>91</v>
      </c>
      <c r="L7" s="702"/>
      <c r="M7" s="468"/>
      <c r="N7" s="468"/>
      <c r="O7" s="468"/>
      <c r="P7" s="468"/>
      <c r="Q7" s="468"/>
      <c r="R7" s="471"/>
      <c r="S7" s="705" t="s">
        <v>86</v>
      </c>
      <c r="T7" s="706"/>
      <c r="U7" s="251"/>
      <c r="V7" s="252"/>
      <c r="W7" s="252"/>
      <c r="X7" s="252"/>
      <c r="Y7" s="251"/>
      <c r="Z7" s="59"/>
      <c r="AA7" s="705" t="s">
        <v>92</v>
      </c>
      <c r="AB7" s="706"/>
      <c r="AC7" s="468"/>
      <c r="AD7" s="468"/>
      <c r="AE7" s="468"/>
      <c r="AF7" s="468"/>
      <c r="AG7" s="468"/>
      <c r="AH7" s="468"/>
      <c r="AI7" s="731" t="s">
        <v>93</v>
      </c>
      <c r="AJ7" s="732"/>
      <c r="AK7" s="701" t="s">
        <v>91</v>
      </c>
      <c r="AL7" s="725"/>
      <c r="AM7" s="726" t="s">
        <v>86</v>
      </c>
      <c r="AN7" s="702"/>
      <c r="AO7" s="701" t="s">
        <v>93</v>
      </c>
      <c r="AP7" s="729"/>
      <c r="AQ7" s="60" t="s">
        <v>94</v>
      </c>
      <c r="AR7" s="61"/>
      <c r="AS7" s="60" t="s">
        <v>95</v>
      </c>
      <c r="AT7" s="61"/>
      <c r="AU7" s="60" t="s">
        <v>96</v>
      </c>
      <c r="AV7" s="61"/>
      <c r="AW7" s="696"/>
    </row>
    <row r="8" spans="1:49" s="53" customFormat="1" ht="36.75" customHeight="1" thickBot="1">
      <c r="A8" s="697"/>
      <c r="B8" s="700"/>
      <c r="C8" s="719"/>
      <c r="D8" s="720"/>
      <c r="E8" s="712"/>
      <c r="F8" s="712"/>
      <c r="G8" s="712"/>
      <c r="H8" s="712"/>
      <c r="I8" s="712"/>
      <c r="J8" s="714"/>
      <c r="K8" s="703"/>
      <c r="L8" s="704"/>
      <c r="M8" s="710" t="s">
        <v>138</v>
      </c>
      <c r="N8" s="710"/>
      <c r="O8" s="710" t="s">
        <v>124</v>
      </c>
      <c r="P8" s="710"/>
      <c r="Q8" s="710" t="s">
        <v>98</v>
      </c>
      <c r="R8" s="710"/>
      <c r="S8" s="707"/>
      <c r="T8" s="709"/>
      <c r="U8" s="721" t="s">
        <v>97</v>
      </c>
      <c r="V8" s="722"/>
      <c r="W8" s="723" t="s">
        <v>124</v>
      </c>
      <c r="X8" s="724"/>
      <c r="Y8" s="62" t="s">
        <v>98</v>
      </c>
      <c r="Z8" s="63"/>
      <c r="AA8" s="707"/>
      <c r="AB8" s="708"/>
      <c r="AC8" s="710" t="s">
        <v>138</v>
      </c>
      <c r="AD8" s="710"/>
      <c r="AE8" s="710" t="s">
        <v>124</v>
      </c>
      <c r="AF8" s="710"/>
      <c r="AG8" s="710" t="s">
        <v>98</v>
      </c>
      <c r="AH8" s="710"/>
      <c r="AI8" s="733"/>
      <c r="AJ8" s="734"/>
      <c r="AK8" s="703"/>
      <c r="AL8" s="704"/>
      <c r="AM8" s="727"/>
      <c r="AN8" s="728"/>
      <c r="AO8" s="703"/>
      <c r="AP8" s="730"/>
      <c r="AQ8" s="469"/>
      <c r="AR8" s="470"/>
      <c r="AS8" s="469"/>
      <c r="AT8" s="470"/>
      <c r="AU8" s="469"/>
      <c r="AV8" s="470"/>
      <c r="AW8" s="697"/>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15229314</v>
      </c>
      <c r="C10" s="71">
        <v>65665</v>
      </c>
      <c r="D10" s="490">
        <v>43.117503519856513</v>
      </c>
      <c r="E10" s="229">
        <v>54179</v>
      </c>
      <c r="F10" s="490">
        <v>35.575469781501653</v>
      </c>
      <c r="G10" s="229">
        <v>4349</v>
      </c>
      <c r="H10" s="490">
        <v>2.8556768873502776</v>
      </c>
      <c r="I10" s="229">
        <v>7137</v>
      </c>
      <c r="J10" s="491">
        <v>4.6863568510045823</v>
      </c>
      <c r="K10" s="228">
        <v>20075</v>
      </c>
      <c r="L10" s="326">
        <v>14.246828208942221</v>
      </c>
      <c r="M10" s="352">
        <v>11417</v>
      </c>
      <c r="N10" s="326">
        <v>8.102417816263678</v>
      </c>
      <c r="O10" s="352">
        <v>269</v>
      </c>
      <c r="P10" s="326">
        <v>0.19090394959927559</v>
      </c>
      <c r="Q10" s="352">
        <v>8389</v>
      </c>
      <c r="R10" s="326">
        <v>5.9535064430792666</v>
      </c>
      <c r="S10" s="73">
        <v>8654</v>
      </c>
      <c r="T10" s="326">
        <v>6.1415716722384053</v>
      </c>
      <c r="U10" s="74">
        <v>2562</v>
      </c>
      <c r="V10" s="326">
        <v>1.8182004419083422</v>
      </c>
      <c r="W10" s="352">
        <v>168</v>
      </c>
      <c r="X10" s="326">
        <v>0.11922625848579292</v>
      </c>
      <c r="Y10" s="72">
        <v>5924</v>
      </c>
      <c r="Z10" s="326">
        <v>4.2041449718442694</v>
      </c>
      <c r="AA10" s="75">
        <v>82</v>
      </c>
      <c r="AB10" s="326">
        <v>5.8193769022827503E-2</v>
      </c>
      <c r="AC10" s="229">
        <v>40</v>
      </c>
      <c r="AD10" s="326">
        <v>2.8387204401379269E-2</v>
      </c>
      <c r="AE10" s="229">
        <v>0</v>
      </c>
      <c r="AF10" s="326">
        <v>0</v>
      </c>
      <c r="AG10" s="229">
        <v>42</v>
      </c>
      <c r="AH10" s="326">
        <v>2.980656462144823E-2</v>
      </c>
      <c r="AI10" s="70">
        <v>28811</v>
      </c>
      <c r="AJ10" s="319">
        <v>20.446593650203454</v>
      </c>
      <c r="AK10" s="495">
        <v>75</v>
      </c>
      <c r="AL10" s="326">
        <v>5.3226008252586131E-2</v>
      </c>
      <c r="AM10" s="74">
        <v>117</v>
      </c>
      <c r="AN10" s="326">
        <v>8.3032572874034372E-2</v>
      </c>
      <c r="AO10" s="70">
        <v>192</v>
      </c>
      <c r="AP10" s="326">
        <v>0.13625858112662048</v>
      </c>
      <c r="AQ10" s="70">
        <v>25399</v>
      </c>
      <c r="AR10" s="491">
        <v>16.677704589976933</v>
      </c>
      <c r="AS10" s="74">
        <v>3366</v>
      </c>
      <c r="AT10" s="490">
        <v>2.2102111756314171</v>
      </c>
      <c r="AU10" s="70">
        <v>9096</v>
      </c>
      <c r="AV10" s="490">
        <v>5.9726918756813347</v>
      </c>
      <c r="AW10" s="466" t="s">
        <v>99</v>
      </c>
    </row>
    <row r="11" spans="1:49" s="82" customFormat="1" ht="36.75" customHeight="1">
      <c r="A11" s="77" t="s">
        <v>100</v>
      </c>
      <c r="B11" s="487">
        <v>520223</v>
      </c>
      <c r="C11" s="79">
        <v>2355</v>
      </c>
      <c r="D11" s="327">
        <v>45.269048081303595</v>
      </c>
      <c r="E11" s="230">
        <v>2010</v>
      </c>
      <c r="F11" s="327">
        <v>38.637276706335548</v>
      </c>
      <c r="G11" s="230">
        <v>117</v>
      </c>
      <c r="H11" s="327">
        <v>2.2490355097717707</v>
      </c>
      <c r="I11" s="230">
        <v>228</v>
      </c>
      <c r="J11" s="323">
        <v>4.3827358651962713</v>
      </c>
      <c r="K11" s="492">
        <v>640</v>
      </c>
      <c r="L11" s="327">
        <v>13.341987094407067</v>
      </c>
      <c r="M11" s="353">
        <v>420</v>
      </c>
      <c r="N11" s="327">
        <v>8.7556790307046377</v>
      </c>
      <c r="O11" s="353">
        <v>6</v>
      </c>
      <c r="P11" s="327">
        <v>0.12508112901006627</v>
      </c>
      <c r="Q11" s="353">
        <v>214</v>
      </c>
      <c r="R11" s="327">
        <v>4.4612269346923634</v>
      </c>
      <c r="S11" s="230">
        <v>430</v>
      </c>
      <c r="T11" s="327">
        <v>8.9641475790547496</v>
      </c>
      <c r="U11" s="81">
        <v>171</v>
      </c>
      <c r="V11" s="327">
        <v>3.5648121767868886</v>
      </c>
      <c r="W11" s="353">
        <v>14</v>
      </c>
      <c r="X11" s="327">
        <v>0.29185596769015459</v>
      </c>
      <c r="Y11" s="353">
        <v>245</v>
      </c>
      <c r="Z11" s="327">
        <v>5.107479434577705</v>
      </c>
      <c r="AA11" s="81">
        <v>6</v>
      </c>
      <c r="AB11" s="327">
        <v>0.12508112901006627</v>
      </c>
      <c r="AC11" s="230">
        <v>4</v>
      </c>
      <c r="AD11" s="327">
        <v>8.3387419340044178E-2</v>
      </c>
      <c r="AE11" s="230">
        <v>0</v>
      </c>
      <c r="AF11" s="327">
        <v>0</v>
      </c>
      <c r="AG11" s="230">
        <v>2</v>
      </c>
      <c r="AH11" s="327">
        <v>4.1693709670022089E-2</v>
      </c>
      <c r="AI11" s="78">
        <v>1076</v>
      </c>
      <c r="AJ11" s="320">
        <v>22.431215802471883</v>
      </c>
      <c r="AK11" s="492">
        <v>0</v>
      </c>
      <c r="AL11" s="327">
        <v>0</v>
      </c>
      <c r="AM11" s="80">
        <v>2</v>
      </c>
      <c r="AN11" s="327">
        <v>4.1693709670022089E-2</v>
      </c>
      <c r="AO11" s="79">
        <v>2</v>
      </c>
      <c r="AP11" s="327">
        <v>4.1693709670022089E-2</v>
      </c>
      <c r="AQ11" s="78">
        <v>1234</v>
      </c>
      <c r="AR11" s="323">
        <v>23.720596744088592</v>
      </c>
      <c r="AS11" s="80">
        <v>85</v>
      </c>
      <c r="AT11" s="327">
        <v>1.6339146865863294</v>
      </c>
      <c r="AU11" s="79">
        <v>278</v>
      </c>
      <c r="AV11" s="327">
        <v>5.3438621514235241</v>
      </c>
      <c r="AW11" s="77" t="s">
        <v>100</v>
      </c>
    </row>
    <row r="12" spans="1:49" s="82" customFormat="1" ht="36.75" customHeight="1">
      <c r="A12" s="83" t="s">
        <v>37</v>
      </c>
      <c r="B12" s="488">
        <v>115252</v>
      </c>
      <c r="C12" s="85">
        <v>261</v>
      </c>
      <c r="D12" s="328">
        <v>22.646027834657968</v>
      </c>
      <c r="E12" s="231">
        <v>216</v>
      </c>
      <c r="F12" s="328">
        <v>18.741540276958318</v>
      </c>
      <c r="G12" s="231">
        <v>5</v>
      </c>
      <c r="H12" s="328">
        <v>0.43383195085551662</v>
      </c>
      <c r="I12" s="231">
        <v>40</v>
      </c>
      <c r="J12" s="324">
        <v>3.470655606844133</v>
      </c>
      <c r="K12" s="493">
        <v>270</v>
      </c>
      <c r="L12" s="328">
        <v>26.031958246024498</v>
      </c>
      <c r="M12" s="354">
        <v>146</v>
      </c>
      <c r="N12" s="328">
        <v>14.076540384887322</v>
      </c>
      <c r="O12" s="354">
        <v>5</v>
      </c>
      <c r="P12" s="328">
        <v>0.48207330085230554</v>
      </c>
      <c r="Q12" s="354">
        <v>119</v>
      </c>
      <c r="R12" s="328">
        <v>11.473344560284872</v>
      </c>
      <c r="S12" s="231">
        <v>102</v>
      </c>
      <c r="T12" s="328">
        <v>9.834295337387033</v>
      </c>
      <c r="U12" s="87">
        <v>32</v>
      </c>
      <c r="V12" s="328">
        <v>3.0852691254547553</v>
      </c>
      <c r="W12" s="354">
        <v>0</v>
      </c>
      <c r="X12" s="328">
        <v>0</v>
      </c>
      <c r="Y12" s="354">
        <v>70</v>
      </c>
      <c r="Z12" s="328">
        <v>6.7490262119322777</v>
      </c>
      <c r="AA12" s="87">
        <v>0</v>
      </c>
      <c r="AB12" s="328">
        <v>0</v>
      </c>
      <c r="AC12" s="231">
        <v>0</v>
      </c>
      <c r="AD12" s="328">
        <v>0</v>
      </c>
      <c r="AE12" s="231">
        <v>0</v>
      </c>
      <c r="AF12" s="328">
        <v>0</v>
      </c>
      <c r="AG12" s="231">
        <v>0</v>
      </c>
      <c r="AH12" s="328">
        <v>0</v>
      </c>
      <c r="AI12" s="84">
        <v>372</v>
      </c>
      <c r="AJ12" s="321">
        <v>35.866253583411535</v>
      </c>
      <c r="AK12" s="493">
        <v>2</v>
      </c>
      <c r="AL12" s="328">
        <v>0.19282932034092221</v>
      </c>
      <c r="AM12" s="86">
        <v>0</v>
      </c>
      <c r="AN12" s="328">
        <v>0</v>
      </c>
      <c r="AO12" s="85">
        <v>2</v>
      </c>
      <c r="AP12" s="328">
        <v>0.19282932034092221</v>
      </c>
      <c r="AQ12" s="84">
        <v>130</v>
      </c>
      <c r="AR12" s="324">
        <v>11.27963072224343</v>
      </c>
      <c r="AS12" s="86">
        <v>16</v>
      </c>
      <c r="AT12" s="328">
        <v>1.3882622427376532</v>
      </c>
      <c r="AU12" s="85">
        <v>72</v>
      </c>
      <c r="AV12" s="328">
        <v>6.2471800923194394</v>
      </c>
      <c r="AW12" s="83" t="s">
        <v>101</v>
      </c>
    </row>
    <row r="13" spans="1:49" s="82" customFormat="1" ht="36.75" customHeight="1">
      <c r="A13" s="83" t="s">
        <v>38</v>
      </c>
      <c r="B13" s="488">
        <v>102003</v>
      </c>
      <c r="C13" s="85">
        <v>658</v>
      </c>
      <c r="D13" s="328">
        <v>64.507906630197155</v>
      </c>
      <c r="E13" s="231">
        <v>611</v>
      </c>
      <c r="F13" s="328">
        <v>59.900199013754502</v>
      </c>
      <c r="G13" s="231">
        <v>11</v>
      </c>
      <c r="H13" s="328">
        <v>1.0783996549121104</v>
      </c>
      <c r="I13" s="231">
        <v>36</v>
      </c>
      <c r="J13" s="324">
        <v>3.5293079615305434</v>
      </c>
      <c r="K13" s="493">
        <v>167</v>
      </c>
      <c r="L13" s="328">
        <v>17.446172811132122</v>
      </c>
      <c r="M13" s="354">
        <v>80</v>
      </c>
      <c r="N13" s="328">
        <v>8.3574480532369435</v>
      </c>
      <c r="O13" s="354">
        <v>2</v>
      </c>
      <c r="P13" s="328">
        <v>0.20893620133092361</v>
      </c>
      <c r="Q13" s="354">
        <v>85</v>
      </c>
      <c r="R13" s="328">
        <v>8.879788556564252</v>
      </c>
      <c r="S13" s="231">
        <v>32</v>
      </c>
      <c r="T13" s="328">
        <v>3.3429792212947778</v>
      </c>
      <c r="U13" s="87">
        <v>13</v>
      </c>
      <c r="V13" s="328">
        <v>1.3580853086510034</v>
      </c>
      <c r="W13" s="354">
        <v>2</v>
      </c>
      <c r="X13" s="328">
        <v>0.20893620133092361</v>
      </c>
      <c r="Y13" s="354">
        <v>17</v>
      </c>
      <c r="Z13" s="328">
        <v>1.7759577113128506</v>
      </c>
      <c r="AA13" s="87">
        <v>0</v>
      </c>
      <c r="AB13" s="328">
        <v>0</v>
      </c>
      <c r="AC13" s="231">
        <v>0</v>
      </c>
      <c r="AD13" s="328">
        <v>0</v>
      </c>
      <c r="AE13" s="231">
        <v>0</v>
      </c>
      <c r="AF13" s="328">
        <v>0</v>
      </c>
      <c r="AG13" s="231">
        <v>0</v>
      </c>
      <c r="AH13" s="328">
        <v>0</v>
      </c>
      <c r="AI13" s="84">
        <v>199</v>
      </c>
      <c r="AJ13" s="321">
        <v>20.789152032426898</v>
      </c>
      <c r="AK13" s="493">
        <v>0</v>
      </c>
      <c r="AL13" s="328">
        <v>0</v>
      </c>
      <c r="AM13" s="86">
        <v>1</v>
      </c>
      <c r="AN13" s="328">
        <v>0.1044681006654618</v>
      </c>
      <c r="AO13" s="85">
        <v>1</v>
      </c>
      <c r="AP13" s="328">
        <v>0.1044681006654618</v>
      </c>
      <c r="AQ13" s="84">
        <v>196</v>
      </c>
      <c r="AR13" s="324">
        <v>19.215121123888512</v>
      </c>
      <c r="AS13" s="86">
        <v>19</v>
      </c>
      <c r="AT13" s="328">
        <v>1.8626903130300088</v>
      </c>
      <c r="AU13" s="85">
        <v>75</v>
      </c>
      <c r="AV13" s="328">
        <v>7.352724919855298</v>
      </c>
      <c r="AW13" s="83" t="s">
        <v>38</v>
      </c>
    </row>
    <row r="14" spans="1:49" s="82" customFormat="1" ht="36.75" customHeight="1">
      <c r="A14" s="83" t="s">
        <v>39</v>
      </c>
      <c r="B14" s="488">
        <v>256541</v>
      </c>
      <c r="C14" s="85">
        <v>613</v>
      </c>
      <c r="D14" s="328">
        <v>23.894816033304618</v>
      </c>
      <c r="E14" s="231">
        <v>549</v>
      </c>
      <c r="F14" s="328">
        <v>21.400088095080317</v>
      </c>
      <c r="G14" s="231">
        <v>9</v>
      </c>
      <c r="H14" s="328">
        <v>0.35082111631279211</v>
      </c>
      <c r="I14" s="231">
        <v>55</v>
      </c>
      <c r="J14" s="324">
        <v>2.1439068219115072</v>
      </c>
      <c r="K14" s="493">
        <v>372</v>
      </c>
      <c r="L14" s="328">
        <v>15.492447431876963</v>
      </c>
      <c r="M14" s="354">
        <v>219</v>
      </c>
      <c r="N14" s="328">
        <v>9.1205537300565975</v>
      </c>
      <c r="O14" s="354">
        <v>5</v>
      </c>
      <c r="P14" s="328">
        <v>0.20823182032092691</v>
      </c>
      <c r="Q14" s="354">
        <v>148</v>
      </c>
      <c r="R14" s="328">
        <v>6.1636618814994364</v>
      </c>
      <c r="S14" s="231">
        <v>103</v>
      </c>
      <c r="T14" s="328">
        <v>4.2895754986110948</v>
      </c>
      <c r="U14" s="87">
        <v>47</v>
      </c>
      <c r="V14" s="328">
        <v>1.9573791110167129</v>
      </c>
      <c r="W14" s="354">
        <v>0</v>
      </c>
      <c r="X14" s="328">
        <v>0</v>
      </c>
      <c r="Y14" s="354">
        <v>56</v>
      </c>
      <c r="Z14" s="328">
        <v>2.3321963875943816</v>
      </c>
      <c r="AA14" s="87">
        <v>0</v>
      </c>
      <c r="AB14" s="328">
        <v>0</v>
      </c>
      <c r="AC14" s="231">
        <v>0</v>
      </c>
      <c r="AD14" s="328">
        <v>0</v>
      </c>
      <c r="AE14" s="231">
        <v>0</v>
      </c>
      <c r="AF14" s="328">
        <v>0</v>
      </c>
      <c r="AG14" s="231">
        <v>0</v>
      </c>
      <c r="AH14" s="328">
        <v>0</v>
      </c>
      <c r="AI14" s="84">
        <v>475</v>
      </c>
      <c r="AJ14" s="321">
        <v>19.782022930488058</v>
      </c>
      <c r="AK14" s="493">
        <v>1</v>
      </c>
      <c r="AL14" s="328">
        <v>4.1646364064185384E-2</v>
      </c>
      <c r="AM14" s="86">
        <v>1</v>
      </c>
      <c r="AN14" s="328">
        <v>4.1646364064185384E-2</v>
      </c>
      <c r="AO14" s="85">
        <v>2</v>
      </c>
      <c r="AP14" s="328">
        <v>8.3292728128370769E-2</v>
      </c>
      <c r="AQ14" s="84">
        <v>370</v>
      </c>
      <c r="AR14" s="324">
        <v>14.422645892859231</v>
      </c>
      <c r="AS14" s="86">
        <v>68</v>
      </c>
      <c r="AT14" s="328">
        <v>2.6506484343633181</v>
      </c>
      <c r="AU14" s="85">
        <v>209</v>
      </c>
      <c r="AV14" s="328">
        <v>8.1468459232637276</v>
      </c>
      <c r="AW14" s="83" t="s">
        <v>39</v>
      </c>
    </row>
    <row r="15" spans="1:49" s="82" customFormat="1" ht="36.75" customHeight="1">
      <c r="A15" s="83" t="s">
        <v>40</v>
      </c>
      <c r="B15" s="488">
        <v>91360</v>
      </c>
      <c r="C15" s="85">
        <v>324</v>
      </c>
      <c r="D15" s="328">
        <v>35.464098073555164</v>
      </c>
      <c r="E15" s="231">
        <v>282</v>
      </c>
      <c r="F15" s="328">
        <v>30.866900175131349</v>
      </c>
      <c r="G15" s="231">
        <v>16</v>
      </c>
      <c r="H15" s="328">
        <v>1.7513134851138354</v>
      </c>
      <c r="I15" s="231">
        <v>26</v>
      </c>
      <c r="J15" s="324">
        <v>2.8458844133099821</v>
      </c>
      <c r="K15" s="493">
        <v>414</v>
      </c>
      <c r="L15" s="328">
        <v>47.844862455651054</v>
      </c>
      <c r="M15" s="354">
        <v>182</v>
      </c>
      <c r="N15" s="328">
        <v>21.03324871238766</v>
      </c>
      <c r="O15" s="354">
        <v>7</v>
      </c>
      <c r="P15" s="328">
        <v>0.80897110432260244</v>
      </c>
      <c r="Q15" s="354">
        <v>225</v>
      </c>
      <c r="R15" s="328">
        <v>26.002642638940792</v>
      </c>
      <c r="S15" s="231">
        <v>99</v>
      </c>
      <c r="T15" s="328">
        <v>11.441162761133947</v>
      </c>
      <c r="U15" s="87">
        <v>29</v>
      </c>
      <c r="V15" s="328">
        <v>3.3514517179079237</v>
      </c>
      <c r="W15" s="354">
        <v>0</v>
      </c>
      <c r="X15" s="328">
        <v>0</v>
      </c>
      <c r="Y15" s="354">
        <v>70</v>
      </c>
      <c r="Z15" s="328">
        <v>8.0897110432260231</v>
      </c>
      <c r="AA15" s="87">
        <v>13</v>
      </c>
      <c r="AB15" s="328">
        <v>1.50237490802769</v>
      </c>
      <c r="AC15" s="231">
        <v>0</v>
      </c>
      <c r="AD15" s="328">
        <v>0</v>
      </c>
      <c r="AE15" s="231">
        <v>0</v>
      </c>
      <c r="AF15" s="328">
        <v>0</v>
      </c>
      <c r="AG15" s="231">
        <v>13</v>
      </c>
      <c r="AH15" s="328">
        <v>1.50237490802769</v>
      </c>
      <c r="AI15" s="84">
        <v>526</v>
      </c>
      <c r="AJ15" s="321">
        <v>60.788400124812689</v>
      </c>
      <c r="AK15" s="493">
        <v>0</v>
      </c>
      <c r="AL15" s="328">
        <v>0</v>
      </c>
      <c r="AM15" s="86">
        <v>0</v>
      </c>
      <c r="AN15" s="328">
        <v>0</v>
      </c>
      <c r="AO15" s="85">
        <v>0</v>
      </c>
      <c r="AP15" s="328">
        <v>0</v>
      </c>
      <c r="AQ15" s="84">
        <v>143</v>
      </c>
      <c r="AR15" s="324">
        <v>15.652364273204904</v>
      </c>
      <c r="AS15" s="86">
        <v>8</v>
      </c>
      <c r="AT15" s="328">
        <v>0.87565674255691772</v>
      </c>
      <c r="AU15" s="85">
        <v>63</v>
      </c>
      <c r="AV15" s="328">
        <v>6.8957968476357276</v>
      </c>
      <c r="AW15" s="83" t="s">
        <v>40</v>
      </c>
    </row>
    <row r="16" spans="1:49" s="82" customFormat="1" ht="36.75" customHeight="1">
      <c r="A16" s="83" t="s">
        <v>41</v>
      </c>
      <c r="B16" s="488">
        <v>102844</v>
      </c>
      <c r="C16" s="85">
        <v>263</v>
      </c>
      <c r="D16" s="328">
        <v>25.572712068764343</v>
      </c>
      <c r="E16" s="231">
        <v>220</v>
      </c>
      <c r="F16" s="328">
        <v>21.391622262844695</v>
      </c>
      <c r="G16" s="231">
        <v>11</v>
      </c>
      <c r="H16" s="328">
        <v>1.0695811131422348</v>
      </c>
      <c r="I16" s="231">
        <v>32</v>
      </c>
      <c r="J16" s="324">
        <v>3.1115086927774103</v>
      </c>
      <c r="K16" s="493">
        <v>88</v>
      </c>
      <c r="L16" s="328">
        <v>9.0557028631799916</v>
      </c>
      <c r="M16" s="354">
        <v>55</v>
      </c>
      <c r="N16" s="328">
        <v>5.6598142894874943</v>
      </c>
      <c r="O16" s="354">
        <v>0</v>
      </c>
      <c r="P16" s="328">
        <v>0</v>
      </c>
      <c r="Q16" s="354">
        <v>33</v>
      </c>
      <c r="R16" s="328">
        <v>3.3958885736924969</v>
      </c>
      <c r="S16" s="231">
        <v>77</v>
      </c>
      <c r="T16" s="328">
        <v>7.9237400052824931</v>
      </c>
      <c r="U16" s="87">
        <v>22</v>
      </c>
      <c r="V16" s="328">
        <v>2.2639257157949979</v>
      </c>
      <c r="W16" s="354">
        <v>0</v>
      </c>
      <c r="X16" s="328">
        <v>0</v>
      </c>
      <c r="Y16" s="354">
        <v>55</v>
      </c>
      <c r="Z16" s="328">
        <v>5.6598142894874943</v>
      </c>
      <c r="AA16" s="87">
        <v>0</v>
      </c>
      <c r="AB16" s="328">
        <v>0</v>
      </c>
      <c r="AC16" s="231">
        <v>0</v>
      </c>
      <c r="AD16" s="328">
        <v>0</v>
      </c>
      <c r="AE16" s="231">
        <v>0</v>
      </c>
      <c r="AF16" s="328">
        <v>0</v>
      </c>
      <c r="AG16" s="231">
        <v>0</v>
      </c>
      <c r="AH16" s="328">
        <v>0</v>
      </c>
      <c r="AI16" s="84">
        <v>165</v>
      </c>
      <c r="AJ16" s="321">
        <v>16.979442868462485</v>
      </c>
      <c r="AK16" s="493">
        <v>1</v>
      </c>
      <c r="AL16" s="328">
        <v>0.10290571435431808</v>
      </c>
      <c r="AM16" s="86">
        <v>0</v>
      </c>
      <c r="AN16" s="328">
        <v>0</v>
      </c>
      <c r="AO16" s="85">
        <v>1</v>
      </c>
      <c r="AP16" s="328">
        <v>0.10290571435431808</v>
      </c>
      <c r="AQ16" s="84">
        <v>201</v>
      </c>
      <c r="AR16" s="324">
        <v>19.544163976508109</v>
      </c>
      <c r="AS16" s="86">
        <v>25</v>
      </c>
      <c r="AT16" s="328">
        <v>2.4308661662323519</v>
      </c>
      <c r="AU16" s="85">
        <v>100</v>
      </c>
      <c r="AV16" s="328">
        <v>9.7234646649294074</v>
      </c>
      <c r="AW16" s="83" t="s">
        <v>41</v>
      </c>
    </row>
    <row r="17" spans="1:49" s="82" customFormat="1" ht="36.75" customHeight="1">
      <c r="A17" s="83" t="s">
        <v>42</v>
      </c>
      <c r="B17" s="488">
        <v>186557</v>
      </c>
      <c r="C17" s="85">
        <v>633</v>
      </c>
      <c r="D17" s="328">
        <v>33.930648541732552</v>
      </c>
      <c r="E17" s="231">
        <v>539</v>
      </c>
      <c r="F17" s="328">
        <v>28.891974034745413</v>
      </c>
      <c r="G17" s="231">
        <v>7</v>
      </c>
      <c r="H17" s="328">
        <v>0.37522044200968074</v>
      </c>
      <c r="I17" s="231">
        <v>87</v>
      </c>
      <c r="J17" s="324">
        <v>4.6634540649774605</v>
      </c>
      <c r="K17" s="493">
        <v>163</v>
      </c>
      <c r="L17" s="328">
        <v>9.6747197002221839</v>
      </c>
      <c r="M17" s="354">
        <v>111</v>
      </c>
      <c r="N17" s="328">
        <v>6.5883060535255353</v>
      </c>
      <c r="O17" s="354">
        <v>1</v>
      </c>
      <c r="P17" s="328">
        <v>5.9354108590320143E-2</v>
      </c>
      <c r="Q17" s="354">
        <v>51</v>
      </c>
      <c r="R17" s="328">
        <v>3.0270595381063274</v>
      </c>
      <c r="S17" s="231">
        <v>58</v>
      </c>
      <c r="T17" s="328">
        <v>3.4425382982385679</v>
      </c>
      <c r="U17" s="87">
        <v>24</v>
      </c>
      <c r="V17" s="328">
        <v>1.4244986061676834</v>
      </c>
      <c r="W17" s="354">
        <v>0</v>
      </c>
      <c r="X17" s="328">
        <v>0</v>
      </c>
      <c r="Y17" s="354">
        <v>34</v>
      </c>
      <c r="Z17" s="328">
        <v>2.018039692070885</v>
      </c>
      <c r="AA17" s="87">
        <v>0</v>
      </c>
      <c r="AB17" s="328">
        <v>0</v>
      </c>
      <c r="AC17" s="231">
        <v>0</v>
      </c>
      <c r="AD17" s="328">
        <v>0</v>
      </c>
      <c r="AE17" s="231">
        <v>0</v>
      </c>
      <c r="AF17" s="328">
        <v>0</v>
      </c>
      <c r="AG17" s="231">
        <v>0</v>
      </c>
      <c r="AH17" s="328">
        <v>0</v>
      </c>
      <c r="AI17" s="84">
        <v>221</v>
      </c>
      <c r="AJ17" s="321">
        <v>13.117257998460751</v>
      </c>
      <c r="AK17" s="493">
        <v>0</v>
      </c>
      <c r="AL17" s="328">
        <v>0</v>
      </c>
      <c r="AM17" s="86">
        <v>1</v>
      </c>
      <c r="AN17" s="328">
        <v>5.9354108590320143E-2</v>
      </c>
      <c r="AO17" s="85">
        <v>1</v>
      </c>
      <c r="AP17" s="328">
        <v>5.9354108590320143E-2</v>
      </c>
      <c r="AQ17" s="84">
        <v>267</v>
      </c>
      <c r="AR17" s="324">
        <v>14.311979716654962</v>
      </c>
      <c r="AS17" s="86">
        <v>38</v>
      </c>
      <c r="AT17" s="328">
        <v>2.0369109709096951</v>
      </c>
      <c r="AU17" s="85">
        <v>118</v>
      </c>
      <c r="AV17" s="328">
        <v>6.3251445938774751</v>
      </c>
      <c r="AW17" s="83" t="s">
        <v>42</v>
      </c>
    </row>
    <row r="18" spans="1:49" s="82" customFormat="1" ht="36.75" customHeight="1">
      <c r="A18" s="83" t="s">
        <v>43</v>
      </c>
      <c r="B18" s="488">
        <v>322229</v>
      </c>
      <c r="C18" s="85">
        <v>970</v>
      </c>
      <c r="D18" s="328">
        <v>30.10281507871731</v>
      </c>
      <c r="E18" s="231">
        <v>655</v>
      </c>
      <c r="F18" s="328">
        <v>20.327158635628695</v>
      </c>
      <c r="G18" s="231">
        <v>163</v>
      </c>
      <c r="H18" s="328">
        <v>5.0585142864236303</v>
      </c>
      <c r="I18" s="231">
        <v>152</v>
      </c>
      <c r="J18" s="324">
        <v>4.7171421566649805</v>
      </c>
      <c r="K18" s="493">
        <v>435</v>
      </c>
      <c r="L18" s="328">
        <v>14.597674663134885</v>
      </c>
      <c r="M18" s="354">
        <v>279</v>
      </c>
      <c r="N18" s="328">
        <v>9.3626465080796173</v>
      </c>
      <c r="O18" s="354">
        <v>3</v>
      </c>
      <c r="P18" s="328">
        <v>0.10067361836644749</v>
      </c>
      <c r="Q18" s="354">
        <v>153</v>
      </c>
      <c r="R18" s="328">
        <v>5.1343545366888224</v>
      </c>
      <c r="S18" s="231">
        <v>206</v>
      </c>
      <c r="T18" s="328">
        <v>6.9129217944960617</v>
      </c>
      <c r="U18" s="87">
        <v>47</v>
      </c>
      <c r="V18" s="328">
        <v>1.5772200210743441</v>
      </c>
      <c r="W18" s="354">
        <v>1</v>
      </c>
      <c r="X18" s="328">
        <v>3.3557872788815828E-2</v>
      </c>
      <c r="Y18" s="354">
        <v>158</v>
      </c>
      <c r="Z18" s="328">
        <v>5.3021439006329016</v>
      </c>
      <c r="AA18" s="87">
        <v>0</v>
      </c>
      <c r="AB18" s="328">
        <v>0</v>
      </c>
      <c r="AC18" s="231">
        <v>0</v>
      </c>
      <c r="AD18" s="328">
        <v>0</v>
      </c>
      <c r="AE18" s="231">
        <v>0</v>
      </c>
      <c r="AF18" s="328">
        <v>0</v>
      </c>
      <c r="AG18" s="231">
        <v>0</v>
      </c>
      <c r="AH18" s="328">
        <v>0</v>
      </c>
      <c r="AI18" s="84">
        <v>641</v>
      </c>
      <c r="AJ18" s="321">
        <v>21.510596457630946</v>
      </c>
      <c r="AK18" s="493">
        <v>1</v>
      </c>
      <c r="AL18" s="328">
        <v>3.3557872788815828E-2</v>
      </c>
      <c r="AM18" s="86">
        <v>0</v>
      </c>
      <c r="AN18" s="328">
        <v>0</v>
      </c>
      <c r="AO18" s="85">
        <v>1</v>
      </c>
      <c r="AP18" s="328">
        <v>3.3557872788815828E-2</v>
      </c>
      <c r="AQ18" s="84">
        <v>691</v>
      </c>
      <c r="AR18" s="324">
        <v>21.444376514838822</v>
      </c>
      <c r="AS18" s="86">
        <v>78</v>
      </c>
      <c r="AT18" s="328">
        <v>2.4206387382886083</v>
      </c>
      <c r="AU18" s="85">
        <v>84</v>
      </c>
      <c r="AV18" s="328">
        <v>2.606841718156963</v>
      </c>
      <c r="AW18" s="83" t="s">
        <v>43</v>
      </c>
    </row>
    <row r="19" spans="1:49" s="82" customFormat="1" ht="36.75" customHeight="1">
      <c r="A19" s="83" t="s">
        <v>44</v>
      </c>
      <c r="B19" s="488">
        <v>236971</v>
      </c>
      <c r="C19" s="85">
        <v>1193</v>
      </c>
      <c r="D19" s="328">
        <v>50.34371294377793</v>
      </c>
      <c r="E19" s="231">
        <v>1086</v>
      </c>
      <c r="F19" s="328">
        <v>45.828392503724089</v>
      </c>
      <c r="G19" s="231">
        <v>3</v>
      </c>
      <c r="H19" s="328">
        <v>0.1265977693473041</v>
      </c>
      <c r="I19" s="231">
        <v>104</v>
      </c>
      <c r="J19" s="324">
        <v>4.3887226707065423</v>
      </c>
      <c r="K19" s="493">
        <v>216</v>
      </c>
      <c r="L19" s="328">
        <v>9.9161412744077868</v>
      </c>
      <c r="M19" s="354">
        <v>131</v>
      </c>
      <c r="N19" s="328">
        <v>6.0139560506824994</v>
      </c>
      <c r="O19" s="354">
        <v>2</v>
      </c>
      <c r="P19" s="328">
        <v>9.1816122911183198E-2</v>
      </c>
      <c r="Q19" s="354">
        <v>83</v>
      </c>
      <c r="R19" s="328">
        <v>3.810369100814103</v>
      </c>
      <c r="S19" s="231">
        <v>235</v>
      </c>
      <c r="T19" s="328">
        <v>10.788394442064027</v>
      </c>
      <c r="U19" s="87">
        <v>62</v>
      </c>
      <c r="V19" s="328">
        <v>2.8462998102466797</v>
      </c>
      <c r="W19" s="354">
        <v>1</v>
      </c>
      <c r="X19" s="328">
        <v>4.5908061455591599E-2</v>
      </c>
      <c r="Y19" s="354">
        <v>172</v>
      </c>
      <c r="Z19" s="328">
        <v>7.8961865703617553</v>
      </c>
      <c r="AA19" s="87">
        <v>9</v>
      </c>
      <c r="AB19" s="328">
        <v>0.41317255310032447</v>
      </c>
      <c r="AC19" s="231">
        <v>4</v>
      </c>
      <c r="AD19" s="328">
        <v>0.1836322458223664</v>
      </c>
      <c r="AE19" s="231">
        <v>0</v>
      </c>
      <c r="AF19" s="328">
        <v>0</v>
      </c>
      <c r="AG19" s="231">
        <v>5</v>
      </c>
      <c r="AH19" s="328">
        <v>0.22954030727795802</v>
      </c>
      <c r="AI19" s="84">
        <v>460</v>
      </c>
      <c r="AJ19" s="321">
        <v>21.117708269572137</v>
      </c>
      <c r="AK19" s="493">
        <v>0</v>
      </c>
      <c r="AL19" s="328">
        <v>0</v>
      </c>
      <c r="AM19" s="86">
        <v>1</v>
      </c>
      <c r="AN19" s="328">
        <v>4.5908061455591599E-2</v>
      </c>
      <c r="AO19" s="85">
        <v>1</v>
      </c>
      <c r="AP19" s="328">
        <v>4.5908061455591599E-2</v>
      </c>
      <c r="AQ19" s="84">
        <v>281</v>
      </c>
      <c r="AR19" s="324">
        <v>11.857991062197485</v>
      </c>
      <c r="AS19" s="86">
        <v>36</v>
      </c>
      <c r="AT19" s="328">
        <v>1.5191732321676494</v>
      </c>
      <c r="AU19" s="85">
        <v>104</v>
      </c>
      <c r="AV19" s="328">
        <v>4.3887226707065423</v>
      </c>
      <c r="AW19" s="83" t="s">
        <v>44</v>
      </c>
    </row>
    <row r="20" spans="1:49" s="82" customFormat="1" ht="36.75" customHeight="1">
      <c r="A20" s="83" t="s">
        <v>45</v>
      </c>
      <c r="B20" s="488">
        <v>190909</v>
      </c>
      <c r="C20" s="85">
        <v>454</v>
      </c>
      <c r="D20" s="328">
        <v>23.78096370522081</v>
      </c>
      <c r="E20" s="231">
        <v>362</v>
      </c>
      <c r="F20" s="328">
        <v>18.96191379138752</v>
      </c>
      <c r="G20" s="231">
        <v>43</v>
      </c>
      <c r="H20" s="328">
        <v>2.2523820249438211</v>
      </c>
      <c r="I20" s="231">
        <v>49</v>
      </c>
      <c r="J20" s="324">
        <v>2.5666678888894707</v>
      </c>
      <c r="K20" s="493">
        <v>239</v>
      </c>
      <c r="L20" s="328">
        <v>13.458116539405813</v>
      </c>
      <c r="M20" s="354">
        <v>129</v>
      </c>
      <c r="N20" s="328">
        <v>7.2640043246165273</v>
      </c>
      <c r="O20" s="354">
        <v>3</v>
      </c>
      <c r="P20" s="328">
        <v>0.16893033313061689</v>
      </c>
      <c r="Q20" s="354">
        <v>107</v>
      </c>
      <c r="R20" s="328">
        <v>6.0251818816586695</v>
      </c>
      <c r="S20" s="231">
        <v>133</v>
      </c>
      <c r="T20" s="328">
        <v>7.489244768790682</v>
      </c>
      <c r="U20" s="87">
        <v>10</v>
      </c>
      <c r="V20" s="328">
        <v>0.56310111043538968</v>
      </c>
      <c r="W20" s="354">
        <v>0</v>
      </c>
      <c r="X20" s="328">
        <v>0</v>
      </c>
      <c r="Y20" s="354">
        <v>123</v>
      </c>
      <c r="Z20" s="328">
        <v>6.9261436583552936</v>
      </c>
      <c r="AA20" s="87">
        <v>6</v>
      </c>
      <c r="AB20" s="328">
        <v>0.33786066626123379</v>
      </c>
      <c r="AC20" s="231">
        <v>0</v>
      </c>
      <c r="AD20" s="328">
        <v>0</v>
      </c>
      <c r="AE20" s="231">
        <v>0</v>
      </c>
      <c r="AF20" s="328">
        <v>0</v>
      </c>
      <c r="AG20" s="231">
        <v>6</v>
      </c>
      <c r="AH20" s="328">
        <v>0.33786066626123379</v>
      </c>
      <c r="AI20" s="84">
        <v>378</v>
      </c>
      <c r="AJ20" s="321">
        <v>21.28522197445773</v>
      </c>
      <c r="AK20" s="493">
        <v>0</v>
      </c>
      <c r="AL20" s="328">
        <v>0</v>
      </c>
      <c r="AM20" s="86">
        <v>1</v>
      </c>
      <c r="AN20" s="328">
        <v>5.6310111043538967E-2</v>
      </c>
      <c r="AO20" s="85">
        <v>1</v>
      </c>
      <c r="AP20" s="328">
        <v>5.6310111043538967E-2</v>
      </c>
      <c r="AQ20" s="84">
        <v>319</v>
      </c>
      <c r="AR20" s="324">
        <v>16.7095317664437</v>
      </c>
      <c r="AS20" s="86">
        <v>36</v>
      </c>
      <c r="AT20" s="328">
        <v>1.885715183673897</v>
      </c>
      <c r="AU20" s="85">
        <v>94</v>
      </c>
      <c r="AV20" s="328">
        <v>4.9238118684818426</v>
      </c>
      <c r="AW20" s="83" t="s">
        <v>45</v>
      </c>
    </row>
    <row r="21" spans="1:49" s="82" customFormat="1" ht="36.75" customHeight="1">
      <c r="A21" s="83" t="s">
        <v>46</v>
      </c>
      <c r="B21" s="488">
        <v>921508</v>
      </c>
      <c r="C21" s="85">
        <v>4512</v>
      </c>
      <c r="D21" s="328">
        <v>48.963221154889595</v>
      </c>
      <c r="E21" s="231">
        <v>3810</v>
      </c>
      <c r="F21" s="328">
        <v>41.345273182652782</v>
      </c>
      <c r="G21" s="231">
        <v>137</v>
      </c>
      <c r="H21" s="328">
        <v>1.4866935501373837</v>
      </c>
      <c r="I21" s="231">
        <v>565</v>
      </c>
      <c r="J21" s="324">
        <v>6.1312544220994285</v>
      </c>
      <c r="K21" s="493">
        <v>800</v>
      </c>
      <c r="L21" s="328">
        <v>9.4669141212830024</v>
      </c>
      <c r="M21" s="354">
        <v>523</v>
      </c>
      <c r="N21" s="328">
        <v>6.1889951067887639</v>
      </c>
      <c r="O21" s="354">
        <v>1</v>
      </c>
      <c r="P21" s="328">
        <v>1.1833642651603754E-2</v>
      </c>
      <c r="Q21" s="354">
        <v>276</v>
      </c>
      <c r="R21" s="328">
        <v>3.2660853718426357</v>
      </c>
      <c r="S21" s="231">
        <v>480</v>
      </c>
      <c r="T21" s="328">
        <v>5.6801484727698019</v>
      </c>
      <c r="U21" s="87">
        <v>148</v>
      </c>
      <c r="V21" s="328">
        <v>1.7513791124373557</v>
      </c>
      <c r="W21" s="354">
        <v>5</v>
      </c>
      <c r="X21" s="328">
        <v>5.916821325801877E-2</v>
      </c>
      <c r="Y21" s="354">
        <v>327</v>
      </c>
      <c r="Z21" s="328">
        <v>3.8696011470744276</v>
      </c>
      <c r="AA21" s="87">
        <v>0</v>
      </c>
      <c r="AB21" s="328">
        <v>0</v>
      </c>
      <c r="AC21" s="231">
        <v>0</v>
      </c>
      <c r="AD21" s="328">
        <v>0</v>
      </c>
      <c r="AE21" s="231">
        <v>0</v>
      </c>
      <c r="AF21" s="328">
        <v>0</v>
      </c>
      <c r="AG21" s="231">
        <v>0</v>
      </c>
      <c r="AH21" s="328">
        <v>0</v>
      </c>
      <c r="AI21" s="84">
        <v>1280</v>
      </c>
      <c r="AJ21" s="321">
        <v>15.147062594052805</v>
      </c>
      <c r="AK21" s="493">
        <v>11</v>
      </c>
      <c r="AL21" s="328">
        <v>0.13017006916764129</v>
      </c>
      <c r="AM21" s="86">
        <v>8</v>
      </c>
      <c r="AN21" s="328">
        <v>9.466914121283003E-2</v>
      </c>
      <c r="AO21" s="85">
        <v>19</v>
      </c>
      <c r="AP21" s="328">
        <v>0.2248392103804713</v>
      </c>
      <c r="AQ21" s="84">
        <v>1508</v>
      </c>
      <c r="AR21" s="324">
        <v>16.364480829249448</v>
      </c>
      <c r="AS21" s="86">
        <v>203</v>
      </c>
      <c r="AT21" s="328">
        <v>2.2029108808605025</v>
      </c>
      <c r="AU21" s="85">
        <v>505</v>
      </c>
      <c r="AV21" s="328">
        <v>5.4801477578056836</v>
      </c>
      <c r="AW21" s="83" t="s">
        <v>46</v>
      </c>
    </row>
    <row r="22" spans="1:49" s="82" customFormat="1" ht="36.75" customHeight="1">
      <c r="A22" s="83" t="s">
        <v>47</v>
      </c>
      <c r="B22" s="488">
        <v>800216</v>
      </c>
      <c r="C22" s="85">
        <v>3343</v>
      </c>
      <c r="D22" s="328">
        <v>41.776220420486467</v>
      </c>
      <c r="E22" s="231">
        <v>2698</v>
      </c>
      <c r="F22" s="328">
        <v>33.715896707888874</v>
      </c>
      <c r="G22" s="231">
        <v>380</v>
      </c>
      <c r="H22" s="328">
        <v>4.7487178461815311</v>
      </c>
      <c r="I22" s="231">
        <v>265</v>
      </c>
      <c r="J22" s="324">
        <v>3.3116058664160675</v>
      </c>
      <c r="K22" s="493">
        <v>927</v>
      </c>
      <c r="L22" s="328">
        <v>12.461972164229163</v>
      </c>
      <c r="M22" s="354">
        <v>561</v>
      </c>
      <c r="N22" s="328">
        <v>7.5417113097438628</v>
      </c>
      <c r="O22" s="354">
        <v>2</v>
      </c>
      <c r="P22" s="328">
        <v>2.6886671335985251E-2</v>
      </c>
      <c r="Q22" s="354">
        <v>364</v>
      </c>
      <c r="R22" s="328">
        <v>4.8933741831493158</v>
      </c>
      <c r="S22" s="231">
        <v>269</v>
      </c>
      <c r="T22" s="328">
        <v>3.616257294690016</v>
      </c>
      <c r="U22" s="87">
        <v>83</v>
      </c>
      <c r="V22" s="328">
        <v>1.1157968604433879</v>
      </c>
      <c r="W22" s="354">
        <v>2</v>
      </c>
      <c r="X22" s="328">
        <v>2.6886671335985251E-2</v>
      </c>
      <c r="Y22" s="354">
        <v>184</v>
      </c>
      <c r="Z22" s="328">
        <v>2.4735737629106431</v>
      </c>
      <c r="AA22" s="87">
        <v>2</v>
      </c>
      <c r="AB22" s="328">
        <v>2.6886671335985251E-2</v>
      </c>
      <c r="AC22" s="231">
        <v>2</v>
      </c>
      <c r="AD22" s="328">
        <v>2.6886671335985251E-2</v>
      </c>
      <c r="AE22" s="231">
        <v>0</v>
      </c>
      <c r="AF22" s="328">
        <v>0</v>
      </c>
      <c r="AG22" s="231">
        <v>0</v>
      </c>
      <c r="AH22" s="328">
        <v>0</v>
      </c>
      <c r="AI22" s="84">
        <v>1198</v>
      </c>
      <c r="AJ22" s="321">
        <v>16.105116130255166</v>
      </c>
      <c r="AK22" s="493">
        <v>0</v>
      </c>
      <c r="AL22" s="328">
        <v>0</v>
      </c>
      <c r="AM22" s="86">
        <v>2</v>
      </c>
      <c r="AN22" s="328">
        <v>2.6886671335985251E-2</v>
      </c>
      <c r="AO22" s="85">
        <v>2</v>
      </c>
      <c r="AP22" s="328">
        <v>2.6886671335985251E-2</v>
      </c>
      <c r="AQ22" s="84">
        <v>1135</v>
      </c>
      <c r="AR22" s="324">
        <v>14.183670408989572</v>
      </c>
      <c r="AS22" s="86">
        <v>179</v>
      </c>
      <c r="AT22" s="328">
        <v>2.2368960380697214</v>
      </c>
      <c r="AU22" s="85">
        <v>193</v>
      </c>
      <c r="AV22" s="328">
        <v>2.4118488008237775</v>
      </c>
      <c r="AW22" s="83" t="s">
        <v>47</v>
      </c>
    </row>
    <row r="23" spans="1:49" s="82" customFormat="1" ht="36.75" customHeight="1">
      <c r="A23" s="83" t="s">
        <v>48</v>
      </c>
      <c r="B23" s="488">
        <v>2062249</v>
      </c>
      <c r="C23" s="85">
        <v>9623</v>
      </c>
      <c r="D23" s="328">
        <v>46.662648399877995</v>
      </c>
      <c r="E23" s="231">
        <v>7963</v>
      </c>
      <c r="F23" s="328">
        <v>38.61318395596264</v>
      </c>
      <c r="G23" s="231">
        <v>985</v>
      </c>
      <c r="H23" s="328">
        <v>4.7763388417208592</v>
      </c>
      <c r="I23" s="231">
        <v>675</v>
      </c>
      <c r="J23" s="324">
        <v>3.2731256021944972</v>
      </c>
      <c r="K23" s="493">
        <v>3149</v>
      </c>
      <c r="L23" s="328">
        <v>16.50154639769513</v>
      </c>
      <c r="M23" s="354">
        <v>1747</v>
      </c>
      <c r="N23" s="328">
        <v>9.1547162771589043</v>
      </c>
      <c r="O23" s="354">
        <v>40</v>
      </c>
      <c r="P23" s="328">
        <v>0.2096099891736441</v>
      </c>
      <c r="Q23" s="354">
        <v>1362</v>
      </c>
      <c r="R23" s="328">
        <v>7.1372201313625814</v>
      </c>
      <c r="S23" s="231">
        <v>1229</v>
      </c>
      <c r="T23" s="328">
        <v>6.4402669173602147</v>
      </c>
      <c r="U23" s="87">
        <v>392</v>
      </c>
      <c r="V23" s="328">
        <v>2.0541778939017119</v>
      </c>
      <c r="W23" s="354">
        <v>76</v>
      </c>
      <c r="X23" s="328">
        <v>0.39825897942992372</v>
      </c>
      <c r="Y23" s="354">
        <v>761</v>
      </c>
      <c r="Z23" s="328">
        <v>3.9878300440285783</v>
      </c>
      <c r="AA23" s="87">
        <v>12</v>
      </c>
      <c r="AB23" s="328">
        <v>6.2882996752093218E-2</v>
      </c>
      <c r="AC23" s="231">
        <v>7</v>
      </c>
      <c r="AD23" s="328">
        <v>3.6681748105387713E-2</v>
      </c>
      <c r="AE23" s="231">
        <v>0</v>
      </c>
      <c r="AF23" s="328">
        <v>0</v>
      </c>
      <c r="AG23" s="231">
        <v>5</v>
      </c>
      <c r="AH23" s="328">
        <v>2.6201248646705512E-2</v>
      </c>
      <c r="AI23" s="84">
        <v>4390</v>
      </c>
      <c r="AJ23" s="321">
        <v>23.004696311807439</v>
      </c>
      <c r="AK23" s="493">
        <v>10</v>
      </c>
      <c r="AL23" s="328">
        <v>5.2402497293411024E-2</v>
      </c>
      <c r="AM23" s="86">
        <v>9</v>
      </c>
      <c r="AN23" s="328">
        <v>4.716224756406992E-2</v>
      </c>
      <c r="AO23" s="85">
        <v>19</v>
      </c>
      <c r="AP23" s="328">
        <v>9.956474485748093E-2</v>
      </c>
      <c r="AQ23" s="84">
        <v>4019</v>
      </c>
      <c r="AR23" s="324">
        <v>19.488432289214348</v>
      </c>
      <c r="AS23" s="86">
        <v>481</v>
      </c>
      <c r="AT23" s="328">
        <v>2.332405058748968</v>
      </c>
      <c r="AU23" s="85">
        <v>1196</v>
      </c>
      <c r="AV23" s="328">
        <v>5.7994936595920281</v>
      </c>
      <c r="AW23" s="83" t="s">
        <v>48</v>
      </c>
    </row>
    <row r="24" spans="1:49" s="82" customFormat="1" ht="36.75" customHeight="1">
      <c r="A24" s="83" t="s">
        <v>49</v>
      </c>
      <c r="B24" s="488">
        <v>1174388</v>
      </c>
      <c r="C24" s="85">
        <v>5255</v>
      </c>
      <c r="D24" s="328">
        <v>44.74671062715219</v>
      </c>
      <c r="E24" s="231">
        <v>4090</v>
      </c>
      <c r="F24" s="328">
        <v>34.826650136070867</v>
      </c>
      <c r="G24" s="231">
        <v>746</v>
      </c>
      <c r="H24" s="328">
        <v>6.3522447436452012</v>
      </c>
      <c r="I24" s="231">
        <v>419</v>
      </c>
      <c r="J24" s="324">
        <v>3.5678157474361112</v>
      </c>
      <c r="K24" s="493">
        <v>1761</v>
      </c>
      <c r="L24" s="328">
        <v>16.128441375267894</v>
      </c>
      <c r="M24" s="354">
        <v>909</v>
      </c>
      <c r="N24" s="328">
        <v>8.3252431630428809</v>
      </c>
      <c r="O24" s="354">
        <v>46</v>
      </c>
      <c r="P24" s="328">
        <v>0.42129943399336911</v>
      </c>
      <c r="Q24" s="354">
        <v>806</v>
      </c>
      <c r="R24" s="328">
        <v>7.3818987782316423</v>
      </c>
      <c r="S24" s="231">
        <v>436</v>
      </c>
      <c r="T24" s="328">
        <v>3.9931859395893246</v>
      </c>
      <c r="U24" s="87">
        <v>116</v>
      </c>
      <c r="V24" s="328">
        <v>1.0624072683311048</v>
      </c>
      <c r="W24" s="354">
        <v>1</v>
      </c>
      <c r="X24" s="328">
        <v>9.1586833476819379E-3</v>
      </c>
      <c r="Y24" s="354">
        <v>319</v>
      </c>
      <c r="Z24" s="328">
        <v>2.921619987910538</v>
      </c>
      <c r="AA24" s="87">
        <v>5</v>
      </c>
      <c r="AB24" s="328">
        <v>4.5793416738409684E-2</v>
      </c>
      <c r="AC24" s="231">
        <v>4</v>
      </c>
      <c r="AD24" s="328">
        <v>3.6634733390727751E-2</v>
      </c>
      <c r="AE24" s="231">
        <v>0</v>
      </c>
      <c r="AF24" s="328">
        <v>0</v>
      </c>
      <c r="AG24" s="231">
        <v>1</v>
      </c>
      <c r="AH24" s="328">
        <v>9.1586833476819379E-3</v>
      </c>
      <c r="AI24" s="84">
        <v>2202</v>
      </c>
      <c r="AJ24" s="321">
        <v>20.167420731595627</v>
      </c>
      <c r="AK24" s="493">
        <v>1</v>
      </c>
      <c r="AL24" s="328">
        <v>9.1586833476819379E-3</v>
      </c>
      <c r="AM24" s="86">
        <v>1</v>
      </c>
      <c r="AN24" s="328">
        <v>9.1586833476819379E-3</v>
      </c>
      <c r="AO24" s="85">
        <v>2</v>
      </c>
      <c r="AP24" s="328">
        <v>1.8317366695363876E-2</v>
      </c>
      <c r="AQ24" s="84">
        <v>1947</v>
      </c>
      <c r="AR24" s="324">
        <v>16.578847876511002</v>
      </c>
      <c r="AS24" s="86">
        <v>157</v>
      </c>
      <c r="AT24" s="328">
        <v>1.3368665211156789</v>
      </c>
      <c r="AU24" s="85">
        <v>457</v>
      </c>
      <c r="AV24" s="328">
        <v>3.8913885359864033</v>
      </c>
      <c r="AW24" s="83" t="s">
        <v>49</v>
      </c>
    </row>
    <row r="25" spans="1:49" s="82" customFormat="1" ht="36.75" customHeight="1">
      <c r="A25" s="83" t="s">
        <v>50</v>
      </c>
      <c r="B25" s="488">
        <v>243160</v>
      </c>
      <c r="C25" s="85">
        <v>687</v>
      </c>
      <c r="D25" s="328">
        <v>28.253002138509622</v>
      </c>
      <c r="E25" s="231">
        <v>589</v>
      </c>
      <c r="F25" s="328">
        <v>24.22273400230301</v>
      </c>
      <c r="G25" s="231">
        <v>29</v>
      </c>
      <c r="H25" s="328">
        <v>1.1926303668366507</v>
      </c>
      <c r="I25" s="231">
        <v>69</v>
      </c>
      <c r="J25" s="324">
        <v>2.8376377693699619</v>
      </c>
      <c r="K25" s="493">
        <v>435</v>
      </c>
      <c r="L25" s="328">
        <v>19.797684353609398</v>
      </c>
      <c r="M25" s="354">
        <v>234</v>
      </c>
      <c r="N25" s="328">
        <v>10.649788824700229</v>
      </c>
      <c r="O25" s="354">
        <v>5</v>
      </c>
      <c r="P25" s="328">
        <v>0.2275595902713724</v>
      </c>
      <c r="Q25" s="354">
        <v>196</v>
      </c>
      <c r="R25" s="328">
        <v>8.9203359386377983</v>
      </c>
      <c r="S25" s="231">
        <v>193</v>
      </c>
      <c r="T25" s="328">
        <v>8.7838001844749751</v>
      </c>
      <c r="U25" s="87">
        <v>28</v>
      </c>
      <c r="V25" s="328">
        <v>1.2743337055196855</v>
      </c>
      <c r="W25" s="354">
        <v>0</v>
      </c>
      <c r="X25" s="328">
        <v>0</v>
      </c>
      <c r="Y25" s="354">
        <v>165</v>
      </c>
      <c r="Z25" s="328">
        <v>7.5094664789552894</v>
      </c>
      <c r="AA25" s="87">
        <v>2</v>
      </c>
      <c r="AB25" s="328">
        <v>9.1023836108548958E-2</v>
      </c>
      <c r="AC25" s="231">
        <v>1</v>
      </c>
      <c r="AD25" s="328">
        <v>4.5511918054274479E-2</v>
      </c>
      <c r="AE25" s="231">
        <v>0</v>
      </c>
      <c r="AF25" s="328">
        <v>0</v>
      </c>
      <c r="AG25" s="231">
        <v>1</v>
      </c>
      <c r="AH25" s="328">
        <v>4.5511918054274479E-2</v>
      </c>
      <c r="AI25" s="84">
        <v>630</v>
      </c>
      <c r="AJ25" s="321">
        <v>28.672508374192923</v>
      </c>
      <c r="AK25" s="493">
        <v>0</v>
      </c>
      <c r="AL25" s="328">
        <v>0</v>
      </c>
      <c r="AM25" s="86">
        <v>0</v>
      </c>
      <c r="AN25" s="328">
        <v>0</v>
      </c>
      <c r="AO25" s="85">
        <v>0</v>
      </c>
      <c r="AP25" s="328">
        <v>0</v>
      </c>
      <c r="AQ25" s="84">
        <v>357</v>
      </c>
      <c r="AR25" s="324">
        <v>14.681691067609803</v>
      </c>
      <c r="AS25" s="86">
        <v>25</v>
      </c>
      <c r="AT25" s="328">
        <v>1.0281296265833195</v>
      </c>
      <c r="AU25" s="85">
        <v>391</v>
      </c>
      <c r="AV25" s="328">
        <v>16.079947359763121</v>
      </c>
      <c r="AW25" s="83" t="s">
        <v>50</v>
      </c>
    </row>
    <row r="26" spans="1:49" s="82" customFormat="1" ht="36.75" customHeight="1">
      <c r="A26" s="83" t="s">
        <v>51</v>
      </c>
      <c r="B26" s="488">
        <v>124862</v>
      </c>
      <c r="C26" s="85">
        <v>592</v>
      </c>
      <c r="D26" s="328">
        <v>47.412343226922523</v>
      </c>
      <c r="E26" s="231">
        <v>548</v>
      </c>
      <c r="F26" s="328">
        <v>43.88845285194855</v>
      </c>
      <c r="G26" s="231">
        <v>11</v>
      </c>
      <c r="H26" s="328">
        <v>0.88097259374349279</v>
      </c>
      <c r="I26" s="231">
        <v>33</v>
      </c>
      <c r="J26" s="324">
        <v>2.6429177812304787</v>
      </c>
      <c r="K26" s="493">
        <v>88</v>
      </c>
      <c r="L26" s="328">
        <v>7.6905598377991025</v>
      </c>
      <c r="M26" s="354">
        <v>56</v>
      </c>
      <c r="N26" s="328">
        <v>4.8939926240539737</v>
      </c>
      <c r="O26" s="354">
        <v>1</v>
      </c>
      <c r="P26" s="328">
        <v>8.7392725429535259E-2</v>
      </c>
      <c r="Q26" s="354">
        <v>31</v>
      </c>
      <c r="R26" s="328">
        <v>2.7091744883155928</v>
      </c>
      <c r="S26" s="231">
        <v>36</v>
      </c>
      <c r="T26" s="328">
        <v>3.1461381154632693</v>
      </c>
      <c r="U26" s="87">
        <v>16</v>
      </c>
      <c r="V26" s="328">
        <v>1.3982836068725641</v>
      </c>
      <c r="W26" s="354">
        <v>0</v>
      </c>
      <c r="X26" s="328">
        <v>0</v>
      </c>
      <c r="Y26" s="354">
        <v>20</v>
      </c>
      <c r="Z26" s="328">
        <v>1.7478545085907051</v>
      </c>
      <c r="AA26" s="87">
        <v>0</v>
      </c>
      <c r="AB26" s="328">
        <v>0</v>
      </c>
      <c r="AC26" s="231">
        <v>0</v>
      </c>
      <c r="AD26" s="328">
        <v>0</v>
      </c>
      <c r="AE26" s="231">
        <v>0</v>
      </c>
      <c r="AF26" s="328">
        <v>0</v>
      </c>
      <c r="AG26" s="231">
        <v>0</v>
      </c>
      <c r="AH26" s="328">
        <v>0</v>
      </c>
      <c r="AI26" s="84">
        <v>124</v>
      </c>
      <c r="AJ26" s="321">
        <v>10.836697953262371</v>
      </c>
      <c r="AK26" s="493">
        <v>0</v>
      </c>
      <c r="AL26" s="328">
        <v>0</v>
      </c>
      <c r="AM26" s="86">
        <v>0</v>
      </c>
      <c r="AN26" s="328">
        <v>0</v>
      </c>
      <c r="AO26" s="85">
        <v>0</v>
      </c>
      <c r="AP26" s="328">
        <v>0</v>
      </c>
      <c r="AQ26" s="84">
        <v>113</v>
      </c>
      <c r="AR26" s="324">
        <v>9.0499911902740635</v>
      </c>
      <c r="AS26" s="86">
        <v>19</v>
      </c>
      <c r="AT26" s="328">
        <v>1.5216799346478511</v>
      </c>
      <c r="AU26" s="85">
        <v>76</v>
      </c>
      <c r="AV26" s="328">
        <v>6.0867197385914045</v>
      </c>
      <c r="AW26" s="83" t="s">
        <v>51</v>
      </c>
    </row>
    <row r="27" spans="1:49" s="82" customFormat="1" ht="36.75" customHeight="1">
      <c r="A27" s="83" t="s">
        <v>52</v>
      </c>
      <c r="B27" s="488">
        <v>122016</v>
      </c>
      <c r="C27" s="85">
        <v>392</v>
      </c>
      <c r="D27" s="328">
        <v>32.126934172567537</v>
      </c>
      <c r="E27" s="231">
        <v>333</v>
      </c>
      <c r="F27" s="328">
        <v>27.291502753737213</v>
      </c>
      <c r="G27" s="231">
        <v>20</v>
      </c>
      <c r="H27" s="328">
        <v>1.6391292945187517</v>
      </c>
      <c r="I27" s="231">
        <v>39</v>
      </c>
      <c r="J27" s="324">
        <v>3.1963021243115661</v>
      </c>
      <c r="K27" s="493">
        <v>95</v>
      </c>
      <c r="L27" s="328">
        <v>8.9904511944681893</v>
      </c>
      <c r="M27" s="354">
        <v>66</v>
      </c>
      <c r="N27" s="328">
        <v>6.2459976719463217</v>
      </c>
      <c r="O27" s="354">
        <v>1</v>
      </c>
      <c r="P27" s="328">
        <v>9.4636328362823041E-2</v>
      </c>
      <c r="Q27" s="354">
        <v>28</v>
      </c>
      <c r="R27" s="328">
        <v>2.6498171941590454</v>
      </c>
      <c r="S27" s="231">
        <v>19</v>
      </c>
      <c r="T27" s="328">
        <v>1.7980902388936377</v>
      </c>
      <c r="U27" s="87">
        <v>7</v>
      </c>
      <c r="V27" s="328">
        <v>0.66245429853976134</v>
      </c>
      <c r="W27" s="354">
        <v>0</v>
      </c>
      <c r="X27" s="328">
        <v>0</v>
      </c>
      <c r="Y27" s="354">
        <v>12</v>
      </c>
      <c r="Z27" s="328">
        <v>1.1356359403538767</v>
      </c>
      <c r="AA27" s="87">
        <v>0</v>
      </c>
      <c r="AB27" s="328">
        <v>0</v>
      </c>
      <c r="AC27" s="231">
        <v>0</v>
      </c>
      <c r="AD27" s="328">
        <v>0</v>
      </c>
      <c r="AE27" s="231">
        <v>0</v>
      </c>
      <c r="AF27" s="328">
        <v>0</v>
      </c>
      <c r="AG27" s="231">
        <v>0</v>
      </c>
      <c r="AH27" s="328">
        <v>0</v>
      </c>
      <c r="AI27" s="84">
        <v>114</v>
      </c>
      <c r="AJ27" s="321">
        <v>10.788541433361827</v>
      </c>
      <c r="AK27" s="493">
        <v>0</v>
      </c>
      <c r="AL27" s="328">
        <v>0</v>
      </c>
      <c r="AM27" s="86">
        <v>0</v>
      </c>
      <c r="AN27" s="328">
        <v>0</v>
      </c>
      <c r="AO27" s="85">
        <v>0</v>
      </c>
      <c r="AP27" s="328">
        <v>0</v>
      </c>
      <c r="AQ27" s="84">
        <v>141</v>
      </c>
      <c r="AR27" s="324">
        <v>11.5558615263572</v>
      </c>
      <c r="AS27" s="86">
        <v>11</v>
      </c>
      <c r="AT27" s="328">
        <v>0.90152111198531337</v>
      </c>
      <c r="AU27" s="85">
        <v>94</v>
      </c>
      <c r="AV27" s="328">
        <v>7.7039076842381329</v>
      </c>
      <c r="AW27" s="83" t="s">
        <v>52</v>
      </c>
    </row>
    <row r="28" spans="1:49" s="82" customFormat="1" ht="36.75" customHeight="1">
      <c r="A28" s="83" t="s">
        <v>53</v>
      </c>
      <c r="B28" s="488">
        <v>82500</v>
      </c>
      <c r="C28" s="85">
        <v>263</v>
      </c>
      <c r="D28" s="328">
        <v>31.878787878787875</v>
      </c>
      <c r="E28" s="231">
        <v>169</v>
      </c>
      <c r="F28" s="328">
        <v>20.484848484848484</v>
      </c>
      <c r="G28" s="231">
        <v>18</v>
      </c>
      <c r="H28" s="328">
        <v>2.1818181818181817</v>
      </c>
      <c r="I28" s="231">
        <v>76</v>
      </c>
      <c r="J28" s="324">
        <v>9.2121212121212128</v>
      </c>
      <c r="K28" s="493">
        <v>81</v>
      </c>
      <c r="L28" s="328">
        <v>10.890609874152954</v>
      </c>
      <c r="M28" s="354">
        <v>50</v>
      </c>
      <c r="N28" s="328">
        <v>6.7225986877487358</v>
      </c>
      <c r="O28" s="354">
        <v>0</v>
      </c>
      <c r="P28" s="328">
        <v>0</v>
      </c>
      <c r="Q28" s="354">
        <v>31</v>
      </c>
      <c r="R28" s="328">
        <v>4.1680111864042164</v>
      </c>
      <c r="S28" s="231">
        <v>20</v>
      </c>
      <c r="T28" s="328">
        <v>2.6890394750994941</v>
      </c>
      <c r="U28" s="87">
        <v>7</v>
      </c>
      <c r="V28" s="328">
        <v>0.94116381628482304</v>
      </c>
      <c r="W28" s="354">
        <v>0</v>
      </c>
      <c r="X28" s="328">
        <v>0</v>
      </c>
      <c r="Y28" s="354">
        <v>13</v>
      </c>
      <c r="Z28" s="328">
        <v>1.7478756588146716</v>
      </c>
      <c r="AA28" s="87">
        <v>0</v>
      </c>
      <c r="AB28" s="328">
        <v>0</v>
      </c>
      <c r="AC28" s="231">
        <v>0</v>
      </c>
      <c r="AD28" s="328">
        <v>0</v>
      </c>
      <c r="AE28" s="231">
        <v>0</v>
      </c>
      <c r="AF28" s="328">
        <v>0</v>
      </c>
      <c r="AG28" s="231">
        <v>0</v>
      </c>
      <c r="AH28" s="328">
        <v>0</v>
      </c>
      <c r="AI28" s="84">
        <v>101</v>
      </c>
      <c r="AJ28" s="321">
        <v>13.579649349252447</v>
      </c>
      <c r="AK28" s="493">
        <v>0</v>
      </c>
      <c r="AL28" s="328">
        <v>0</v>
      </c>
      <c r="AM28" s="86">
        <v>0</v>
      </c>
      <c r="AN28" s="328">
        <v>0</v>
      </c>
      <c r="AO28" s="85">
        <v>0</v>
      </c>
      <c r="AP28" s="328">
        <v>0</v>
      </c>
      <c r="AQ28" s="84">
        <v>94</v>
      </c>
      <c r="AR28" s="324">
        <v>11.393939393939394</v>
      </c>
      <c r="AS28" s="86">
        <v>18</v>
      </c>
      <c r="AT28" s="328">
        <v>2.1818181818181817</v>
      </c>
      <c r="AU28" s="85">
        <v>22</v>
      </c>
      <c r="AV28" s="328">
        <v>2.666666666666667</v>
      </c>
      <c r="AW28" s="83" t="s">
        <v>53</v>
      </c>
    </row>
    <row r="29" spans="1:49" s="82" customFormat="1" ht="36.75" customHeight="1">
      <c r="A29" s="83" t="s">
        <v>54</v>
      </c>
      <c r="B29" s="488">
        <v>96424</v>
      </c>
      <c r="C29" s="85">
        <v>541</v>
      </c>
      <c r="D29" s="328">
        <v>56.106363560939187</v>
      </c>
      <c r="E29" s="231">
        <v>464</v>
      </c>
      <c r="F29" s="328">
        <v>48.120799800879453</v>
      </c>
      <c r="G29" s="231">
        <v>40</v>
      </c>
      <c r="H29" s="328">
        <v>4.1483448104206415</v>
      </c>
      <c r="I29" s="231">
        <v>37</v>
      </c>
      <c r="J29" s="324">
        <v>3.837218949639094</v>
      </c>
      <c r="K29" s="493">
        <v>43</v>
      </c>
      <c r="L29" s="328">
        <v>4.8205737603838532</v>
      </c>
      <c r="M29" s="354">
        <v>22</v>
      </c>
      <c r="N29" s="328">
        <v>2.4663400634522037</v>
      </c>
      <c r="O29" s="354">
        <v>3</v>
      </c>
      <c r="P29" s="328">
        <v>0.33631909956166417</v>
      </c>
      <c r="Q29" s="354">
        <v>18</v>
      </c>
      <c r="R29" s="328">
        <v>2.0179145973699848</v>
      </c>
      <c r="S29" s="231">
        <v>23</v>
      </c>
      <c r="T29" s="328">
        <v>2.5784464299727583</v>
      </c>
      <c r="U29" s="87">
        <v>4</v>
      </c>
      <c r="V29" s="328">
        <v>0.44842546608221889</v>
      </c>
      <c r="W29" s="354">
        <v>0</v>
      </c>
      <c r="X29" s="328">
        <v>0</v>
      </c>
      <c r="Y29" s="354">
        <v>19</v>
      </c>
      <c r="Z29" s="328">
        <v>2.1300209638905399</v>
      </c>
      <c r="AA29" s="87">
        <v>0</v>
      </c>
      <c r="AB29" s="328">
        <v>0</v>
      </c>
      <c r="AC29" s="231">
        <v>0</v>
      </c>
      <c r="AD29" s="328">
        <v>0</v>
      </c>
      <c r="AE29" s="231">
        <v>0</v>
      </c>
      <c r="AF29" s="328">
        <v>0</v>
      </c>
      <c r="AG29" s="231">
        <v>0</v>
      </c>
      <c r="AH29" s="328">
        <v>0</v>
      </c>
      <c r="AI29" s="84">
        <v>66</v>
      </c>
      <c r="AJ29" s="321">
        <v>7.3990201903566115</v>
      </c>
      <c r="AK29" s="493">
        <v>0</v>
      </c>
      <c r="AL29" s="328">
        <v>0</v>
      </c>
      <c r="AM29" s="86">
        <v>0</v>
      </c>
      <c r="AN29" s="328">
        <v>0</v>
      </c>
      <c r="AO29" s="85">
        <v>0</v>
      </c>
      <c r="AP29" s="328">
        <v>0</v>
      </c>
      <c r="AQ29" s="84">
        <v>68</v>
      </c>
      <c r="AR29" s="324">
        <v>7.0521861777150914</v>
      </c>
      <c r="AS29" s="86">
        <v>10</v>
      </c>
      <c r="AT29" s="328">
        <v>1.0370862026051604</v>
      </c>
      <c r="AU29" s="85">
        <v>33</v>
      </c>
      <c r="AV29" s="328">
        <v>3.4223844685970297</v>
      </c>
      <c r="AW29" s="83" t="s">
        <v>54</v>
      </c>
    </row>
    <row r="30" spans="1:49" s="82" customFormat="1" ht="36.75" customHeight="1">
      <c r="A30" s="83" t="s">
        <v>55</v>
      </c>
      <c r="B30" s="488">
        <v>223597</v>
      </c>
      <c r="C30" s="85">
        <v>999</v>
      </c>
      <c r="D30" s="328">
        <v>44.67859586667084</v>
      </c>
      <c r="E30" s="231">
        <v>854</v>
      </c>
      <c r="F30" s="328">
        <v>38.193714584721619</v>
      </c>
      <c r="G30" s="231">
        <v>58</v>
      </c>
      <c r="H30" s="328">
        <v>2.5939525127796887</v>
      </c>
      <c r="I30" s="231">
        <v>87</v>
      </c>
      <c r="J30" s="324">
        <v>3.8909287691695327</v>
      </c>
      <c r="K30" s="493">
        <v>263</v>
      </c>
      <c r="L30" s="328">
        <v>12.625696893662511</v>
      </c>
      <c r="M30" s="354">
        <v>157</v>
      </c>
      <c r="N30" s="328">
        <v>7.5370129745437797</v>
      </c>
      <c r="O30" s="354">
        <v>7</v>
      </c>
      <c r="P30" s="328">
        <v>0.3360451644701048</v>
      </c>
      <c r="Q30" s="354">
        <v>99</v>
      </c>
      <c r="R30" s="328">
        <v>4.7526387546486255</v>
      </c>
      <c r="S30" s="231">
        <v>272</v>
      </c>
      <c r="T30" s="328">
        <v>13.057754962266928</v>
      </c>
      <c r="U30" s="87">
        <v>37</v>
      </c>
      <c r="V30" s="328">
        <v>1.7762387264848398</v>
      </c>
      <c r="W30" s="354">
        <v>8</v>
      </c>
      <c r="X30" s="328">
        <v>0.38405161653726261</v>
      </c>
      <c r="Y30" s="354">
        <v>227</v>
      </c>
      <c r="Z30" s="328">
        <v>10.897464619244827</v>
      </c>
      <c r="AA30" s="87">
        <v>0</v>
      </c>
      <c r="AB30" s="328">
        <v>0</v>
      </c>
      <c r="AC30" s="231">
        <v>0</v>
      </c>
      <c r="AD30" s="328">
        <v>0</v>
      </c>
      <c r="AE30" s="231">
        <v>0</v>
      </c>
      <c r="AF30" s="328">
        <v>0</v>
      </c>
      <c r="AG30" s="231">
        <v>0</v>
      </c>
      <c r="AH30" s="328">
        <v>0</v>
      </c>
      <c r="AI30" s="84">
        <v>535</v>
      </c>
      <c r="AJ30" s="321">
        <v>25.683451855929437</v>
      </c>
      <c r="AK30" s="493">
        <v>3</v>
      </c>
      <c r="AL30" s="328">
        <v>0.14401935620147349</v>
      </c>
      <c r="AM30" s="86">
        <v>1</v>
      </c>
      <c r="AN30" s="328">
        <v>4.8006452067157826E-2</v>
      </c>
      <c r="AO30" s="85">
        <v>4</v>
      </c>
      <c r="AP30" s="328">
        <v>0.1920258082686313</v>
      </c>
      <c r="AQ30" s="84">
        <v>231</v>
      </c>
      <c r="AR30" s="324">
        <v>10.331086731932897</v>
      </c>
      <c r="AS30" s="86">
        <v>55</v>
      </c>
      <c r="AT30" s="328">
        <v>2.4597825552221182</v>
      </c>
      <c r="AU30" s="85">
        <v>104</v>
      </c>
      <c r="AV30" s="328">
        <v>4.6512251953290962</v>
      </c>
      <c r="AW30" s="83" t="s">
        <v>55</v>
      </c>
    </row>
    <row r="31" spans="1:49" s="82" customFormat="1" ht="36.75" customHeight="1">
      <c r="A31" s="83" t="s">
        <v>56</v>
      </c>
      <c r="B31" s="488">
        <v>225017</v>
      </c>
      <c r="C31" s="85">
        <v>1494</v>
      </c>
      <c r="D31" s="328">
        <v>66.394983490136298</v>
      </c>
      <c r="E31" s="231">
        <v>1260</v>
      </c>
      <c r="F31" s="328">
        <v>55.995769208548694</v>
      </c>
      <c r="G31" s="231">
        <v>29</v>
      </c>
      <c r="H31" s="328">
        <v>1.2887915135300889</v>
      </c>
      <c r="I31" s="231">
        <v>205</v>
      </c>
      <c r="J31" s="324">
        <v>9.1104227680575232</v>
      </c>
      <c r="K31" s="493">
        <v>184</v>
      </c>
      <c r="L31" s="328">
        <v>8.6670759452529715</v>
      </c>
      <c r="M31" s="354">
        <v>89</v>
      </c>
      <c r="N31" s="328">
        <v>4.1922269517799702</v>
      </c>
      <c r="O31" s="354">
        <v>2</v>
      </c>
      <c r="P31" s="328">
        <v>9.4207347231010569E-2</v>
      </c>
      <c r="Q31" s="354">
        <v>93</v>
      </c>
      <c r="R31" s="328">
        <v>4.3806416462419913</v>
      </c>
      <c r="S31" s="231">
        <v>175</v>
      </c>
      <c r="T31" s="328">
        <v>8.243142882713423</v>
      </c>
      <c r="U31" s="87">
        <v>50</v>
      </c>
      <c r="V31" s="328">
        <v>2.355183680775264</v>
      </c>
      <c r="W31" s="354">
        <v>0</v>
      </c>
      <c r="X31" s="328">
        <v>0</v>
      </c>
      <c r="Y31" s="354">
        <v>125</v>
      </c>
      <c r="Z31" s="328">
        <v>5.8879592019381599</v>
      </c>
      <c r="AA31" s="87">
        <v>0</v>
      </c>
      <c r="AB31" s="328">
        <v>0</v>
      </c>
      <c r="AC31" s="231">
        <v>0</v>
      </c>
      <c r="AD31" s="328">
        <v>0</v>
      </c>
      <c r="AE31" s="231">
        <v>0</v>
      </c>
      <c r="AF31" s="328">
        <v>0</v>
      </c>
      <c r="AG31" s="231">
        <v>0</v>
      </c>
      <c r="AH31" s="328">
        <v>0</v>
      </c>
      <c r="AI31" s="84">
        <v>359</v>
      </c>
      <c r="AJ31" s="321">
        <v>16.910218827966396</v>
      </c>
      <c r="AK31" s="493">
        <v>7</v>
      </c>
      <c r="AL31" s="328">
        <v>0.329725715308537</v>
      </c>
      <c r="AM31" s="86">
        <v>7</v>
      </c>
      <c r="AN31" s="328">
        <v>0.329725715308537</v>
      </c>
      <c r="AO31" s="85">
        <v>14</v>
      </c>
      <c r="AP31" s="328">
        <v>0.65945143061707401</v>
      </c>
      <c r="AQ31" s="84">
        <v>291</v>
      </c>
      <c r="AR31" s="324">
        <v>12.93235622197434</v>
      </c>
      <c r="AS31" s="86">
        <v>64</v>
      </c>
      <c r="AT31" s="328">
        <v>2.8442295471008858</v>
      </c>
      <c r="AU31" s="85">
        <v>119</v>
      </c>
      <c r="AV31" s="328">
        <v>5.2884893141407092</v>
      </c>
      <c r="AW31" s="83" t="s">
        <v>56</v>
      </c>
    </row>
    <row r="32" spans="1:49" s="82" customFormat="1" ht="36.75" customHeight="1">
      <c r="A32" s="83" t="s">
        <v>57</v>
      </c>
      <c r="B32" s="488">
        <v>358982</v>
      </c>
      <c r="C32" s="85">
        <v>1444</v>
      </c>
      <c r="D32" s="328">
        <v>40.224858070878206</v>
      </c>
      <c r="E32" s="231">
        <v>1114</v>
      </c>
      <c r="F32" s="328">
        <v>31.032196600386648</v>
      </c>
      <c r="G32" s="231">
        <v>108</v>
      </c>
      <c r="H32" s="328">
        <v>3.0085073903426913</v>
      </c>
      <c r="I32" s="231">
        <v>222</v>
      </c>
      <c r="J32" s="324">
        <v>6.1841540801488648</v>
      </c>
      <c r="K32" s="493">
        <v>369</v>
      </c>
      <c r="L32" s="328">
        <v>11.088528931845111</v>
      </c>
      <c r="M32" s="354">
        <v>210</v>
      </c>
      <c r="N32" s="328">
        <v>6.3105449205622586</v>
      </c>
      <c r="O32" s="354">
        <v>6</v>
      </c>
      <c r="P32" s="328">
        <v>0.18030128344463595</v>
      </c>
      <c r="Q32" s="354">
        <v>153</v>
      </c>
      <c r="R32" s="328">
        <v>4.5976827278382171</v>
      </c>
      <c r="S32" s="231">
        <v>315</v>
      </c>
      <c r="T32" s="328">
        <v>9.4658173808433883</v>
      </c>
      <c r="U32" s="87">
        <v>70</v>
      </c>
      <c r="V32" s="328">
        <v>2.103514973520753</v>
      </c>
      <c r="W32" s="354">
        <v>7</v>
      </c>
      <c r="X32" s="328">
        <v>0.21035149735207531</v>
      </c>
      <c r="Y32" s="354">
        <v>238</v>
      </c>
      <c r="Z32" s="328">
        <v>7.1519509099705596</v>
      </c>
      <c r="AA32" s="87">
        <v>0</v>
      </c>
      <c r="AB32" s="328">
        <v>0</v>
      </c>
      <c r="AC32" s="231">
        <v>0</v>
      </c>
      <c r="AD32" s="328">
        <v>0</v>
      </c>
      <c r="AE32" s="231">
        <v>0</v>
      </c>
      <c r="AF32" s="328">
        <v>0</v>
      </c>
      <c r="AG32" s="231">
        <v>0</v>
      </c>
      <c r="AH32" s="328">
        <v>0</v>
      </c>
      <c r="AI32" s="84">
        <v>684</v>
      </c>
      <c r="AJ32" s="321">
        <v>20.554346312688502</v>
      </c>
      <c r="AK32" s="493">
        <v>2</v>
      </c>
      <c r="AL32" s="328">
        <v>6.0100427814878656E-2</v>
      </c>
      <c r="AM32" s="86">
        <v>2</v>
      </c>
      <c r="AN32" s="328">
        <v>6.0100427814878656E-2</v>
      </c>
      <c r="AO32" s="85">
        <v>4</v>
      </c>
      <c r="AP32" s="328">
        <v>0.12020085562975731</v>
      </c>
      <c r="AQ32" s="84">
        <v>399</v>
      </c>
      <c r="AR32" s="324">
        <v>11.114763414321608</v>
      </c>
      <c r="AS32" s="86">
        <v>109</v>
      </c>
      <c r="AT32" s="328">
        <v>3.0363639402532714</v>
      </c>
      <c r="AU32" s="85">
        <v>156</v>
      </c>
      <c r="AV32" s="328">
        <v>4.3456217860505539</v>
      </c>
      <c r="AW32" s="83" t="s">
        <v>57</v>
      </c>
    </row>
    <row r="33" spans="1:49" s="82" customFormat="1" ht="36.75" customHeight="1">
      <c r="A33" s="83" t="s">
        <v>58</v>
      </c>
      <c r="B33" s="488">
        <v>945247</v>
      </c>
      <c r="C33" s="85">
        <v>3798</v>
      </c>
      <c r="D33" s="328">
        <v>40.179974123165692</v>
      </c>
      <c r="E33" s="231">
        <v>3077</v>
      </c>
      <c r="F33" s="328">
        <v>32.552338171927552</v>
      </c>
      <c r="G33" s="231">
        <v>191</v>
      </c>
      <c r="H33" s="328">
        <v>2.0206358761254997</v>
      </c>
      <c r="I33" s="231">
        <v>530</v>
      </c>
      <c r="J33" s="324">
        <v>5.6070000751126416</v>
      </c>
      <c r="K33" s="493">
        <v>1259</v>
      </c>
      <c r="L33" s="328">
        <v>14.290027399623629</v>
      </c>
      <c r="M33" s="354">
        <v>599</v>
      </c>
      <c r="N33" s="328">
        <v>6.798829557088605</v>
      </c>
      <c r="O33" s="354">
        <v>7</v>
      </c>
      <c r="P33" s="328">
        <v>7.9452098329916912E-2</v>
      </c>
      <c r="Q33" s="354">
        <v>653</v>
      </c>
      <c r="R33" s="328">
        <v>7.4117457442051062</v>
      </c>
      <c r="S33" s="231">
        <v>805</v>
      </c>
      <c r="T33" s="328">
        <v>9.1369913079404448</v>
      </c>
      <c r="U33" s="87">
        <v>265</v>
      </c>
      <c r="V33" s="328">
        <v>3.0078294367754261</v>
      </c>
      <c r="W33" s="354">
        <v>13</v>
      </c>
      <c r="X33" s="328">
        <v>0.14755389689841714</v>
      </c>
      <c r="Y33" s="354">
        <v>527</v>
      </c>
      <c r="Z33" s="328">
        <v>5.981607974266602</v>
      </c>
      <c r="AA33" s="87">
        <v>7</v>
      </c>
      <c r="AB33" s="328">
        <v>7.9452098329916912E-2</v>
      </c>
      <c r="AC33" s="231">
        <v>4</v>
      </c>
      <c r="AD33" s="328">
        <v>4.5401199045666807E-2</v>
      </c>
      <c r="AE33" s="231">
        <v>0</v>
      </c>
      <c r="AF33" s="328">
        <v>0</v>
      </c>
      <c r="AG33" s="231">
        <v>3</v>
      </c>
      <c r="AH33" s="328">
        <v>3.4050899284250105E-2</v>
      </c>
      <c r="AI33" s="84">
        <v>2071</v>
      </c>
      <c r="AJ33" s="321">
        <v>23.50647080589399</v>
      </c>
      <c r="AK33" s="493">
        <v>5</v>
      </c>
      <c r="AL33" s="328">
        <v>5.6751498807083516E-2</v>
      </c>
      <c r="AM33" s="86">
        <v>36</v>
      </c>
      <c r="AN33" s="328">
        <v>0.40861079141100126</v>
      </c>
      <c r="AO33" s="85">
        <v>41</v>
      </c>
      <c r="AP33" s="328">
        <v>0.46536229021808478</v>
      </c>
      <c r="AQ33" s="84">
        <v>1118</v>
      </c>
      <c r="AR33" s="324">
        <v>11.827596384860254</v>
      </c>
      <c r="AS33" s="86">
        <v>213</v>
      </c>
      <c r="AT33" s="328">
        <v>2.2533792754697979</v>
      </c>
      <c r="AU33" s="85">
        <v>290</v>
      </c>
      <c r="AV33" s="328">
        <v>3.0679811731748421</v>
      </c>
      <c r="AW33" s="83" t="s">
        <v>58</v>
      </c>
    </row>
    <row r="34" spans="1:49" s="82" customFormat="1" ht="36.75" customHeight="1">
      <c r="A34" s="83" t="s">
        <v>59</v>
      </c>
      <c r="B34" s="488">
        <v>200514</v>
      </c>
      <c r="C34" s="85">
        <v>206</v>
      </c>
      <c r="D34" s="328">
        <v>10.273596856079875</v>
      </c>
      <c r="E34" s="231">
        <v>158</v>
      </c>
      <c r="F34" s="328">
        <v>7.8797490449544672</v>
      </c>
      <c r="G34" s="231">
        <v>14</v>
      </c>
      <c r="H34" s="328">
        <v>0.69820561157824401</v>
      </c>
      <c r="I34" s="231">
        <v>34</v>
      </c>
      <c r="J34" s="324">
        <v>1.695642199547164</v>
      </c>
      <c r="K34" s="493">
        <v>215</v>
      </c>
      <c r="L34" s="328">
        <v>11.490955994092403</v>
      </c>
      <c r="M34" s="354">
        <v>122</v>
      </c>
      <c r="N34" s="328">
        <v>6.5204494478105728</v>
      </c>
      <c r="O34" s="354">
        <v>0</v>
      </c>
      <c r="P34" s="328">
        <v>0</v>
      </c>
      <c r="Q34" s="354">
        <v>93</v>
      </c>
      <c r="R34" s="328">
        <v>4.9705065462818299</v>
      </c>
      <c r="S34" s="231">
        <v>46</v>
      </c>
      <c r="T34" s="328">
        <v>2.4585301196662814</v>
      </c>
      <c r="U34" s="87">
        <v>6</v>
      </c>
      <c r="V34" s="328">
        <v>0.32067784169560193</v>
      </c>
      <c r="W34" s="354">
        <v>1</v>
      </c>
      <c r="X34" s="328">
        <v>5.3446306949266983E-2</v>
      </c>
      <c r="Y34" s="354">
        <v>39</v>
      </c>
      <c r="Z34" s="328">
        <v>2.0844059710214125</v>
      </c>
      <c r="AA34" s="87">
        <v>0</v>
      </c>
      <c r="AB34" s="328">
        <v>0</v>
      </c>
      <c r="AC34" s="231">
        <v>0</v>
      </c>
      <c r="AD34" s="328">
        <v>0</v>
      </c>
      <c r="AE34" s="231">
        <v>0</v>
      </c>
      <c r="AF34" s="328">
        <v>0</v>
      </c>
      <c r="AG34" s="231">
        <v>0</v>
      </c>
      <c r="AH34" s="328">
        <v>0</v>
      </c>
      <c r="AI34" s="84">
        <v>261</v>
      </c>
      <c r="AJ34" s="321">
        <v>13.949486113758683</v>
      </c>
      <c r="AK34" s="493">
        <v>1</v>
      </c>
      <c r="AL34" s="328">
        <v>5.3446306949266983E-2</v>
      </c>
      <c r="AM34" s="86">
        <v>1</v>
      </c>
      <c r="AN34" s="328">
        <v>5.3446306949266983E-2</v>
      </c>
      <c r="AO34" s="85">
        <v>2</v>
      </c>
      <c r="AP34" s="328">
        <v>0.10689261389853397</v>
      </c>
      <c r="AQ34" s="84">
        <v>274</v>
      </c>
      <c r="AR34" s="324">
        <v>13.664881255174201</v>
      </c>
      <c r="AS34" s="86">
        <v>29</v>
      </c>
      <c r="AT34" s="328">
        <v>1.4462830525549337</v>
      </c>
      <c r="AU34" s="85">
        <v>85</v>
      </c>
      <c r="AV34" s="328">
        <v>4.2391054988679091</v>
      </c>
      <c r="AW34" s="83" t="s">
        <v>59</v>
      </c>
    </row>
    <row r="35" spans="1:49" s="82" customFormat="1" ht="36.75" customHeight="1">
      <c r="A35" s="83" t="s">
        <v>60</v>
      </c>
      <c r="B35" s="488">
        <v>185277</v>
      </c>
      <c r="C35" s="85">
        <v>1944</v>
      </c>
      <c r="D35" s="328">
        <v>104.92397869136482</v>
      </c>
      <c r="E35" s="231">
        <v>1756</v>
      </c>
      <c r="F35" s="328">
        <v>94.777009558660808</v>
      </c>
      <c r="G35" s="231">
        <v>29</v>
      </c>
      <c r="H35" s="328">
        <v>1.5652239619596604</v>
      </c>
      <c r="I35" s="231">
        <v>159</v>
      </c>
      <c r="J35" s="324">
        <v>8.5817451707443446</v>
      </c>
      <c r="K35" s="493">
        <v>172</v>
      </c>
      <c r="L35" s="328">
        <v>10.657743904328161</v>
      </c>
      <c r="M35" s="354">
        <v>116</v>
      </c>
      <c r="N35" s="328">
        <v>7.187780772686434</v>
      </c>
      <c r="O35" s="354">
        <v>0</v>
      </c>
      <c r="P35" s="328">
        <v>0</v>
      </c>
      <c r="Q35" s="354">
        <v>56</v>
      </c>
      <c r="R35" s="328">
        <v>3.4699631316417268</v>
      </c>
      <c r="S35" s="231">
        <v>26</v>
      </c>
      <c r="T35" s="328">
        <v>1.6110543111193731</v>
      </c>
      <c r="U35" s="87">
        <v>2</v>
      </c>
      <c r="V35" s="328">
        <v>0.12392725470149024</v>
      </c>
      <c r="W35" s="354">
        <v>0</v>
      </c>
      <c r="X35" s="328">
        <v>0</v>
      </c>
      <c r="Y35" s="354">
        <v>24</v>
      </c>
      <c r="Z35" s="328">
        <v>1.4871270564178831</v>
      </c>
      <c r="AA35" s="87">
        <v>2</v>
      </c>
      <c r="AB35" s="328">
        <v>0.12392725470149024</v>
      </c>
      <c r="AC35" s="231">
        <v>0</v>
      </c>
      <c r="AD35" s="328">
        <v>0</v>
      </c>
      <c r="AE35" s="231">
        <v>0</v>
      </c>
      <c r="AF35" s="328">
        <v>0</v>
      </c>
      <c r="AG35" s="231">
        <v>2</v>
      </c>
      <c r="AH35" s="328">
        <v>0.12392725470149024</v>
      </c>
      <c r="AI35" s="84">
        <v>200</v>
      </c>
      <c r="AJ35" s="321">
        <v>12.392725470149024</v>
      </c>
      <c r="AK35" s="493">
        <v>1</v>
      </c>
      <c r="AL35" s="328">
        <v>6.1963627350745121E-2</v>
      </c>
      <c r="AM35" s="86">
        <v>0</v>
      </c>
      <c r="AN35" s="328">
        <v>0</v>
      </c>
      <c r="AO35" s="85">
        <v>1</v>
      </c>
      <c r="AP35" s="328">
        <v>6.1963627350745121E-2</v>
      </c>
      <c r="AQ35" s="84">
        <v>251</v>
      </c>
      <c r="AR35" s="324">
        <v>13.547283256961199</v>
      </c>
      <c r="AS35" s="86">
        <v>24</v>
      </c>
      <c r="AT35" s="328">
        <v>1.295357761621788</v>
      </c>
      <c r="AU35" s="85">
        <v>68</v>
      </c>
      <c r="AV35" s="328">
        <v>3.6701803245950657</v>
      </c>
      <c r="AW35" s="83" t="s">
        <v>60</v>
      </c>
    </row>
    <row r="36" spans="1:49" s="82" customFormat="1" ht="36.75" customHeight="1">
      <c r="A36" s="83" t="s">
        <v>61</v>
      </c>
      <c r="B36" s="488">
        <v>252917</v>
      </c>
      <c r="C36" s="85">
        <v>1706</v>
      </c>
      <c r="D36" s="328">
        <v>67.452958875836728</v>
      </c>
      <c r="E36" s="231">
        <v>1501</v>
      </c>
      <c r="F36" s="328">
        <v>59.347532985129504</v>
      </c>
      <c r="G36" s="231">
        <v>111</v>
      </c>
      <c r="H36" s="328">
        <v>4.3887915798463526</v>
      </c>
      <c r="I36" s="231">
        <v>94</v>
      </c>
      <c r="J36" s="324">
        <v>3.7166343108608753</v>
      </c>
      <c r="K36" s="493">
        <v>288</v>
      </c>
      <c r="L36" s="328">
        <v>12.208890729014911</v>
      </c>
      <c r="M36" s="354">
        <v>178</v>
      </c>
      <c r="N36" s="328">
        <v>7.5457727422383813</v>
      </c>
      <c r="O36" s="354">
        <v>6</v>
      </c>
      <c r="P36" s="328">
        <v>0.25435189018781063</v>
      </c>
      <c r="Q36" s="354">
        <v>104</v>
      </c>
      <c r="R36" s="328">
        <v>4.4087660965887174</v>
      </c>
      <c r="S36" s="231">
        <v>122</v>
      </c>
      <c r="T36" s="328">
        <v>5.1718217671521494</v>
      </c>
      <c r="U36" s="87">
        <v>36</v>
      </c>
      <c r="V36" s="328">
        <v>1.5261113411268639</v>
      </c>
      <c r="W36" s="354">
        <v>2</v>
      </c>
      <c r="X36" s="328">
        <v>8.478396339593687E-2</v>
      </c>
      <c r="Y36" s="354">
        <v>84</v>
      </c>
      <c r="Z36" s="328">
        <v>3.5609264626293484</v>
      </c>
      <c r="AA36" s="87">
        <v>0</v>
      </c>
      <c r="AB36" s="328">
        <v>0</v>
      </c>
      <c r="AC36" s="231">
        <v>0</v>
      </c>
      <c r="AD36" s="328">
        <v>0</v>
      </c>
      <c r="AE36" s="231">
        <v>0</v>
      </c>
      <c r="AF36" s="328">
        <v>0</v>
      </c>
      <c r="AG36" s="231">
        <v>0</v>
      </c>
      <c r="AH36" s="328">
        <v>0</v>
      </c>
      <c r="AI36" s="84">
        <v>410</v>
      </c>
      <c r="AJ36" s="321">
        <v>17.38071249616706</v>
      </c>
      <c r="AK36" s="493">
        <v>7</v>
      </c>
      <c r="AL36" s="328">
        <v>0.29674387188577905</v>
      </c>
      <c r="AM36" s="86">
        <v>1</v>
      </c>
      <c r="AN36" s="328">
        <v>4.2391981697968435E-2</v>
      </c>
      <c r="AO36" s="85">
        <v>8</v>
      </c>
      <c r="AP36" s="328">
        <v>0.33913585358374748</v>
      </c>
      <c r="AQ36" s="84">
        <v>650</v>
      </c>
      <c r="AR36" s="324">
        <v>25.700130872974139</v>
      </c>
      <c r="AS36" s="86">
        <v>82</v>
      </c>
      <c r="AT36" s="328">
        <v>3.2421703562828914</v>
      </c>
      <c r="AU36" s="85">
        <v>153</v>
      </c>
      <c r="AV36" s="328">
        <v>6.0494154208692974</v>
      </c>
      <c r="AW36" s="83" t="s">
        <v>61</v>
      </c>
    </row>
    <row r="37" spans="1:49" s="82" customFormat="1" ht="36.75" customHeight="1">
      <c r="A37" s="83" t="s">
        <v>62</v>
      </c>
      <c r="B37" s="488">
        <v>1277921</v>
      </c>
      <c r="C37" s="85">
        <v>5989</v>
      </c>
      <c r="D37" s="328">
        <v>46.865181807013116</v>
      </c>
      <c r="E37" s="231">
        <v>4842</v>
      </c>
      <c r="F37" s="328">
        <v>37.889666106120799</v>
      </c>
      <c r="G37" s="231">
        <v>427</v>
      </c>
      <c r="H37" s="328">
        <v>3.3413646070453491</v>
      </c>
      <c r="I37" s="231">
        <v>720</v>
      </c>
      <c r="J37" s="324">
        <v>5.6341510938469588</v>
      </c>
      <c r="K37" s="493">
        <v>2303</v>
      </c>
      <c r="L37" s="328">
        <v>19.431767748046841</v>
      </c>
      <c r="M37" s="354">
        <v>1281</v>
      </c>
      <c r="N37" s="328">
        <v>10.808551665326966</v>
      </c>
      <c r="O37" s="354">
        <v>25</v>
      </c>
      <c r="P37" s="328">
        <v>0.21093972805087755</v>
      </c>
      <c r="Q37" s="354">
        <v>997</v>
      </c>
      <c r="R37" s="328">
        <v>8.4122763546689967</v>
      </c>
      <c r="S37" s="231">
        <v>621</v>
      </c>
      <c r="T37" s="328">
        <v>5.2397428447837981</v>
      </c>
      <c r="U37" s="87">
        <v>174</v>
      </c>
      <c r="V37" s="328">
        <v>1.4681405072341078</v>
      </c>
      <c r="W37" s="354">
        <v>10</v>
      </c>
      <c r="X37" s="328">
        <v>8.4375891220351038E-2</v>
      </c>
      <c r="Y37" s="354">
        <v>437</v>
      </c>
      <c r="Z37" s="328">
        <v>3.68722644632934</v>
      </c>
      <c r="AA37" s="87">
        <v>7</v>
      </c>
      <c r="AB37" s="328">
        <v>5.9063123854245718E-2</v>
      </c>
      <c r="AC37" s="231">
        <v>6</v>
      </c>
      <c r="AD37" s="328">
        <v>5.0625534732210618E-2</v>
      </c>
      <c r="AE37" s="231">
        <v>0</v>
      </c>
      <c r="AF37" s="328">
        <v>0</v>
      </c>
      <c r="AG37" s="231">
        <v>1</v>
      </c>
      <c r="AH37" s="328">
        <v>8.4375891220351031E-3</v>
      </c>
      <c r="AI37" s="84">
        <v>2931</v>
      </c>
      <c r="AJ37" s="321">
        <v>24.730573716684884</v>
      </c>
      <c r="AK37" s="493">
        <v>3</v>
      </c>
      <c r="AL37" s="328">
        <v>2.5312767366105309E-2</v>
      </c>
      <c r="AM37" s="86">
        <v>15</v>
      </c>
      <c r="AN37" s="328">
        <v>0.12656383683052655</v>
      </c>
      <c r="AO37" s="85">
        <v>18</v>
      </c>
      <c r="AP37" s="328">
        <v>0.15187660419663185</v>
      </c>
      <c r="AQ37" s="84">
        <v>3125</v>
      </c>
      <c r="AR37" s="324">
        <v>24.453780789266315</v>
      </c>
      <c r="AS37" s="86">
        <v>385</v>
      </c>
      <c r="AT37" s="328">
        <v>3.0127057932376102</v>
      </c>
      <c r="AU37" s="85">
        <v>626</v>
      </c>
      <c r="AV37" s="328">
        <v>4.8985813677058285</v>
      </c>
      <c r="AW37" s="83" t="s">
        <v>62</v>
      </c>
    </row>
    <row r="38" spans="1:49" s="82" customFormat="1" ht="36.75" customHeight="1">
      <c r="A38" s="83" t="s">
        <v>63</v>
      </c>
      <c r="B38" s="488">
        <v>719138</v>
      </c>
      <c r="C38" s="85">
        <v>2989</v>
      </c>
      <c r="D38" s="328">
        <v>41.563649814082979</v>
      </c>
      <c r="E38" s="231">
        <v>2339</v>
      </c>
      <c r="F38" s="328">
        <v>32.525050824737392</v>
      </c>
      <c r="G38" s="231">
        <v>165</v>
      </c>
      <c r="H38" s="328">
        <v>2.2944135896031082</v>
      </c>
      <c r="I38" s="231">
        <v>485</v>
      </c>
      <c r="J38" s="324">
        <v>6.7441853997424692</v>
      </c>
      <c r="K38" s="493">
        <v>852</v>
      </c>
      <c r="L38" s="328">
        <v>12.88954827075313</v>
      </c>
      <c r="M38" s="354">
        <v>521</v>
      </c>
      <c r="N38" s="328">
        <v>7.8819890247211033</v>
      </c>
      <c r="O38" s="354">
        <v>12</v>
      </c>
      <c r="P38" s="328">
        <v>0.18154293339088917</v>
      </c>
      <c r="Q38" s="354">
        <v>319</v>
      </c>
      <c r="R38" s="328">
        <v>4.8260163126411371</v>
      </c>
      <c r="S38" s="231">
        <v>379</v>
      </c>
      <c r="T38" s="328">
        <v>5.733730979595582</v>
      </c>
      <c r="U38" s="87">
        <v>103</v>
      </c>
      <c r="V38" s="328">
        <v>1.5582435116051319</v>
      </c>
      <c r="W38" s="354">
        <v>5</v>
      </c>
      <c r="X38" s="328">
        <v>7.5642888912870479E-2</v>
      </c>
      <c r="Y38" s="354">
        <v>271</v>
      </c>
      <c r="Z38" s="328">
        <v>4.0998445790775797</v>
      </c>
      <c r="AA38" s="87">
        <v>4</v>
      </c>
      <c r="AB38" s="328">
        <v>6.0514311130296386E-2</v>
      </c>
      <c r="AC38" s="231">
        <v>3</v>
      </c>
      <c r="AD38" s="328">
        <v>4.5385733347722293E-2</v>
      </c>
      <c r="AE38" s="231">
        <v>0</v>
      </c>
      <c r="AF38" s="328">
        <v>0</v>
      </c>
      <c r="AG38" s="231">
        <v>1</v>
      </c>
      <c r="AH38" s="328">
        <v>1.5128577782574096E-2</v>
      </c>
      <c r="AI38" s="84">
        <v>1235</v>
      </c>
      <c r="AJ38" s="321">
        <v>18.683793561479007</v>
      </c>
      <c r="AK38" s="493">
        <v>1</v>
      </c>
      <c r="AL38" s="328">
        <v>1.5128577782574096E-2</v>
      </c>
      <c r="AM38" s="86">
        <v>6</v>
      </c>
      <c r="AN38" s="328">
        <v>9.0771466695444586E-2</v>
      </c>
      <c r="AO38" s="85">
        <v>7</v>
      </c>
      <c r="AP38" s="328">
        <v>0.10590004447801867</v>
      </c>
      <c r="AQ38" s="84">
        <v>1044</v>
      </c>
      <c r="AR38" s="324">
        <v>14.517380530579667</v>
      </c>
      <c r="AS38" s="86">
        <v>180</v>
      </c>
      <c r="AT38" s="328">
        <v>2.502996643203391</v>
      </c>
      <c r="AU38" s="85">
        <v>513</v>
      </c>
      <c r="AV38" s="328">
        <v>7.1335404331296628</v>
      </c>
      <c r="AW38" s="83" t="s">
        <v>63</v>
      </c>
    </row>
    <row r="39" spans="1:49" s="82" customFormat="1" ht="36.75" customHeight="1">
      <c r="A39" s="83" t="s">
        <v>64</v>
      </c>
      <c r="B39" s="488">
        <v>132545</v>
      </c>
      <c r="C39" s="85">
        <v>739</v>
      </c>
      <c r="D39" s="328">
        <v>55.75464936436682</v>
      </c>
      <c r="E39" s="231">
        <v>617</v>
      </c>
      <c r="F39" s="328">
        <v>46.550228224376632</v>
      </c>
      <c r="G39" s="231">
        <v>16</v>
      </c>
      <c r="H39" s="328">
        <v>1.2071371986872383</v>
      </c>
      <c r="I39" s="231">
        <v>106</v>
      </c>
      <c r="J39" s="324">
        <v>7.9972839413029533</v>
      </c>
      <c r="K39" s="493">
        <v>124</v>
      </c>
      <c r="L39" s="328">
        <v>10.115182562730448</v>
      </c>
      <c r="M39" s="354">
        <v>65</v>
      </c>
      <c r="N39" s="328">
        <v>5.3023134401409608</v>
      </c>
      <c r="O39" s="354">
        <v>0</v>
      </c>
      <c r="P39" s="328">
        <v>0</v>
      </c>
      <c r="Q39" s="354">
        <v>59</v>
      </c>
      <c r="R39" s="328">
        <v>4.8128691225894871</v>
      </c>
      <c r="S39" s="231">
        <v>56</v>
      </c>
      <c r="T39" s="328">
        <v>4.5681469638137511</v>
      </c>
      <c r="U39" s="87">
        <v>19</v>
      </c>
      <c r="V39" s="328">
        <v>1.5499070055796653</v>
      </c>
      <c r="W39" s="354">
        <v>0</v>
      </c>
      <c r="X39" s="328">
        <v>0</v>
      </c>
      <c r="Y39" s="354">
        <v>37</v>
      </c>
      <c r="Z39" s="328">
        <v>3.0182399582340853</v>
      </c>
      <c r="AA39" s="87">
        <v>0</v>
      </c>
      <c r="AB39" s="328">
        <v>0</v>
      </c>
      <c r="AC39" s="231">
        <v>0</v>
      </c>
      <c r="AD39" s="328">
        <v>0</v>
      </c>
      <c r="AE39" s="231">
        <v>0</v>
      </c>
      <c r="AF39" s="328">
        <v>0</v>
      </c>
      <c r="AG39" s="231">
        <v>0</v>
      </c>
      <c r="AH39" s="328">
        <v>0</v>
      </c>
      <c r="AI39" s="84">
        <v>180</v>
      </c>
      <c r="AJ39" s="321">
        <v>14.683329526544199</v>
      </c>
      <c r="AK39" s="493">
        <v>1</v>
      </c>
      <c r="AL39" s="328">
        <v>8.1574052925245541E-2</v>
      </c>
      <c r="AM39" s="86">
        <v>0</v>
      </c>
      <c r="AN39" s="328">
        <v>0</v>
      </c>
      <c r="AO39" s="85">
        <v>1</v>
      </c>
      <c r="AP39" s="328">
        <v>8.1574052925245541E-2</v>
      </c>
      <c r="AQ39" s="84">
        <v>274</v>
      </c>
      <c r="AR39" s="324">
        <v>20.672224527518956</v>
      </c>
      <c r="AS39" s="86">
        <v>28</v>
      </c>
      <c r="AT39" s="328">
        <v>2.112490097702667</v>
      </c>
      <c r="AU39" s="85">
        <v>44</v>
      </c>
      <c r="AV39" s="328">
        <v>3.3196272963899056</v>
      </c>
      <c r="AW39" s="83" t="s">
        <v>64</v>
      </c>
    </row>
    <row r="40" spans="1:49" s="82" customFormat="1" ht="36.75" customHeight="1">
      <c r="A40" s="83" t="s">
        <v>65</v>
      </c>
      <c r="B40" s="488">
        <v>101041</v>
      </c>
      <c r="C40" s="85">
        <v>230</v>
      </c>
      <c r="D40" s="328">
        <v>22.763036787046843</v>
      </c>
      <c r="E40" s="231">
        <v>171</v>
      </c>
      <c r="F40" s="328">
        <v>16.923823002543521</v>
      </c>
      <c r="G40" s="231">
        <v>15</v>
      </c>
      <c r="H40" s="328">
        <v>1.4845458774160984</v>
      </c>
      <c r="I40" s="231">
        <v>44</v>
      </c>
      <c r="J40" s="324">
        <v>4.3546679070872223</v>
      </c>
      <c r="K40" s="493">
        <v>113</v>
      </c>
      <c r="L40" s="328">
        <v>12.213091425256962</v>
      </c>
      <c r="M40" s="354">
        <v>71</v>
      </c>
      <c r="N40" s="328">
        <v>7.6737123114446399</v>
      </c>
      <c r="O40" s="354">
        <v>2</v>
      </c>
      <c r="P40" s="328">
        <v>0.21616091018153916</v>
      </c>
      <c r="Q40" s="354">
        <v>40</v>
      </c>
      <c r="R40" s="328">
        <v>4.3232182036307831</v>
      </c>
      <c r="S40" s="231">
        <v>35</v>
      </c>
      <c r="T40" s="328">
        <v>3.7828159281769356</v>
      </c>
      <c r="U40" s="87">
        <v>13</v>
      </c>
      <c r="V40" s="328">
        <v>1.4050459161800044</v>
      </c>
      <c r="W40" s="354">
        <v>2</v>
      </c>
      <c r="X40" s="328">
        <v>0.21616091018153916</v>
      </c>
      <c r="Y40" s="354">
        <v>20</v>
      </c>
      <c r="Z40" s="328">
        <v>2.1616091018153916</v>
      </c>
      <c r="AA40" s="87">
        <v>0</v>
      </c>
      <c r="AB40" s="328">
        <v>0</v>
      </c>
      <c r="AC40" s="231">
        <v>0</v>
      </c>
      <c r="AD40" s="328">
        <v>0</v>
      </c>
      <c r="AE40" s="231">
        <v>0</v>
      </c>
      <c r="AF40" s="328">
        <v>0</v>
      </c>
      <c r="AG40" s="231">
        <v>0</v>
      </c>
      <c r="AH40" s="328">
        <v>0</v>
      </c>
      <c r="AI40" s="84">
        <v>148</v>
      </c>
      <c r="AJ40" s="321">
        <v>15.995907353433898</v>
      </c>
      <c r="AK40" s="493">
        <v>0</v>
      </c>
      <c r="AL40" s="328">
        <v>0</v>
      </c>
      <c r="AM40" s="86">
        <v>2</v>
      </c>
      <c r="AN40" s="328">
        <v>0.21616091018153916</v>
      </c>
      <c r="AO40" s="85">
        <v>2</v>
      </c>
      <c r="AP40" s="328">
        <v>0.21616091018153916</v>
      </c>
      <c r="AQ40" s="84">
        <v>127</v>
      </c>
      <c r="AR40" s="324">
        <v>12.569155095456301</v>
      </c>
      <c r="AS40" s="86">
        <v>23</v>
      </c>
      <c r="AT40" s="328">
        <v>2.2763036787046844</v>
      </c>
      <c r="AU40" s="85">
        <v>409</v>
      </c>
      <c r="AV40" s="328">
        <v>40.478617590878947</v>
      </c>
      <c r="AW40" s="83" t="s">
        <v>65</v>
      </c>
    </row>
    <row r="41" spans="1:49" s="82" customFormat="1" ht="36.75" customHeight="1">
      <c r="A41" s="83" t="s">
        <v>66</v>
      </c>
      <c r="B41" s="488">
        <v>65336</v>
      </c>
      <c r="C41" s="85">
        <v>229</v>
      </c>
      <c r="D41" s="328">
        <v>35.049589812660706</v>
      </c>
      <c r="E41" s="231">
        <v>204</v>
      </c>
      <c r="F41" s="328">
        <v>31.223215378964124</v>
      </c>
      <c r="G41" s="231">
        <v>0</v>
      </c>
      <c r="H41" s="328">
        <v>0</v>
      </c>
      <c r="I41" s="231">
        <v>25</v>
      </c>
      <c r="J41" s="324">
        <v>3.8263744336965839</v>
      </c>
      <c r="K41" s="493">
        <v>72</v>
      </c>
      <c r="L41" s="328">
        <v>12.517820508362599</v>
      </c>
      <c r="M41" s="354">
        <v>39</v>
      </c>
      <c r="N41" s="328">
        <v>6.7804861086964063</v>
      </c>
      <c r="O41" s="354">
        <v>2</v>
      </c>
      <c r="P41" s="328">
        <v>0.34771723634340551</v>
      </c>
      <c r="Q41" s="354">
        <v>31</v>
      </c>
      <c r="R41" s="328">
        <v>5.3896171633227858</v>
      </c>
      <c r="S41" s="231">
        <v>29</v>
      </c>
      <c r="T41" s="328">
        <v>5.0418999269793803</v>
      </c>
      <c r="U41" s="87">
        <v>17</v>
      </c>
      <c r="V41" s="328">
        <v>2.9555965089189469</v>
      </c>
      <c r="W41" s="354">
        <v>3</v>
      </c>
      <c r="X41" s="328">
        <v>0.52157585451510824</v>
      </c>
      <c r="Y41" s="354">
        <v>9</v>
      </c>
      <c r="Z41" s="328">
        <v>1.5647275635453248</v>
      </c>
      <c r="AA41" s="87">
        <v>0</v>
      </c>
      <c r="AB41" s="328">
        <v>0</v>
      </c>
      <c r="AC41" s="231">
        <v>0</v>
      </c>
      <c r="AD41" s="328">
        <v>0</v>
      </c>
      <c r="AE41" s="231">
        <v>0</v>
      </c>
      <c r="AF41" s="328">
        <v>0</v>
      </c>
      <c r="AG41" s="231">
        <v>0</v>
      </c>
      <c r="AH41" s="328">
        <v>0</v>
      </c>
      <c r="AI41" s="84">
        <v>101</v>
      </c>
      <c r="AJ41" s="321">
        <v>17.559720435341976</v>
      </c>
      <c r="AK41" s="493">
        <v>0</v>
      </c>
      <c r="AL41" s="328">
        <v>0</v>
      </c>
      <c r="AM41" s="86">
        <v>2</v>
      </c>
      <c r="AN41" s="328">
        <v>0.34771723634340551</v>
      </c>
      <c r="AO41" s="85">
        <v>2</v>
      </c>
      <c r="AP41" s="328">
        <v>0.34771723634340551</v>
      </c>
      <c r="AQ41" s="84">
        <v>98</v>
      </c>
      <c r="AR41" s="324">
        <v>14.999387780090609</v>
      </c>
      <c r="AS41" s="86">
        <v>9</v>
      </c>
      <c r="AT41" s="328">
        <v>1.37749479613077</v>
      </c>
      <c r="AU41" s="85">
        <v>492</v>
      </c>
      <c r="AV41" s="328">
        <v>75.303048855148759</v>
      </c>
      <c r="AW41" s="83" t="s">
        <v>66</v>
      </c>
    </row>
    <row r="42" spans="1:49" s="82" customFormat="1" ht="36.75" customHeight="1">
      <c r="A42" s="83" t="s">
        <v>67</v>
      </c>
      <c r="B42" s="488">
        <v>59651</v>
      </c>
      <c r="C42" s="85">
        <v>210</v>
      </c>
      <c r="D42" s="328">
        <v>35.204774437980923</v>
      </c>
      <c r="E42" s="231">
        <v>174</v>
      </c>
      <c r="F42" s="328">
        <v>29.169670248612764</v>
      </c>
      <c r="G42" s="231">
        <v>6</v>
      </c>
      <c r="H42" s="328">
        <v>1.0058506982280264</v>
      </c>
      <c r="I42" s="231">
        <v>30</v>
      </c>
      <c r="J42" s="324">
        <v>5.0292534911401319</v>
      </c>
      <c r="K42" s="493">
        <v>66</v>
      </c>
      <c r="L42" s="328">
        <v>12.208130121403073</v>
      </c>
      <c r="M42" s="354">
        <v>53</v>
      </c>
      <c r="N42" s="328">
        <v>9.8034984308236801</v>
      </c>
      <c r="O42" s="354">
        <v>2</v>
      </c>
      <c r="P42" s="328">
        <v>0.36994333701221432</v>
      </c>
      <c r="Q42" s="354">
        <v>11</v>
      </c>
      <c r="R42" s="328">
        <v>2.0346883535671787</v>
      </c>
      <c r="S42" s="231">
        <v>43</v>
      </c>
      <c r="T42" s="328">
        <v>7.9537817457626083</v>
      </c>
      <c r="U42" s="87">
        <v>15</v>
      </c>
      <c r="V42" s="328">
        <v>2.7745750275916072</v>
      </c>
      <c r="W42" s="354">
        <v>1</v>
      </c>
      <c r="X42" s="328">
        <v>0.18497166850610716</v>
      </c>
      <c r="Y42" s="354">
        <v>27</v>
      </c>
      <c r="Z42" s="328">
        <v>4.9942350496648933</v>
      </c>
      <c r="AA42" s="87">
        <v>0</v>
      </c>
      <c r="AB42" s="328">
        <v>0</v>
      </c>
      <c r="AC42" s="231">
        <v>0</v>
      </c>
      <c r="AD42" s="328">
        <v>0</v>
      </c>
      <c r="AE42" s="231">
        <v>0</v>
      </c>
      <c r="AF42" s="328">
        <v>0</v>
      </c>
      <c r="AG42" s="231">
        <v>0</v>
      </c>
      <c r="AH42" s="328">
        <v>0</v>
      </c>
      <c r="AI42" s="84">
        <v>109</v>
      </c>
      <c r="AJ42" s="321">
        <v>20.161911867165681</v>
      </c>
      <c r="AK42" s="493">
        <v>0</v>
      </c>
      <c r="AL42" s="328">
        <v>0</v>
      </c>
      <c r="AM42" s="86">
        <v>0</v>
      </c>
      <c r="AN42" s="328">
        <v>0</v>
      </c>
      <c r="AO42" s="85">
        <v>0</v>
      </c>
      <c r="AP42" s="328">
        <v>0</v>
      </c>
      <c r="AQ42" s="84">
        <v>103</v>
      </c>
      <c r="AR42" s="324">
        <v>17.267103652914454</v>
      </c>
      <c r="AS42" s="86">
        <v>10</v>
      </c>
      <c r="AT42" s="328">
        <v>1.6764178303800439</v>
      </c>
      <c r="AU42" s="85">
        <v>31</v>
      </c>
      <c r="AV42" s="328">
        <v>5.1968952741781358</v>
      </c>
      <c r="AW42" s="83" t="s">
        <v>67</v>
      </c>
    </row>
    <row r="43" spans="1:49" s="82" customFormat="1" ht="36.75" customHeight="1">
      <c r="A43" s="83" t="s">
        <v>68</v>
      </c>
      <c r="B43" s="488">
        <v>255458</v>
      </c>
      <c r="C43" s="85">
        <v>634</v>
      </c>
      <c r="D43" s="328">
        <v>24.818169718701313</v>
      </c>
      <c r="E43" s="231">
        <v>515</v>
      </c>
      <c r="F43" s="328">
        <v>20.159869724181664</v>
      </c>
      <c r="G43" s="231">
        <v>19</v>
      </c>
      <c r="H43" s="328">
        <v>0.74376218399893523</v>
      </c>
      <c r="I43" s="231">
        <v>100</v>
      </c>
      <c r="J43" s="324">
        <v>3.9145378105207116</v>
      </c>
      <c r="K43" s="493">
        <v>388</v>
      </c>
      <c r="L43" s="328">
        <v>16.434294588966146</v>
      </c>
      <c r="M43" s="354">
        <v>260</v>
      </c>
      <c r="N43" s="328">
        <v>11.012671631781439</v>
      </c>
      <c r="O43" s="354">
        <v>6</v>
      </c>
      <c r="P43" s="328">
        <v>0.2541385761180332</v>
      </c>
      <c r="Q43" s="354">
        <v>122</v>
      </c>
      <c r="R43" s="328">
        <v>5.1674843810666751</v>
      </c>
      <c r="S43" s="231">
        <v>184</v>
      </c>
      <c r="T43" s="328">
        <v>7.7935830009530189</v>
      </c>
      <c r="U43" s="87">
        <v>57</v>
      </c>
      <c r="V43" s="328">
        <v>2.4143164731213158</v>
      </c>
      <c r="W43" s="354">
        <v>2</v>
      </c>
      <c r="X43" s="328">
        <v>8.4712858706011071E-2</v>
      </c>
      <c r="Y43" s="354">
        <v>125</v>
      </c>
      <c r="Z43" s="328">
        <v>5.2945536691256923</v>
      </c>
      <c r="AA43" s="87">
        <v>1</v>
      </c>
      <c r="AB43" s="328">
        <v>4.2356429353005536E-2</v>
      </c>
      <c r="AC43" s="231">
        <v>1</v>
      </c>
      <c r="AD43" s="328">
        <v>4.2356429353005536E-2</v>
      </c>
      <c r="AE43" s="231">
        <v>0</v>
      </c>
      <c r="AF43" s="328">
        <v>0</v>
      </c>
      <c r="AG43" s="231">
        <v>0</v>
      </c>
      <c r="AH43" s="328">
        <v>0</v>
      </c>
      <c r="AI43" s="84">
        <v>573</v>
      </c>
      <c r="AJ43" s="321">
        <v>24.27023401927217</v>
      </c>
      <c r="AK43" s="493">
        <v>2</v>
      </c>
      <c r="AL43" s="328">
        <v>8.4712858706011071E-2</v>
      </c>
      <c r="AM43" s="86">
        <v>0</v>
      </c>
      <c r="AN43" s="328">
        <v>0</v>
      </c>
      <c r="AO43" s="85">
        <v>2</v>
      </c>
      <c r="AP43" s="328">
        <v>8.4712858706011071E-2</v>
      </c>
      <c r="AQ43" s="84">
        <v>279</v>
      </c>
      <c r="AR43" s="324">
        <v>10.921560491352787</v>
      </c>
      <c r="AS43" s="86">
        <v>57</v>
      </c>
      <c r="AT43" s="328">
        <v>2.2312865519968059</v>
      </c>
      <c r="AU43" s="85">
        <v>122</v>
      </c>
      <c r="AV43" s="328">
        <v>4.775736128835268</v>
      </c>
      <c r="AW43" s="83" t="s">
        <v>68</v>
      </c>
    </row>
    <row r="44" spans="1:49" s="82" customFormat="1" ht="36.75" customHeight="1">
      <c r="A44" s="83" t="s">
        <v>69</v>
      </c>
      <c r="B44" s="488">
        <v>328053</v>
      </c>
      <c r="C44" s="85">
        <v>799</v>
      </c>
      <c r="D44" s="328">
        <v>24.355820553386192</v>
      </c>
      <c r="E44" s="231">
        <v>660</v>
      </c>
      <c r="F44" s="328">
        <v>20.118700331958557</v>
      </c>
      <c r="G44" s="231">
        <v>36</v>
      </c>
      <c r="H44" s="328">
        <v>1.0973836544704667</v>
      </c>
      <c r="I44" s="231">
        <v>103</v>
      </c>
      <c r="J44" s="324">
        <v>3.1397365669571684</v>
      </c>
      <c r="K44" s="493">
        <v>320</v>
      </c>
      <c r="L44" s="328">
        <v>10.346410765440401</v>
      </c>
      <c r="M44" s="354">
        <v>176</v>
      </c>
      <c r="N44" s="328">
        <v>5.6905259209922212</v>
      </c>
      <c r="O44" s="354">
        <v>5</v>
      </c>
      <c r="P44" s="328">
        <v>0.16166266821000627</v>
      </c>
      <c r="Q44" s="354">
        <v>139</v>
      </c>
      <c r="R44" s="328">
        <v>4.4942221762381749</v>
      </c>
      <c r="S44" s="231">
        <v>103</v>
      </c>
      <c r="T44" s="328">
        <v>3.3302509651261292</v>
      </c>
      <c r="U44" s="87">
        <v>22</v>
      </c>
      <c r="V44" s="328">
        <v>0.71131574012402765</v>
      </c>
      <c r="W44" s="354">
        <v>0</v>
      </c>
      <c r="X44" s="328">
        <v>0</v>
      </c>
      <c r="Y44" s="354">
        <v>81</v>
      </c>
      <c r="Z44" s="328">
        <v>2.6189352250021019</v>
      </c>
      <c r="AA44" s="87">
        <v>0</v>
      </c>
      <c r="AB44" s="328">
        <v>0</v>
      </c>
      <c r="AC44" s="231">
        <v>0</v>
      </c>
      <c r="AD44" s="328">
        <v>0</v>
      </c>
      <c r="AE44" s="231">
        <v>0</v>
      </c>
      <c r="AF44" s="328">
        <v>0</v>
      </c>
      <c r="AG44" s="231">
        <v>0</v>
      </c>
      <c r="AH44" s="328">
        <v>0</v>
      </c>
      <c r="AI44" s="84">
        <v>423</v>
      </c>
      <c r="AJ44" s="321">
        <v>13.676661730566531</v>
      </c>
      <c r="AK44" s="493">
        <v>1</v>
      </c>
      <c r="AL44" s="328">
        <v>3.2332533642001254E-2</v>
      </c>
      <c r="AM44" s="86">
        <v>0</v>
      </c>
      <c r="AN44" s="328">
        <v>0</v>
      </c>
      <c r="AO44" s="85">
        <v>1</v>
      </c>
      <c r="AP44" s="328">
        <v>3.2332533642001254E-2</v>
      </c>
      <c r="AQ44" s="84">
        <v>416</v>
      </c>
      <c r="AR44" s="324">
        <v>12.680877784992058</v>
      </c>
      <c r="AS44" s="86">
        <v>89</v>
      </c>
      <c r="AT44" s="328">
        <v>2.7129762568853204</v>
      </c>
      <c r="AU44" s="85">
        <v>148</v>
      </c>
      <c r="AV44" s="328">
        <v>4.5114661350452518</v>
      </c>
      <c r="AW44" s="83" t="s">
        <v>69</v>
      </c>
    </row>
    <row r="45" spans="1:49" s="82" customFormat="1" ht="36.75" customHeight="1">
      <c r="A45" s="83" t="s">
        <v>70</v>
      </c>
      <c r="B45" s="488">
        <v>127008</v>
      </c>
      <c r="C45" s="85">
        <v>471</v>
      </c>
      <c r="D45" s="328">
        <v>37.084278155706727</v>
      </c>
      <c r="E45" s="231">
        <v>398</v>
      </c>
      <c r="F45" s="328">
        <v>31.336608717561099</v>
      </c>
      <c r="G45" s="231">
        <v>20</v>
      </c>
      <c r="H45" s="328">
        <v>1.5747039556563365</v>
      </c>
      <c r="I45" s="231">
        <v>53</v>
      </c>
      <c r="J45" s="324">
        <v>4.1729654824892926</v>
      </c>
      <c r="K45" s="493">
        <v>200</v>
      </c>
      <c r="L45" s="328">
        <v>16.732761072904641</v>
      </c>
      <c r="M45" s="354">
        <v>115</v>
      </c>
      <c r="N45" s="328">
        <v>9.621337616920167</v>
      </c>
      <c r="O45" s="354">
        <v>2</v>
      </c>
      <c r="P45" s="328">
        <v>0.16732761072904642</v>
      </c>
      <c r="Q45" s="354">
        <v>83</v>
      </c>
      <c r="R45" s="328">
        <v>6.9440958452554256</v>
      </c>
      <c r="S45" s="231">
        <v>124</v>
      </c>
      <c r="T45" s="328">
        <v>10.374311865200877</v>
      </c>
      <c r="U45" s="87">
        <v>31</v>
      </c>
      <c r="V45" s="328">
        <v>2.5935779663002192</v>
      </c>
      <c r="W45" s="354">
        <v>3</v>
      </c>
      <c r="X45" s="328">
        <v>0.25099141609356962</v>
      </c>
      <c r="Y45" s="354">
        <v>90</v>
      </c>
      <c r="Z45" s="328">
        <v>7.5297424828070882</v>
      </c>
      <c r="AA45" s="87">
        <v>0</v>
      </c>
      <c r="AB45" s="328">
        <v>0</v>
      </c>
      <c r="AC45" s="231">
        <v>0</v>
      </c>
      <c r="AD45" s="328">
        <v>0</v>
      </c>
      <c r="AE45" s="231">
        <v>0</v>
      </c>
      <c r="AF45" s="328">
        <v>0</v>
      </c>
      <c r="AG45" s="231">
        <v>0</v>
      </c>
      <c r="AH45" s="328">
        <v>0</v>
      </c>
      <c r="AI45" s="84">
        <v>324</v>
      </c>
      <c r="AJ45" s="321">
        <v>27.107072938105514</v>
      </c>
      <c r="AK45" s="493">
        <v>0</v>
      </c>
      <c r="AL45" s="328">
        <v>0</v>
      </c>
      <c r="AM45" s="86">
        <v>0</v>
      </c>
      <c r="AN45" s="328">
        <v>0</v>
      </c>
      <c r="AO45" s="85">
        <v>0</v>
      </c>
      <c r="AP45" s="328">
        <v>0</v>
      </c>
      <c r="AQ45" s="84">
        <v>141</v>
      </c>
      <c r="AR45" s="324">
        <v>11.101662887377172</v>
      </c>
      <c r="AS45" s="86">
        <v>16</v>
      </c>
      <c r="AT45" s="328">
        <v>1.2597631645250693</v>
      </c>
      <c r="AU45" s="85">
        <v>310</v>
      </c>
      <c r="AV45" s="328">
        <v>24.407911312673214</v>
      </c>
      <c r="AW45" s="83" t="s">
        <v>70</v>
      </c>
    </row>
    <row r="46" spans="1:49" s="82" customFormat="1" ht="36.75" customHeight="1">
      <c r="A46" s="83" t="s">
        <v>71</v>
      </c>
      <c r="B46" s="488">
        <v>93320</v>
      </c>
      <c r="C46" s="85">
        <v>482</v>
      </c>
      <c r="D46" s="328">
        <v>51.65023574796399</v>
      </c>
      <c r="E46" s="231">
        <v>396</v>
      </c>
      <c r="F46" s="328">
        <v>42.434633519074147</v>
      </c>
      <c r="G46" s="231">
        <v>16</v>
      </c>
      <c r="H46" s="328">
        <v>1.7145306472353194</v>
      </c>
      <c r="I46" s="231">
        <v>70</v>
      </c>
      <c r="J46" s="324">
        <v>7.5010715816545215</v>
      </c>
      <c r="K46" s="493">
        <v>171</v>
      </c>
      <c r="L46" s="328">
        <v>19.913977826775568</v>
      </c>
      <c r="M46" s="354">
        <v>141</v>
      </c>
      <c r="N46" s="328">
        <v>16.420297506288627</v>
      </c>
      <c r="O46" s="354">
        <v>0</v>
      </c>
      <c r="P46" s="328">
        <v>0</v>
      </c>
      <c r="Q46" s="354">
        <v>30</v>
      </c>
      <c r="R46" s="328">
        <v>3.4936803204869418</v>
      </c>
      <c r="S46" s="231">
        <v>57</v>
      </c>
      <c r="T46" s="328">
        <v>6.6379926089251891</v>
      </c>
      <c r="U46" s="87">
        <v>32</v>
      </c>
      <c r="V46" s="328">
        <v>3.7265923418527378</v>
      </c>
      <c r="W46" s="354">
        <v>0</v>
      </c>
      <c r="X46" s="328">
        <v>0</v>
      </c>
      <c r="Y46" s="354">
        <v>25</v>
      </c>
      <c r="Z46" s="328">
        <v>2.9114002670724513</v>
      </c>
      <c r="AA46" s="87">
        <v>0</v>
      </c>
      <c r="AB46" s="328">
        <v>0</v>
      </c>
      <c r="AC46" s="231">
        <v>0</v>
      </c>
      <c r="AD46" s="328">
        <v>0</v>
      </c>
      <c r="AE46" s="231">
        <v>0</v>
      </c>
      <c r="AF46" s="328">
        <v>0</v>
      </c>
      <c r="AG46" s="231">
        <v>0</v>
      </c>
      <c r="AH46" s="328">
        <v>0</v>
      </c>
      <c r="AI46" s="84">
        <v>228</v>
      </c>
      <c r="AJ46" s="321">
        <v>26.551970435700756</v>
      </c>
      <c r="AK46" s="493">
        <v>0</v>
      </c>
      <c r="AL46" s="328">
        <v>0</v>
      </c>
      <c r="AM46" s="86">
        <v>0</v>
      </c>
      <c r="AN46" s="328">
        <v>0</v>
      </c>
      <c r="AO46" s="85">
        <v>0</v>
      </c>
      <c r="AP46" s="328">
        <v>0</v>
      </c>
      <c r="AQ46" s="84">
        <v>201</v>
      </c>
      <c r="AR46" s="324">
        <v>21.538791255893702</v>
      </c>
      <c r="AS46" s="86">
        <v>8</v>
      </c>
      <c r="AT46" s="328">
        <v>0.85726532361765972</v>
      </c>
      <c r="AU46" s="85">
        <v>40</v>
      </c>
      <c r="AV46" s="328">
        <v>4.2863266180882986</v>
      </c>
      <c r="AW46" s="83" t="s">
        <v>71</v>
      </c>
    </row>
    <row r="47" spans="1:49" s="82" customFormat="1" ht="36.75" customHeight="1">
      <c r="A47" s="83" t="s">
        <v>72</v>
      </c>
      <c r="B47" s="488">
        <v>128282</v>
      </c>
      <c r="C47" s="85">
        <v>465</v>
      </c>
      <c r="D47" s="328">
        <v>36.248265539982228</v>
      </c>
      <c r="E47" s="231">
        <v>374</v>
      </c>
      <c r="F47" s="328">
        <v>29.154518950437318</v>
      </c>
      <c r="G47" s="231">
        <v>8</v>
      </c>
      <c r="H47" s="328">
        <v>0.62362607380614576</v>
      </c>
      <c r="I47" s="231">
        <v>83</v>
      </c>
      <c r="J47" s="324">
        <v>6.4701205157387633</v>
      </c>
      <c r="K47" s="493">
        <v>254</v>
      </c>
      <c r="L47" s="328">
        <v>20.808358296991528</v>
      </c>
      <c r="M47" s="354">
        <v>114</v>
      </c>
      <c r="N47" s="328">
        <v>9.3391844325080076</v>
      </c>
      <c r="O47" s="354">
        <v>5</v>
      </c>
      <c r="P47" s="328">
        <v>0.40961335230298285</v>
      </c>
      <c r="Q47" s="354">
        <v>135</v>
      </c>
      <c r="R47" s="328">
        <v>11.059560512180536</v>
      </c>
      <c r="S47" s="231">
        <v>86</v>
      </c>
      <c r="T47" s="328">
        <v>7.045349659611305</v>
      </c>
      <c r="U47" s="87">
        <v>12</v>
      </c>
      <c r="V47" s="328">
        <v>0.98307204552715877</v>
      </c>
      <c r="W47" s="354">
        <v>0</v>
      </c>
      <c r="X47" s="328">
        <v>0</v>
      </c>
      <c r="Y47" s="354">
        <v>74</v>
      </c>
      <c r="Z47" s="328">
        <v>6.0622776140841461</v>
      </c>
      <c r="AA47" s="87">
        <v>2</v>
      </c>
      <c r="AB47" s="328">
        <v>0.16384534092119313</v>
      </c>
      <c r="AC47" s="231">
        <v>0</v>
      </c>
      <c r="AD47" s="328">
        <v>0</v>
      </c>
      <c r="AE47" s="231">
        <v>0</v>
      </c>
      <c r="AF47" s="328">
        <v>0</v>
      </c>
      <c r="AG47" s="231">
        <v>2</v>
      </c>
      <c r="AH47" s="328">
        <v>0.16384534092119313</v>
      </c>
      <c r="AI47" s="84">
        <v>342</v>
      </c>
      <c r="AJ47" s="321">
        <v>28.017553297524024</v>
      </c>
      <c r="AK47" s="493">
        <v>2</v>
      </c>
      <c r="AL47" s="328">
        <v>0.16384534092119313</v>
      </c>
      <c r="AM47" s="86">
        <v>1</v>
      </c>
      <c r="AN47" s="328">
        <v>8.1922670460596564E-2</v>
      </c>
      <c r="AO47" s="85">
        <v>3</v>
      </c>
      <c r="AP47" s="328">
        <v>0.24576801138178969</v>
      </c>
      <c r="AQ47" s="84">
        <v>164</v>
      </c>
      <c r="AR47" s="324">
        <v>12.784334513025991</v>
      </c>
      <c r="AS47" s="86">
        <v>42</v>
      </c>
      <c r="AT47" s="328">
        <v>3.2740368874822656</v>
      </c>
      <c r="AU47" s="85">
        <v>50</v>
      </c>
      <c r="AV47" s="328">
        <v>3.8976629612884115</v>
      </c>
      <c r="AW47" s="83" t="s">
        <v>72</v>
      </c>
    </row>
    <row r="48" spans="1:49" s="82" customFormat="1" ht="36.75" customHeight="1">
      <c r="A48" s="83" t="s">
        <v>73</v>
      </c>
      <c r="B48" s="488">
        <v>126322</v>
      </c>
      <c r="C48" s="85">
        <v>442</v>
      </c>
      <c r="D48" s="328">
        <v>34.98994632763889</v>
      </c>
      <c r="E48" s="231">
        <v>364</v>
      </c>
      <c r="F48" s="328">
        <v>28.815249916879086</v>
      </c>
      <c r="G48" s="231">
        <v>21</v>
      </c>
      <c r="H48" s="328">
        <v>1.662418264435332</v>
      </c>
      <c r="I48" s="231">
        <v>57</v>
      </c>
      <c r="J48" s="324">
        <v>4.5122781463244719</v>
      </c>
      <c r="K48" s="493">
        <v>216</v>
      </c>
      <c r="L48" s="328">
        <v>18.294593778144176</v>
      </c>
      <c r="M48" s="354">
        <v>101</v>
      </c>
      <c r="N48" s="328">
        <v>8.5544165351507466</v>
      </c>
      <c r="O48" s="354">
        <v>12</v>
      </c>
      <c r="P48" s="328">
        <v>1.0163663210080096</v>
      </c>
      <c r="Q48" s="354">
        <v>103</v>
      </c>
      <c r="R48" s="328">
        <v>8.7238109219854145</v>
      </c>
      <c r="S48" s="231">
        <v>153</v>
      </c>
      <c r="T48" s="328">
        <v>12.958670592852123</v>
      </c>
      <c r="U48" s="87">
        <v>27</v>
      </c>
      <c r="V48" s="328">
        <v>2.286824222268022</v>
      </c>
      <c r="W48" s="354">
        <v>0</v>
      </c>
      <c r="X48" s="328">
        <v>0</v>
      </c>
      <c r="Y48" s="354">
        <v>126</v>
      </c>
      <c r="Z48" s="328">
        <v>10.671846370584101</v>
      </c>
      <c r="AA48" s="87">
        <v>0</v>
      </c>
      <c r="AB48" s="328">
        <v>0</v>
      </c>
      <c r="AC48" s="231">
        <v>0</v>
      </c>
      <c r="AD48" s="328">
        <v>0</v>
      </c>
      <c r="AE48" s="231">
        <v>0</v>
      </c>
      <c r="AF48" s="328">
        <v>0</v>
      </c>
      <c r="AG48" s="231">
        <v>0</v>
      </c>
      <c r="AH48" s="328">
        <v>0</v>
      </c>
      <c r="AI48" s="84">
        <v>369</v>
      </c>
      <c r="AJ48" s="321">
        <v>31.253264370996295</v>
      </c>
      <c r="AK48" s="493">
        <v>6</v>
      </c>
      <c r="AL48" s="328">
        <v>0.5081831605040048</v>
      </c>
      <c r="AM48" s="86">
        <v>2</v>
      </c>
      <c r="AN48" s="328">
        <v>0.16939438683466826</v>
      </c>
      <c r="AO48" s="85">
        <v>8</v>
      </c>
      <c r="AP48" s="328">
        <v>0.67757754733867304</v>
      </c>
      <c r="AQ48" s="84">
        <v>150</v>
      </c>
      <c r="AR48" s="324">
        <v>11.874416174538085</v>
      </c>
      <c r="AS48" s="86">
        <v>31</v>
      </c>
      <c r="AT48" s="328">
        <v>2.4540460094045375</v>
      </c>
      <c r="AU48" s="85">
        <v>38</v>
      </c>
      <c r="AV48" s="328">
        <v>3.0081854308829814</v>
      </c>
      <c r="AW48" s="83" t="s">
        <v>73</v>
      </c>
    </row>
    <row r="49" spans="1:49" s="82" customFormat="1" ht="36.75" customHeight="1">
      <c r="A49" s="83" t="s">
        <v>74</v>
      </c>
      <c r="B49" s="488">
        <v>62106</v>
      </c>
      <c r="C49" s="85">
        <v>100</v>
      </c>
      <c r="D49" s="328">
        <v>16.101503880462435</v>
      </c>
      <c r="E49" s="231">
        <v>86</v>
      </c>
      <c r="F49" s="328">
        <v>13.847293337197694</v>
      </c>
      <c r="G49" s="231">
        <v>6</v>
      </c>
      <c r="H49" s="328">
        <v>0.9660902328277462</v>
      </c>
      <c r="I49" s="231">
        <v>8</v>
      </c>
      <c r="J49" s="324">
        <v>1.2881203104369947</v>
      </c>
      <c r="K49" s="493">
        <v>355</v>
      </c>
      <c r="L49" s="328">
        <v>60.309190780904913</v>
      </c>
      <c r="M49" s="354">
        <v>188</v>
      </c>
      <c r="N49" s="328">
        <v>31.938388357211622</v>
      </c>
      <c r="O49" s="354">
        <v>4</v>
      </c>
      <c r="P49" s="328">
        <v>0.67954017781301312</v>
      </c>
      <c r="Q49" s="354">
        <v>163</v>
      </c>
      <c r="R49" s="328">
        <v>27.691262245880285</v>
      </c>
      <c r="S49" s="231">
        <v>155</v>
      </c>
      <c r="T49" s="328">
        <v>26.332181890254262</v>
      </c>
      <c r="U49" s="87">
        <v>53</v>
      </c>
      <c r="V49" s="328">
        <v>9.0039073560224239</v>
      </c>
      <c r="W49" s="354">
        <v>0</v>
      </c>
      <c r="X49" s="328">
        <v>0</v>
      </c>
      <c r="Y49" s="354">
        <v>102</v>
      </c>
      <c r="Z49" s="328">
        <v>17.328274534231834</v>
      </c>
      <c r="AA49" s="87">
        <v>0</v>
      </c>
      <c r="AB49" s="328">
        <v>0</v>
      </c>
      <c r="AC49" s="231">
        <v>0</v>
      </c>
      <c r="AD49" s="328">
        <v>0</v>
      </c>
      <c r="AE49" s="231">
        <v>0</v>
      </c>
      <c r="AF49" s="328">
        <v>0</v>
      </c>
      <c r="AG49" s="231">
        <v>0</v>
      </c>
      <c r="AH49" s="328">
        <v>0</v>
      </c>
      <c r="AI49" s="84">
        <v>510</v>
      </c>
      <c r="AJ49" s="321">
        <v>86.641372671159189</v>
      </c>
      <c r="AK49" s="493">
        <v>0</v>
      </c>
      <c r="AL49" s="328">
        <v>0</v>
      </c>
      <c r="AM49" s="86">
        <v>6</v>
      </c>
      <c r="AN49" s="328">
        <v>1.0193102667195197</v>
      </c>
      <c r="AO49" s="85">
        <v>6</v>
      </c>
      <c r="AP49" s="328">
        <v>1.0193102667195197</v>
      </c>
      <c r="AQ49" s="84">
        <v>97</v>
      </c>
      <c r="AR49" s="324">
        <v>15.618458764048563</v>
      </c>
      <c r="AS49" s="86">
        <v>16</v>
      </c>
      <c r="AT49" s="328">
        <v>2.5762406208739894</v>
      </c>
      <c r="AU49" s="85">
        <v>113</v>
      </c>
      <c r="AV49" s="328">
        <v>18.194699384922554</v>
      </c>
      <c r="AW49" s="83" t="s">
        <v>74</v>
      </c>
    </row>
    <row r="50" spans="1:49" s="82" customFormat="1" ht="36.75" customHeight="1">
      <c r="A50" s="83" t="s">
        <v>75</v>
      </c>
      <c r="B50" s="488">
        <v>678888</v>
      </c>
      <c r="C50" s="85">
        <v>2675</v>
      </c>
      <c r="D50" s="328">
        <v>39.402670248995413</v>
      </c>
      <c r="E50" s="231">
        <v>2276</v>
      </c>
      <c r="F50" s="328">
        <v>33.52541214456582</v>
      </c>
      <c r="G50" s="231">
        <v>109</v>
      </c>
      <c r="H50" s="328">
        <v>1.6055667503328972</v>
      </c>
      <c r="I50" s="231">
        <v>290</v>
      </c>
      <c r="J50" s="324">
        <v>4.2716913540966992</v>
      </c>
      <c r="K50" s="493">
        <v>632</v>
      </c>
      <c r="L50" s="328">
        <v>9.9820207800822889</v>
      </c>
      <c r="M50" s="354">
        <v>387</v>
      </c>
      <c r="N50" s="328">
        <v>6.1124082941326678</v>
      </c>
      <c r="O50" s="354">
        <v>13</v>
      </c>
      <c r="P50" s="328">
        <v>0.20532637680549012</v>
      </c>
      <c r="Q50" s="354">
        <v>232</v>
      </c>
      <c r="R50" s="328">
        <v>3.6642861091441317</v>
      </c>
      <c r="S50" s="231">
        <v>141</v>
      </c>
      <c r="T50" s="328">
        <v>2.2270014715057007</v>
      </c>
      <c r="U50" s="87">
        <v>41</v>
      </c>
      <c r="V50" s="328">
        <v>0.64756780377116119</v>
      </c>
      <c r="W50" s="354">
        <v>0</v>
      </c>
      <c r="X50" s="328">
        <v>0</v>
      </c>
      <c r="Y50" s="354">
        <v>100</v>
      </c>
      <c r="Z50" s="328">
        <v>1.5794336677345395</v>
      </c>
      <c r="AA50" s="87">
        <v>2</v>
      </c>
      <c r="AB50" s="328">
        <v>3.1588673354690788E-2</v>
      </c>
      <c r="AC50" s="231">
        <v>2</v>
      </c>
      <c r="AD50" s="328">
        <v>3.1588673354690788E-2</v>
      </c>
      <c r="AE50" s="231">
        <v>0</v>
      </c>
      <c r="AF50" s="328">
        <v>0</v>
      </c>
      <c r="AG50" s="231">
        <v>0</v>
      </c>
      <c r="AH50" s="328">
        <v>0</v>
      </c>
      <c r="AI50" s="84">
        <v>775</v>
      </c>
      <c r="AJ50" s="321">
        <v>12.240610924942681</v>
      </c>
      <c r="AK50" s="493">
        <v>1</v>
      </c>
      <c r="AL50" s="328">
        <v>1.5794336677345394E-2</v>
      </c>
      <c r="AM50" s="86">
        <v>3</v>
      </c>
      <c r="AN50" s="328">
        <v>4.7383010032036189E-2</v>
      </c>
      <c r="AO50" s="85">
        <v>4</v>
      </c>
      <c r="AP50" s="328">
        <v>6.3177346709381577E-2</v>
      </c>
      <c r="AQ50" s="84">
        <v>1134</v>
      </c>
      <c r="AR50" s="324">
        <v>16.70378619153675</v>
      </c>
      <c r="AS50" s="86">
        <v>172</v>
      </c>
      <c r="AT50" s="328">
        <v>2.533554872084939</v>
      </c>
      <c r="AU50" s="85">
        <v>358</v>
      </c>
      <c r="AV50" s="328">
        <v>5.2733293267814432</v>
      </c>
      <c r="AW50" s="83" t="s">
        <v>75</v>
      </c>
    </row>
    <row r="51" spans="1:49" s="82" customFormat="1" ht="36.75" customHeight="1">
      <c r="A51" s="83" t="s">
        <v>76</v>
      </c>
      <c r="B51" s="488">
        <v>96088</v>
      </c>
      <c r="C51" s="85">
        <v>356</v>
      </c>
      <c r="D51" s="328">
        <v>37.049371409541251</v>
      </c>
      <c r="E51" s="231">
        <v>274</v>
      </c>
      <c r="F51" s="328">
        <v>28.515527433186246</v>
      </c>
      <c r="G51" s="231">
        <v>21</v>
      </c>
      <c r="H51" s="328">
        <v>2.1854966280909167</v>
      </c>
      <c r="I51" s="231">
        <v>61</v>
      </c>
      <c r="J51" s="324">
        <v>6.3483473482640917</v>
      </c>
      <c r="K51" s="493">
        <v>82</v>
      </c>
      <c r="L51" s="328">
        <v>9.1610899462623863</v>
      </c>
      <c r="M51" s="354">
        <v>33</v>
      </c>
      <c r="N51" s="328">
        <v>3.6867801003251066</v>
      </c>
      <c r="O51" s="354">
        <v>1</v>
      </c>
      <c r="P51" s="328">
        <v>0.11172060910076081</v>
      </c>
      <c r="Q51" s="354">
        <v>48</v>
      </c>
      <c r="R51" s="328">
        <v>5.3625892368365191</v>
      </c>
      <c r="S51" s="231">
        <v>44</v>
      </c>
      <c r="T51" s="328">
        <v>4.9157068004334761</v>
      </c>
      <c r="U51" s="87">
        <v>6</v>
      </c>
      <c r="V51" s="328">
        <v>0.67032365460456489</v>
      </c>
      <c r="W51" s="354">
        <v>2</v>
      </c>
      <c r="X51" s="328">
        <v>0.22344121820152163</v>
      </c>
      <c r="Y51" s="354">
        <v>36</v>
      </c>
      <c r="Z51" s="328">
        <v>4.02194192762739</v>
      </c>
      <c r="AA51" s="87">
        <v>0</v>
      </c>
      <c r="AB51" s="328">
        <v>0</v>
      </c>
      <c r="AC51" s="231">
        <v>0</v>
      </c>
      <c r="AD51" s="328">
        <v>0</v>
      </c>
      <c r="AE51" s="231">
        <v>0</v>
      </c>
      <c r="AF51" s="328">
        <v>0</v>
      </c>
      <c r="AG51" s="231">
        <v>0</v>
      </c>
      <c r="AH51" s="328">
        <v>0</v>
      </c>
      <c r="AI51" s="84">
        <v>126</v>
      </c>
      <c r="AJ51" s="321">
        <v>14.076796746695862</v>
      </c>
      <c r="AK51" s="493">
        <v>0</v>
      </c>
      <c r="AL51" s="328">
        <v>0</v>
      </c>
      <c r="AM51" s="86">
        <v>0</v>
      </c>
      <c r="AN51" s="328">
        <v>0</v>
      </c>
      <c r="AO51" s="85">
        <v>0</v>
      </c>
      <c r="AP51" s="328">
        <v>0</v>
      </c>
      <c r="AQ51" s="84">
        <v>131</v>
      </c>
      <c r="AR51" s="324">
        <v>13.633336108567146</v>
      </c>
      <c r="AS51" s="86">
        <v>11</v>
      </c>
      <c r="AT51" s="328">
        <v>1.144783948047623</v>
      </c>
      <c r="AU51" s="85">
        <v>38</v>
      </c>
      <c r="AV51" s="328">
        <v>3.9547081841645157</v>
      </c>
      <c r="AW51" s="83" t="s">
        <v>76</v>
      </c>
    </row>
    <row r="52" spans="1:49" s="82" customFormat="1" ht="36.75" customHeight="1">
      <c r="A52" s="83" t="s">
        <v>77</v>
      </c>
      <c r="B52" s="488">
        <v>145448</v>
      </c>
      <c r="C52" s="85">
        <v>1170</v>
      </c>
      <c r="D52" s="328">
        <v>80.441119850393278</v>
      </c>
      <c r="E52" s="231">
        <v>1011</v>
      </c>
      <c r="F52" s="328">
        <v>69.509377922006493</v>
      </c>
      <c r="G52" s="231">
        <v>59</v>
      </c>
      <c r="H52" s="328">
        <v>4.056432539464276</v>
      </c>
      <c r="I52" s="231">
        <v>100</v>
      </c>
      <c r="J52" s="324">
        <v>6.8753093889225019</v>
      </c>
      <c r="K52" s="493">
        <v>145</v>
      </c>
      <c r="L52" s="328">
        <v>10.968866071406056</v>
      </c>
      <c r="M52" s="354">
        <v>75</v>
      </c>
      <c r="N52" s="328">
        <v>5.6735514162445115</v>
      </c>
      <c r="O52" s="354">
        <v>2</v>
      </c>
      <c r="P52" s="328">
        <v>0.15129470443318699</v>
      </c>
      <c r="Q52" s="354">
        <v>68</v>
      </c>
      <c r="R52" s="328">
        <v>5.1440199507283566</v>
      </c>
      <c r="S52" s="231">
        <v>46</v>
      </c>
      <c r="T52" s="328">
        <v>3.4797782019633008</v>
      </c>
      <c r="U52" s="87">
        <v>12</v>
      </c>
      <c r="V52" s="328">
        <v>0.90776822659912193</v>
      </c>
      <c r="W52" s="354">
        <v>6</v>
      </c>
      <c r="X52" s="328">
        <v>0.45388411329956097</v>
      </c>
      <c r="Y52" s="354">
        <v>28</v>
      </c>
      <c r="Z52" s="328">
        <v>2.1181258620646179</v>
      </c>
      <c r="AA52" s="87">
        <v>1</v>
      </c>
      <c r="AB52" s="328">
        <v>7.5647352216593494E-2</v>
      </c>
      <c r="AC52" s="231">
        <v>1</v>
      </c>
      <c r="AD52" s="328">
        <v>7.5647352216593494E-2</v>
      </c>
      <c r="AE52" s="231">
        <v>0</v>
      </c>
      <c r="AF52" s="328">
        <v>0</v>
      </c>
      <c r="AG52" s="231">
        <v>0</v>
      </c>
      <c r="AH52" s="328">
        <v>0</v>
      </c>
      <c r="AI52" s="84">
        <v>192</v>
      </c>
      <c r="AJ52" s="321">
        <v>14.524291625585951</v>
      </c>
      <c r="AK52" s="493">
        <v>2</v>
      </c>
      <c r="AL52" s="328">
        <v>0.15129470443318699</v>
      </c>
      <c r="AM52" s="86">
        <v>0</v>
      </c>
      <c r="AN52" s="328">
        <v>0</v>
      </c>
      <c r="AO52" s="85">
        <v>2</v>
      </c>
      <c r="AP52" s="328">
        <v>0.15129470443318699</v>
      </c>
      <c r="AQ52" s="84">
        <v>174</v>
      </c>
      <c r="AR52" s="324">
        <v>11.963038336725152</v>
      </c>
      <c r="AS52" s="86">
        <v>17</v>
      </c>
      <c r="AT52" s="328">
        <v>1.1688025961168254</v>
      </c>
      <c r="AU52" s="85">
        <v>45</v>
      </c>
      <c r="AV52" s="328">
        <v>3.093889225015126</v>
      </c>
      <c r="AW52" s="83" t="s">
        <v>77</v>
      </c>
    </row>
    <row r="53" spans="1:49" s="82" customFormat="1" ht="36.75" customHeight="1">
      <c r="A53" s="83" t="s">
        <v>78</v>
      </c>
      <c r="B53" s="488">
        <v>186114</v>
      </c>
      <c r="C53" s="85">
        <v>524</v>
      </c>
      <c r="D53" s="328">
        <v>28.154786851069773</v>
      </c>
      <c r="E53" s="231">
        <v>431</v>
      </c>
      <c r="F53" s="328">
        <v>23.157849490097465</v>
      </c>
      <c r="G53" s="231">
        <v>1</v>
      </c>
      <c r="H53" s="328">
        <v>5.3730509257766741E-2</v>
      </c>
      <c r="I53" s="231">
        <v>92</v>
      </c>
      <c r="J53" s="324">
        <v>4.9432068517145407</v>
      </c>
      <c r="K53" s="493">
        <v>143</v>
      </c>
      <c r="L53" s="328">
        <v>8.3055835204832338</v>
      </c>
      <c r="M53" s="354">
        <v>96</v>
      </c>
      <c r="N53" s="328">
        <v>5.5757763494153183</v>
      </c>
      <c r="O53" s="354">
        <v>2</v>
      </c>
      <c r="P53" s="328">
        <v>0.11616200727948581</v>
      </c>
      <c r="Q53" s="354">
        <v>45</v>
      </c>
      <c r="R53" s="328">
        <v>2.6136451637884304</v>
      </c>
      <c r="S53" s="231">
        <v>62</v>
      </c>
      <c r="T53" s="328">
        <v>3.6010222256640603</v>
      </c>
      <c r="U53" s="87">
        <v>11</v>
      </c>
      <c r="V53" s="328">
        <v>0.6388910400371719</v>
      </c>
      <c r="W53" s="354">
        <v>0</v>
      </c>
      <c r="X53" s="328">
        <v>0</v>
      </c>
      <c r="Y53" s="354">
        <v>51</v>
      </c>
      <c r="Z53" s="328">
        <v>2.9621311856268879</v>
      </c>
      <c r="AA53" s="87">
        <v>0</v>
      </c>
      <c r="AB53" s="328">
        <v>0</v>
      </c>
      <c r="AC53" s="231">
        <v>0</v>
      </c>
      <c r="AD53" s="328">
        <v>0</v>
      </c>
      <c r="AE53" s="231">
        <v>0</v>
      </c>
      <c r="AF53" s="328">
        <v>0</v>
      </c>
      <c r="AG53" s="231">
        <v>0</v>
      </c>
      <c r="AH53" s="328">
        <v>0</v>
      </c>
      <c r="AI53" s="84">
        <v>205</v>
      </c>
      <c r="AJ53" s="321">
        <v>11.906605746147296</v>
      </c>
      <c r="AK53" s="493">
        <v>1</v>
      </c>
      <c r="AL53" s="328">
        <v>5.8081003639742904E-2</v>
      </c>
      <c r="AM53" s="86">
        <v>3</v>
      </c>
      <c r="AN53" s="328">
        <v>0.1742430109192287</v>
      </c>
      <c r="AO53" s="85">
        <v>4</v>
      </c>
      <c r="AP53" s="328">
        <v>0.23232401455897161</v>
      </c>
      <c r="AQ53" s="84">
        <v>243</v>
      </c>
      <c r="AR53" s="324">
        <v>13.056513749637318</v>
      </c>
      <c r="AS53" s="86">
        <v>68</v>
      </c>
      <c r="AT53" s="328">
        <v>3.6536746295281386</v>
      </c>
      <c r="AU53" s="85">
        <v>216</v>
      </c>
      <c r="AV53" s="328">
        <v>11.605789999677615</v>
      </c>
      <c r="AW53" s="83" t="s">
        <v>78</v>
      </c>
    </row>
    <row r="54" spans="1:49" s="82" customFormat="1" ht="36.75" customHeight="1">
      <c r="A54" s="83" t="s">
        <v>79</v>
      </c>
      <c r="B54" s="488">
        <v>110704</v>
      </c>
      <c r="C54" s="85">
        <v>421</v>
      </c>
      <c r="D54" s="328">
        <v>38.029339499927737</v>
      </c>
      <c r="E54" s="231">
        <v>323</v>
      </c>
      <c r="F54" s="328">
        <v>29.176904176904177</v>
      </c>
      <c r="G54" s="231">
        <v>41</v>
      </c>
      <c r="H54" s="328">
        <v>3.7035698800404679</v>
      </c>
      <c r="I54" s="231">
        <v>57</v>
      </c>
      <c r="J54" s="324">
        <v>5.14886544298309</v>
      </c>
      <c r="K54" s="493">
        <v>100</v>
      </c>
      <c r="L54" s="328">
        <v>10.106250378984388</v>
      </c>
      <c r="M54" s="354">
        <v>70</v>
      </c>
      <c r="N54" s="328">
        <v>7.0743752652890706</v>
      </c>
      <c r="O54" s="354">
        <v>0</v>
      </c>
      <c r="P54" s="328">
        <v>0</v>
      </c>
      <c r="Q54" s="354">
        <v>30</v>
      </c>
      <c r="R54" s="328">
        <v>3.0318751136953161</v>
      </c>
      <c r="S54" s="231">
        <v>36</v>
      </c>
      <c r="T54" s="328">
        <v>3.6382501364343796</v>
      </c>
      <c r="U54" s="87">
        <v>17</v>
      </c>
      <c r="V54" s="328">
        <v>1.7180625644273457</v>
      </c>
      <c r="W54" s="354">
        <v>1</v>
      </c>
      <c r="X54" s="328">
        <v>0.10106250378984387</v>
      </c>
      <c r="Y54" s="354">
        <v>18</v>
      </c>
      <c r="Z54" s="328">
        <v>1.8191250682171898</v>
      </c>
      <c r="AA54" s="87">
        <v>0</v>
      </c>
      <c r="AB54" s="328">
        <v>0</v>
      </c>
      <c r="AC54" s="231">
        <v>0</v>
      </c>
      <c r="AD54" s="328">
        <v>0</v>
      </c>
      <c r="AE54" s="231">
        <v>0</v>
      </c>
      <c r="AF54" s="328">
        <v>0</v>
      </c>
      <c r="AG54" s="231">
        <v>0</v>
      </c>
      <c r="AH54" s="328">
        <v>0</v>
      </c>
      <c r="AI54" s="84">
        <v>136</v>
      </c>
      <c r="AJ54" s="321">
        <v>13.744500515418766</v>
      </c>
      <c r="AK54" s="493">
        <v>0</v>
      </c>
      <c r="AL54" s="328">
        <v>0</v>
      </c>
      <c r="AM54" s="86">
        <v>1</v>
      </c>
      <c r="AN54" s="328">
        <v>0.10106250378984387</v>
      </c>
      <c r="AO54" s="85">
        <v>1</v>
      </c>
      <c r="AP54" s="328">
        <v>0.10106250378984387</v>
      </c>
      <c r="AQ54" s="84">
        <v>158</v>
      </c>
      <c r="AR54" s="324">
        <v>14.27229368405839</v>
      </c>
      <c r="AS54" s="86">
        <v>14</v>
      </c>
      <c r="AT54" s="328">
        <v>1.2646336175747941</v>
      </c>
      <c r="AU54" s="85">
        <v>51</v>
      </c>
      <c r="AV54" s="328">
        <v>4.6068796068796072</v>
      </c>
      <c r="AW54" s="83" t="s">
        <v>79</v>
      </c>
    </row>
    <row r="55" spans="1:49" s="82" customFormat="1" ht="36.75" customHeight="1">
      <c r="A55" s="83" t="s">
        <v>80</v>
      </c>
      <c r="B55" s="488">
        <v>111243</v>
      </c>
      <c r="C55" s="85">
        <v>624</v>
      </c>
      <c r="D55" s="328">
        <v>56.09341711388582</v>
      </c>
      <c r="E55" s="231">
        <v>519</v>
      </c>
      <c r="F55" s="328">
        <v>46.654620964914649</v>
      </c>
      <c r="G55" s="231">
        <v>18</v>
      </c>
      <c r="H55" s="328">
        <v>1.6180793398236295</v>
      </c>
      <c r="I55" s="231">
        <v>87</v>
      </c>
      <c r="J55" s="324">
        <v>7.8207168091475419</v>
      </c>
      <c r="K55" s="493">
        <v>262</v>
      </c>
      <c r="L55" s="328">
        <v>25.698787971920964</v>
      </c>
      <c r="M55" s="354">
        <v>140</v>
      </c>
      <c r="N55" s="328">
        <v>13.732176778889066</v>
      </c>
      <c r="O55" s="354">
        <v>10</v>
      </c>
      <c r="P55" s="328">
        <v>0.98086976992064756</v>
      </c>
      <c r="Q55" s="354">
        <v>112</v>
      </c>
      <c r="R55" s="328">
        <v>10.985741423111254</v>
      </c>
      <c r="S55" s="231">
        <v>77</v>
      </c>
      <c r="T55" s="328">
        <v>7.5526972283889862</v>
      </c>
      <c r="U55" s="87">
        <v>28</v>
      </c>
      <c r="V55" s="328">
        <v>2.7464353557778134</v>
      </c>
      <c r="W55" s="354">
        <v>0</v>
      </c>
      <c r="X55" s="328">
        <v>0</v>
      </c>
      <c r="Y55" s="354">
        <v>49</v>
      </c>
      <c r="Z55" s="328">
        <v>4.8062618726111728</v>
      </c>
      <c r="AA55" s="87">
        <v>0</v>
      </c>
      <c r="AB55" s="328">
        <v>0</v>
      </c>
      <c r="AC55" s="231">
        <v>0</v>
      </c>
      <c r="AD55" s="328">
        <v>0</v>
      </c>
      <c r="AE55" s="231">
        <v>0</v>
      </c>
      <c r="AF55" s="328">
        <v>0</v>
      </c>
      <c r="AG55" s="231">
        <v>0</v>
      </c>
      <c r="AH55" s="328">
        <v>0</v>
      </c>
      <c r="AI55" s="84">
        <v>339</v>
      </c>
      <c r="AJ55" s="321">
        <v>33.251485200309951</v>
      </c>
      <c r="AK55" s="493">
        <v>0</v>
      </c>
      <c r="AL55" s="328">
        <v>0</v>
      </c>
      <c r="AM55" s="86">
        <v>0</v>
      </c>
      <c r="AN55" s="328">
        <v>0</v>
      </c>
      <c r="AO55" s="85">
        <v>0</v>
      </c>
      <c r="AP55" s="328">
        <v>0</v>
      </c>
      <c r="AQ55" s="84">
        <v>213</v>
      </c>
      <c r="AR55" s="324">
        <v>19.147272187912947</v>
      </c>
      <c r="AS55" s="86">
        <v>27</v>
      </c>
      <c r="AT55" s="328">
        <v>2.4271190097354443</v>
      </c>
      <c r="AU55" s="85">
        <v>72</v>
      </c>
      <c r="AV55" s="328">
        <v>6.472317359294518</v>
      </c>
      <c r="AW55" s="83" t="s">
        <v>80</v>
      </c>
    </row>
    <row r="56" spans="1:49" s="82" customFormat="1" ht="36.75" customHeight="1">
      <c r="A56" s="83" t="s">
        <v>81</v>
      </c>
      <c r="B56" s="488">
        <v>149431</v>
      </c>
      <c r="C56" s="85">
        <v>667</v>
      </c>
      <c r="D56" s="328">
        <v>44.635985839618286</v>
      </c>
      <c r="E56" s="231">
        <v>553</v>
      </c>
      <c r="F56" s="328">
        <v>37.00704673059807</v>
      </c>
      <c r="G56" s="231">
        <v>5</v>
      </c>
      <c r="H56" s="328">
        <v>0.3346025925008867</v>
      </c>
      <c r="I56" s="231">
        <v>109</v>
      </c>
      <c r="J56" s="324">
        <v>7.2943365165193299</v>
      </c>
      <c r="K56" s="493">
        <v>63</v>
      </c>
      <c r="L56" s="328">
        <v>4.4571792422795298</v>
      </c>
      <c r="M56" s="354">
        <v>46</v>
      </c>
      <c r="N56" s="328">
        <v>3.2544483356326728</v>
      </c>
      <c r="O56" s="354">
        <v>3</v>
      </c>
      <c r="P56" s="328">
        <v>0.2122466305847395</v>
      </c>
      <c r="Q56" s="354">
        <v>14</v>
      </c>
      <c r="R56" s="328">
        <v>0.99048427606211764</v>
      </c>
      <c r="S56" s="231">
        <v>32</v>
      </c>
      <c r="T56" s="328">
        <v>2.2639640595705548</v>
      </c>
      <c r="U56" s="87">
        <v>9</v>
      </c>
      <c r="V56" s="328">
        <v>0.63673989175421852</v>
      </c>
      <c r="W56" s="354">
        <v>0</v>
      </c>
      <c r="X56" s="328">
        <v>0</v>
      </c>
      <c r="Y56" s="354">
        <v>23</v>
      </c>
      <c r="Z56" s="328">
        <v>1.6272241678163364</v>
      </c>
      <c r="AA56" s="87">
        <v>0</v>
      </c>
      <c r="AB56" s="328">
        <v>0</v>
      </c>
      <c r="AC56" s="231">
        <v>0</v>
      </c>
      <c r="AD56" s="328">
        <v>0</v>
      </c>
      <c r="AE56" s="231">
        <v>0</v>
      </c>
      <c r="AF56" s="328">
        <v>0</v>
      </c>
      <c r="AG56" s="231">
        <v>0</v>
      </c>
      <c r="AH56" s="328">
        <v>0</v>
      </c>
      <c r="AI56" s="84">
        <v>95</v>
      </c>
      <c r="AJ56" s="321">
        <v>6.721143301850085</v>
      </c>
      <c r="AK56" s="493">
        <v>2</v>
      </c>
      <c r="AL56" s="328">
        <v>0.14149775372315967</v>
      </c>
      <c r="AM56" s="86">
        <v>0</v>
      </c>
      <c r="AN56" s="328">
        <v>0</v>
      </c>
      <c r="AO56" s="85">
        <v>2</v>
      </c>
      <c r="AP56" s="328">
        <v>0.14149775372315967</v>
      </c>
      <c r="AQ56" s="84">
        <v>356</v>
      </c>
      <c r="AR56" s="324">
        <v>23.823704586063133</v>
      </c>
      <c r="AS56" s="86">
        <v>24</v>
      </c>
      <c r="AT56" s="328">
        <v>1.6060924440042561</v>
      </c>
      <c r="AU56" s="85">
        <v>180</v>
      </c>
      <c r="AV56" s="328">
        <v>12.04569333003192</v>
      </c>
      <c r="AW56" s="83" t="s">
        <v>81</v>
      </c>
    </row>
    <row r="57" spans="1:49" s="82" customFormat="1" ht="36.75" customHeight="1" thickBot="1">
      <c r="A57" s="88" t="s">
        <v>82</v>
      </c>
      <c r="B57" s="489">
        <v>131454</v>
      </c>
      <c r="C57" s="90">
        <v>926</v>
      </c>
      <c r="D57" s="329">
        <v>70.442892570785219</v>
      </c>
      <c r="E57" s="232">
        <v>738</v>
      </c>
      <c r="F57" s="329">
        <v>56.141311789675477</v>
      </c>
      <c r="G57" s="232">
        <v>49</v>
      </c>
      <c r="H57" s="329">
        <v>3.7275396716722198</v>
      </c>
      <c r="I57" s="232">
        <v>139</v>
      </c>
      <c r="J57" s="325">
        <v>10.574041109437522</v>
      </c>
      <c r="K57" s="494">
        <v>81</v>
      </c>
      <c r="L57" s="329">
        <v>6.5931024752623006</v>
      </c>
      <c r="M57" s="355">
        <v>54</v>
      </c>
      <c r="N57" s="329">
        <v>4.3954016501748665</v>
      </c>
      <c r="O57" s="355">
        <v>0</v>
      </c>
      <c r="P57" s="329">
        <v>0</v>
      </c>
      <c r="Q57" s="355">
        <v>27</v>
      </c>
      <c r="R57" s="329">
        <v>2.1977008250874333</v>
      </c>
      <c r="S57" s="232">
        <v>250</v>
      </c>
      <c r="T57" s="329">
        <v>20.349081713772534</v>
      </c>
      <c r="U57" s="92">
        <v>139</v>
      </c>
      <c r="V57" s="329">
        <v>11.314089432857527</v>
      </c>
      <c r="W57" s="355">
        <v>0</v>
      </c>
      <c r="X57" s="329">
        <v>0</v>
      </c>
      <c r="Y57" s="355">
        <v>111</v>
      </c>
      <c r="Z57" s="329">
        <v>9.0349922809150041</v>
      </c>
      <c r="AA57" s="92">
        <v>1</v>
      </c>
      <c r="AB57" s="329">
        <v>8.1396326855090129E-2</v>
      </c>
      <c r="AC57" s="232">
        <v>1</v>
      </c>
      <c r="AD57" s="329">
        <v>8.1396326855090129E-2</v>
      </c>
      <c r="AE57" s="232">
        <v>0</v>
      </c>
      <c r="AF57" s="329">
        <v>0</v>
      </c>
      <c r="AG57" s="232">
        <v>0</v>
      </c>
      <c r="AH57" s="329">
        <v>0</v>
      </c>
      <c r="AI57" s="89">
        <v>332</v>
      </c>
      <c r="AJ57" s="322">
        <v>27.023580515889925</v>
      </c>
      <c r="AK57" s="494">
        <v>0</v>
      </c>
      <c r="AL57" s="329">
        <v>0</v>
      </c>
      <c r="AM57" s="91">
        <v>1</v>
      </c>
      <c r="AN57" s="329">
        <v>8.1396326855090129E-2</v>
      </c>
      <c r="AO57" s="90">
        <v>1</v>
      </c>
      <c r="AP57" s="329">
        <v>8.1396326855090129E-2</v>
      </c>
      <c r="AQ57" s="89">
        <v>343</v>
      </c>
      <c r="AR57" s="325">
        <v>26.092777701705536</v>
      </c>
      <c r="AS57" s="91">
        <v>51</v>
      </c>
      <c r="AT57" s="329">
        <v>3.8796841480670041</v>
      </c>
      <c r="AU57" s="90">
        <v>61</v>
      </c>
      <c r="AV57" s="329">
        <v>4.6404065300409272</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695"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695" t="s">
        <v>207</v>
      </c>
    </row>
    <row r="5" spans="1:26" s="53" customFormat="1" ht="33.75" customHeight="1" thickBot="1">
      <c r="A5" s="696"/>
      <c r="B5" s="738" t="s">
        <v>85</v>
      </c>
      <c r="C5" s="745" t="s">
        <v>86</v>
      </c>
      <c r="D5" s="253"/>
      <c r="E5" s="253"/>
      <c r="F5" s="254"/>
      <c r="G5" s="234" t="s">
        <v>87</v>
      </c>
      <c r="H5" s="49"/>
      <c r="I5" s="49"/>
      <c r="J5" s="49"/>
      <c r="K5" s="49"/>
      <c r="L5" s="47"/>
      <c r="M5" s="47"/>
      <c r="N5" s="51"/>
      <c r="O5" s="51"/>
      <c r="P5" s="51"/>
      <c r="Q5" s="51"/>
      <c r="R5" s="51"/>
      <c r="S5" s="51"/>
      <c r="T5" s="47"/>
      <c r="U5" s="47"/>
      <c r="V5" s="51"/>
      <c r="W5" s="49" t="s">
        <v>88</v>
      </c>
      <c r="X5" s="49"/>
      <c r="Y5" s="49"/>
      <c r="Z5" s="696"/>
    </row>
    <row r="6" spans="1:26" s="53" customFormat="1" ht="33.75" customHeight="1" thickBot="1">
      <c r="A6" s="696"/>
      <c r="B6" s="739"/>
      <c r="C6" s="746"/>
      <c r="D6" s="255"/>
      <c r="E6" s="255"/>
      <c r="F6" s="256"/>
      <c r="G6" s="234" t="s">
        <v>89</v>
      </c>
      <c r="H6" s="49"/>
      <c r="I6" s="49"/>
      <c r="J6" s="49"/>
      <c r="K6" s="49"/>
      <c r="L6" s="47"/>
      <c r="M6" s="47"/>
      <c r="N6" s="51"/>
      <c r="O6" s="51"/>
      <c r="P6" s="51"/>
      <c r="Q6" s="51"/>
      <c r="R6" s="51"/>
      <c r="S6" s="51"/>
      <c r="T6" s="49" t="s">
        <v>90</v>
      </c>
      <c r="U6" s="47"/>
      <c r="V6" s="51"/>
      <c r="W6" s="56"/>
      <c r="X6" s="56"/>
      <c r="Y6" s="695" t="s">
        <v>96</v>
      </c>
      <c r="Z6" s="696"/>
    </row>
    <row r="7" spans="1:26" s="53" customFormat="1" ht="33.75" customHeight="1">
      <c r="A7" s="696"/>
      <c r="B7" s="739"/>
      <c r="C7" s="746"/>
      <c r="D7" s="741" t="s">
        <v>97</v>
      </c>
      <c r="E7" s="741" t="s">
        <v>124</v>
      </c>
      <c r="F7" s="743" t="s">
        <v>98</v>
      </c>
      <c r="G7" s="731" t="s">
        <v>91</v>
      </c>
      <c r="H7" s="468"/>
      <c r="I7" s="468"/>
      <c r="J7" s="468"/>
      <c r="K7" s="726" t="s">
        <v>86</v>
      </c>
      <c r="L7" s="251"/>
      <c r="M7" s="58"/>
      <c r="N7" s="58"/>
      <c r="O7" s="726" t="s">
        <v>92</v>
      </c>
      <c r="P7" s="359"/>
      <c r="Q7" s="468"/>
      <c r="R7" s="468"/>
      <c r="S7" s="695" t="s">
        <v>93</v>
      </c>
      <c r="T7" s="701" t="s">
        <v>91</v>
      </c>
      <c r="U7" s="735" t="s">
        <v>86</v>
      </c>
      <c r="V7" s="702" t="s">
        <v>93</v>
      </c>
      <c r="W7" s="60" t="s">
        <v>94</v>
      </c>
      <c r="X7" s="60" t="s">
        <v>95</v>
      </c>
      <c r="Y7" s="696"/>
      <c r="Z7" s="696"/>
    </row>
    <row r="8" spans="1:26" s="53" customFormat="1" ht="33.75" customHeight="1" thickBot="1">
      <c r="A8" s="697"/>
      <c r="B8" s="740"/>
      <c r="C8" s="747"/>
      <c r="D8" s="742"/>
      <c r="E8" s="742"/>
      <c r="F8" s="744"/>
      <c r="G8" s="737"/>
      <c r="H8" s="472" t="s">
        <v>138</v>
      </c>
      <c r="I8" s="472" t="s">
        <v>124</v>
      </c>
      <c r="J8" s="472" t="s">
        <v>98</v>
      </c>
      <c r="K8" s="727"/>
      <c r="L8" s="472" t="s">
        <v>138</v>
      </c>
      <c r="M8" s="472" t="s">
        <v>124</v>
      </c>
      <c r="N8" s="472" t="s">
        <v>98</v>
      </c>
      <c r="O8" s="727"/>
      <c r="P8" s="472" t="s">
        <v>138</v>
      </c>
      <c r="Q8" s="472" t="s">
        <v>124</v>
      </c>
      <c r="R8" s="473" t="s">
        <v>98</v>
      </c>
      <c r="S8" s="697"/>
      <c r="T8" s="703"/>
      <c r="U8" s="736"/>
      <c r="V8" s="728"/>
      <c r="W8" s="469"/>
      <c r="X8" s="469"/>
      <c r="Y8" s="697"/>
      <c r="Z8" s="697"/>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4.7719909494386741</v>
      </c>
      <c r="C10" s="333">
        <v>69.488681826394441</v>
      </c>
      <c r="D10" s="332">
        <v>68.887157107231928</v>
      </c>
      <c r="E10" s="332">
        <v>233.76822716807368</v>
      </c>
      <c r="F10" s="356">
        <v>33.152985074626883</v>
      </c>
      <c r="G10" s="333">
        <v>-18.101338120104444</v>
      </c>
      <c r="H10" s="332">
        <v>-16.834207459207462</v>
      </c>
      <c r="I10" s="332">
        <v>-34.549878345498783</v>
      </c>
      <c r="J10" s="332">
        <v>-19.126578617564832</v>
      </c>
      <c r="K10" s="332">
        <v>-30.170257403372872</v>
      </c>
      <c r="L10" s="332">
        <v>-36.442570081865547</v>
      </c>
      <c r="M10" s="332">
        <v>-39.350180505415167</v>
      </c>
      <c r="N10" s="332">
        <v>-26.728509585652432</v>
      </c>
      <c r="O10" s="332">
        <v>-62.037037037037038</v>
      </c>
      <c r="P10" s="332">
        <v>-11.111111111111114</v>
      </c>
      <c r="Q10" s="332" t="s">
        <v>22</v>
      </c>
      <c r="R10" s="356">
        <v>-75.438596491228068</v>
      </c>
      <c r="S10" s="333">
        <v>-22.386250370410281</v>
      </c>
      <c r="T10" s="333">
        <v>4.1666666666666714</v>
      </c>
      <c r="U10" s="356">
        <v>-1.6806722689075713</v>
      </c>
      <c r="V10" s="333">
        <v>0.52356020942407611</v>
      </c>
      <c r="W10" s="333">
        <v>-10.421809973901389</v>
      </c>
      <c r="X10" s="333">
        <v>-12</v>
      </c>
      <c r="Y10" s="333">
        <v>17.930766238817569</v>
      </c>
      <c r="Z10" s="467" t="s">
        <v>99</v>
      </c>
    </row>
    <row r="11" spans="1:26" s="219" customFormat="1" ht="33.75" customHeight="1">
      <c r="A11" s="77" t="s">
        <v>100</v>
      </c>
      <c r="B11" s="499">
        <v>6.574246310424229</v>
      </c>
      <c r="C11" s="496">
        <v>64.455307262569818</v>
      </c>
      <c r="D11" s="497">
        <v>80.269058295964129</v>
      </c>
      <c r="E11" s="497">
        <v>88.709677419354847</v>
      </c>
      <c r="F11" s="498">
        <v>-10.588235294117638</v>
      </c>
      <c r="G11" s="496">
        <v>-30.207197382769905</v>
      </c>
      <c r="H11" s="497">
        <v>-23.357664233576642</v>
      </c>
      <c r="I11" s="497">
        <v>-50</v>
      </c>
      <c r="J11" s="497">
        <v>-40.056022408963585</v>
      </c>
      <c r="K11" s="497">
        <v>-43.495400788436264</v>
      </c>
      <c r="L11" s="497">
        <v>-45.88607594936709</v>
      </c>
      <c r="M11" s="497">
        <v>7.6923076923076934</v>
      </c>
      <c r="N11" s="497">
        <v>-43.287037037037038</v>
      </c>
      <c r="O11" s="497">
        <v>-78.571428571428569</v>
      </c>
      <c r="P11" s="497">
        <v>300</v>
      </c>
      <c r="Q11" s="497" t="s">
        <v>22</v>
      </c>
      <c r="R11" s="498">
        <v>-92.592592592592595</v>
      </c>
      <c r="S11" s="496">
        <v>-36.928487690504106</v>
      </c>
      <c r="T11" s="496" t="s">
        <v>22</v>
      </c>
      <c r="U11" s="498">
        <v>-50</v>
      </c>
      <c r="V11" s="496">
        <v>-60</v>
      </c>
      <c r="W11" s="496">
        <v>23.771313941825483</v>
      </c>
      <c r="X11" s="496">
        <v>-3.4090909090909065</v>
      </c>
      <c r="Y11" s="499">
        <v>11.646586345381522</v>
      </c>
      <c r="Z11" s="77" t="s">
        <v>100</v>
      </c>
    </row>
    <row r="12" spans="1:26" s="219" customFormat="1" ht="33.75" customHeight="1">
      <c r="A12" s="83" t="s">
        <v>37</v>
      </c>
      <c r="B12" s="334">
        <v>6.4241193037536419</v>
      </c>
      <c r="C12" s="336">
        <v>10.593220338983045</v>
      </c>
      <c r="D12" s="331">
        <v>2.857142857142847</v>
      </c>
      <c r="E12" s="331">
        <v>-28.571428571428569</v>
      </c>
      <c r="F12" s="357">
        <v>110.52631578947367</v>
      </c>
      <c r="G12" s="336">
        <v>-33.98533007334963</v>
      </c>
      <c r="H12" s="331">
        <v>-25.888324873096451</v>
      </c>
      <c r="I12" s="331">
        <v>0</v>
      </c>
      <c r="J12" s="331">
        <v>-42.512077294685987</v>
      </c>
      <c r="K12" s="331">
        <v>-59.362549800796813</v>
      </c>
      <c r="L12" s="331">
        <v>-58.441558441558442</v>
      </c>
      <c r="M12" s="331" t="s">
        <v>22</v>
      </c>
      <c r="N12" s="331">
        <v>-59.537572254335259</v>
      </c>
      <c r="O12" s="331" t="s">
        <v>22</v>
      </c>
      <c r="P12" s="331" t="s">
        <v>22</v>
      </c>
      <c r="Q12" s="331" t="s">
        <v>22</v>
      </c>
      <c r="R12" s="357" t="s">
        <v>22</v>
      </c>
      <c r="S12" s="336">
        <v>-43.63636363636364</v>
      </c>
      <c r="T12" s="336">
        <v>0</v>
      </c>
      <c r="U12" s="357" t="s">
        <v>22</v>
      </c>
      <c r="V12" s="336">
        <v>-60</v>
      </c>
      <c r="W12" s="336">
        <v>-29.729729729729726</v>
      </c>
      <c r="X12" s="336">
        <v>-27.272727272727266</v>
      </c>
      <c r="Y12" s="335">
        <v>20</v>
      </c>
      <c r="Z12" s="83" t="s">
        <v>37</v>
      </c>
    </row>
    <row r="13" spans="1:26" s="219" customFormat="1" ht="33.75" customHeight="1">
      <c r="A13" s="83" t="s">
        <v>38</v>
      </c>
      <c r="B13" s="334">
        <v>3.6489452505791888</v>
      </c>
      <c r="C13" s="336">
        <v>76.881720430107521</v>
      </c>
      <c r="D13" s="331">
        <v>81.845238095238102</v>
      </c>
      <c r="E13" s="331">
        <v>450</v>
      </c>
      <c r="F13" s="357">
        <v>5.8823529411764781</v>
      </c>
      <c r="G13" s="336">
        <v>16.783216783216787</v>
      </c>
      <c r="H13" s="331">
        <v>8.1081081081081123</v>
      </c>
      <c r="I13" s="331">
        <v>-50</v>
      </c>
      <c r="J13" s="331">
        <v>30.769230769230774</v>
      </c>
      <c r="K13" s="331">
        <v>6.6666666666666714</v>
      </c>
      <c r="L13" s="331">
        <v>62.5</v>
      </c>
      <c r="M13" s="331">
        <v>-71.428571428571431</v>
      </c>
      <c r="N13" s="331">
        <v>13.333333333333329</v>
      </c>
      <c r="O13" s="331" t="s">
        <v>22</v>
      </c>
      <c r="P13" s="331" t="s">
        <v>22</v>
      </c>
      <c r="Q13" s="331" t="s">
        <v>22</v>
      </c>
      <c r="R13" s="357" t="s">
        <v>22</v>
      </c>
      <c r="S13" s="336">
        <v>15.028901734104053</v>
      </c>
      <c r="T13" s="336" t="s">
        <v>22</v>
      </c>
      <c r="U13" s="357">
        <v>-50</v>
      </c>
      <c r="V13" s="336">
        <v>-50</v>
      </c>
      <c r="W13" s="336">
        <v>71.929824561403507</v>
      </c>
      <c r="X13" s="336">
        <v>5.5555555555555571</v>
      </c>
      <c r="Y13" s="335">
        <v>212.5</v>
      </c>
      <c r="Z13" s="83" t="s">
        <v>38</v>
      </c>
    </row>
    <row r="14" spans="1:26" s="219" customFormat="1" ht="33.75" customHeight="1">
      <c r="A14" s="83" t="s">
        <v>39</v>
      </c>
      <c r="B14" s="334">
        <v>3.2138014829835129</v>
      </c>
      <c r="C14" s="336">
        <v>-12.303290414878404</v>
      </c>
      <c r="D14" s="331">
        <v>-13.543307086614178</v>
      </c>
      <c r="E14" s="331">
        <v>50</v>
      </c>
      <c r="F14" s="357">
        <v>-5.1724137931034448</v>
      </c>
      <c r="G14" s="336">
        <v>-42.056074766355145</v>
      </c>
      <c r="H14" s="331">
        <v>-46.58536585365853</v>
      </c>
      <c r="I14" s="331">
        <v>-37.5</v>
      </c>
      <c r="J14" s="331">
        <v>-33.928571428571431</v>
      </c>
      <c r="K14" s="331">
        <v>-20.769230769230774</v>
      </c>
      <c r="L14" s="331">
        <v>113.63636363636363</v>
      </c>
      <c r="M14" s="331" t="s">
        <v>22</v>
      </c>
      <c r="N14" s="331">
        <v>-46.666666666666664</v>
      </c>
      <c r="O14" s="331" t="s">
        <v>22</v>
      </c>
      <c r="P14" s="331" t="s">
        <v>22</v>
      </c>
      <c r="Q14" s="331" t="s">
        <v>22</v>
      </c>
      <c r="R14" s="357" t="s">
        <v>22</v>
      </c>
      <c r="S14" s="336">
        <v>-38.551099611901684</v>
      </c>
      <c r="T14" s="336">
        <v>-75</v>
      </c>
      <c r="U14" s="357" t="s">
        <v>22</v>
      </c>
      <c r="V14" s="336">
        <v>-50</v>
      </c>
      <c r="W14" s="336">
        <v>6.6282420749279538</v>
      </c>
      <c r="X14" s="336">
        <v>-12.820512820512818</v>
      </c>
      <c r="Y14" s="335">
        <v>-32.362459546925564</v>
      </c>
      <c r="Z14" s="83" t="s">
        <v>39</v>
      </c>
    </row>
    <row r="15" spans="1:26" s="219" customFormat="1" ht="33.75" customHeight="1">
      <c r="A15" s="83" t="s">
        <v>40</v>
      </c>
      <c r="B15" s="334">
        <v>5.4587849615033832</v>
      </c>
      <c r="C15" s="336">
        <v>20.895522388059689</v>
      </c>
      <c r="D15" s="331">
        <v>18.987341772151893</v>
      </c>
      <c r="E15" s="331">
        <v>300</v>
      </c>
      <c r="F15" s="357">
        <v>-3.7037037037037095</v>
      </c>
      <c r="G15" s="336">
        <v>-3.9443155452436116</v>
      </c>
      <c r="H15" s="331">
        <v>16.666666666666671</v>
      </c>
      <c r="I15" s="331">
        <v>250</v>
      </c>
      <c r="J15" s="331">
        <v>-17.582417582417591</v>
      </c>
      <c r="K15" s="331">
        <v>-35.294117647058826</v>
      </c>
      <c r="L15" s="331">
        <v>-50</v>
      </c>
      <c r="M15" s="331" t="s">
        <v>22</v>
      </c>
      <c r="N15" s="331">
        <v>-24.731182795698928</v>
      </c>
      <c r="O15" s="331" t="s">
        <v>22</v>
      </c>
      <c r="P15" s="331" t="s">
        <v>22</v>
      </c>
      <c r="Q15" s="331" t="s">
        <v>22</v>
      </c>
      <c r="R15" s="357" t="s">
        <v>22</v>
      </c>
      <c r="S15" s="336">
        <v>-9.9315068493150704</v>
      </c>
      <c r="T15" s="336" t="s">
        <v>22</v>
      </c>
      <c r="U15" s="357" t="s">
        <v>22</v>
      </c>
      <c r="V15" s="336" t="s">
        <v>22</v>
      </c>
      <c r="W15" s="336">
        <v>15.322580645161295</v>
      </c>
      <c r="X15" s="336">
        <v>-63.636363636363633</v>
      </c>
      <c r="Y15" s="335">
        <v>96.875</v>
      </c>
      <c r="Z15" s="83" t="s">
        <v>40</v>
      </c>
    </row>
    <row r="16" spans="1:26" s="219" customFormat="1" ht="33.75" customHeight="1">
      <c r="A16" s="83" t="s">
        <v>41</v>
      </c>
      <c r="B16" s="334">
        <v>3.0562959696975867</v>
      </c>
      <c r="C16" s="336">
        <v>26.442307692307693</v>
      </c>
      <c r="D16" s="331">
        <v>28.654970760233908</v>
      </c>
      <c r="E16" s="331" t="s">
        <v>211</v>
      </c>
      <c r="F16" s="357">
        <v>-11.111111111111114</v>
      </c>
      <c r="G16" s="336">
        <v>14.285714285714278</v>
      </c>
      <c r="H16" s="331">
        <v>3.7735849056603712</v>
      </c>
      <c r="I16" s="331" t="s">
        <v>22</v>
      </c>
      <c r="J16" s="331">
        <v>37.5</v>
      </c>
      <c r="K16" s="331">
        <v>-23.762376237623755</v>
      </c>
      <c r="L16" s="331">
        <v>-46.341463414634141</v>
      </c>
      <c r="M16" s="331" t="s">
        <v>22</v>
      </c>
      <c r="N16" s="331">
        <v>-8.3333333333333428</v>
      </c>
      <c r="O16" s="331" t="s">
        <v>22</v>
      </c>
      <c r="P16" s="331" t="s">
        <v>22</v>
      </c>
      <c r="Q16" s="331" t="s">
        <v>22</v>
      </c>
      <c r="R16" s="357" t="s">
        <v>22</v>
      </c>
      <c r="S16" s="336">
        <v>-7.3033707865168509</v>
      </c>
      <c r="T16" s="336" t="s">
        <v>22</v>
      </c>
      <c r="U16" s="357" t="s">
        <v>22</v>
      </c>
      <c r="V16" s="336" t="s">
        <v>22</v>
      </c>
      <c r="W16" s="336">
        <v>-23.86363636363636</v>
      </c>
      <c r="X16" s="336">
        <v>31.578947368421069</v>
      </c>
      <c r="Y16" s="335">
        <v>177.77777777777777</v>
      </c>
      <c r="Z16" s="83" t="s">
        <v>41</v>
      </c>
    </row>
    <row r="17" spans="1:26" s="219" customFormat="1" ht="33.75" customHeight="1">
      <c r="A17" s="83" t="s">
        <v>42</v>
      </c>
      <c r="B17" s="334">
        <v>3.1220116191013005</v>
      </c>
      <c r="C17" s="336">
        <v>19.209039548022602</v>
      </c>
      <c r="D17" s="331">
        <v>29.256594724220633</v>
      </c>
      <c r="E17" s="331">
        <v>-36.363636363636367</v>
      </c>
      <c r="F17" s="357">
        <v>-15.533980582524279</v>
      </c>
      <c r="G17" s="336">
        <v>-20.098039215686271</v>
      </c>
      <c r="H17" s="331">
        <v>-10.483870967741936</v>
      </c>
      <c r="I17" s="331" t="s">
        <v>22</v>
      </c>
      <c r="J17" s="331">
        <v>-36.250000000000007</v>
      </c>
      <c r="K17" s="331">
        <v>-20.547945205479451</v>
      </c>
      <c r="L17" s="331">
        <v>-7.6923076923076934</v>
      </c>
      <c r="M17" s="331" t="s">
        <v>22</v>
      </c>
      <c r="N17" s="331">
        <v>-27.659574468085097</v>
      </c>
      <c r="O17" s="331" t="s">
        <v>22</v>
      </c>
      <c r="P17" s="331" t="s">
        <v>22</v>
      </c>
      <c r="Q17" s="331" t="s">
        <v>22</v>
      </c>
      <c r="R17" s="357" t="s">
        <v>22</v>
      </c>
      <c r="S17" s="336">
        <v>-21.35231316725978</v>
      </c>
      <c r="T17" s="336" t="s">
        <v>22</v>
      </c>
      <c r="U17" s="357" t="s">
        <v>22</v>
      </c>
      <c r="V17" s="336" t="s">
        <v>22</v>
      </c>
      <c r="W17" s="336">
        <v>34.170854271356774</v>
      </c>
      <c r="X17" s="336">
        <v>-5</v>
      </c>
      <c r="Y17" s="335">
        <v>96.666666666666657</v>
      </c>
      <c r="Z17" s="83" t="s">
        <v>42</v>
      </c>
    </row>
    <row r="18" spans="1:26" s="219" customFormat="1" ht="33.75" customHeight="1">
      <c r="A18" s="83" t="s">
        <v>43</v>
      </c>
      <c r="B18" s="334">
        <v>2.7640466638176804</v>
      </c>
      <c r="C18" s="336">
        <v>-0.91930541368742524</v>
      </c>
      <c r="D18" s="331">
        <v>-22.393364928909961</v>
      </c>
      <c r="E18" s="331" t="s">
        <v>211</v>
      </c>
      <c r="F18" s="357">
        <v>27.731092436974777</v>
      </c>
      <c r="G18" s="336">
        <v>6.3569682151589149</v>
      </c>
      <c r="H18" s="331">
        <v>1.8248175182481674</v>
      </c>
      <c r="I18" s="331">
        <v>-50</v>
      </c>
      <c r="J18" s="331">
        <v>18.604651162790702</v>
      </c>
      <c r="K18" s="331">
        <v>10.752688172043008</v>
      </c>
      <c r="L18" s="331">
        <v>-11.320754716981128</v>
      </c>
      <c r="M18" s="331" t="s">
        <v>22</v>
      </c>
      <c r="N18" s="331">
        <v>18.796992481203006</v>
      </c>
      <c r="O18" s="331" t="s">
        <v>22</v>
      </c>
      <c r="P18" s="331" t="s">
        <v>22</v>
      </c>
      <c r="Q18" s="331" t="s">
        <v>22</v>
      </c>
      <c r="R18" s="357" t="s">
        <v>22</v>
      </c>
      <c r="S18" s="336">
        <v>7.5503355704697981</v>
      </c>
      <c r="T18" s="336" t="s">
        <v>22</v>
      </c>
      <c r="U18" s="357" t="s">
        <v>22</v>
      </c>
      <c r="V18" s="336" t="s">
        <v>22</v>
      </c>
      <c r="W18" s="336">
        <v>6.9659442724458103</v>
      </c>
      <c r="X18" s="336">
        <v>-9.3023255813953512</v>
      </c>
      <c r="Y18" s="335">
        <v>-46.835443037974692</v>
      </c>
      <c r="Z18" s="83" t="s">
        <v>43</v>
      </c>
    </row>
    <row r="19" spans="1:26" s="219" customFormat="1" ht="33.75" customHeight="1">
      <c r="A19" s="83" t="s">
        <v>44</v>
      </c>
      <c r="B19" s="334">
        <v>3.2040729223827782</v>
      </c>
      <c r="C19" s="336">
        <v>248.83040935672517</v>
      </c>
      <c r="D19" s="331">
        <v>329.2490118577075</v>
      </c>
      <c r="E19" s="331">
        <v>-57.142857142857146</v>
      </c>
      <c r="F19" s="357">
        <v>26.829268292682926</v>
      </c>
      <c r="G19" s="336">
        <v>-11.47540983606558</v>
      </c>
      <c r="H19" s="331">
        <v>-11.486486486486484</v>
      </c>
      <c r="I19" s="331">
        <v>0</v>
      </c>
      <c r="J19" s="331">
        <v>-11.702127659574472</v>
      </c>
      <c r="K19" s="331">
        <v>74.074074074074076</v>
      </c>
      <c r="L19" s="331">
        <v>8.7719298245614112</v>
      </c>
      <c r="M19" s="331">
        <v>0</v>
      </c>
      <c r="N19" s="331">
        <v>123.37662337662337</v>
      </c>
      <c r="O19" s="331">
        <v>350</v>
      </c>
      <c r="P19" s="331">
        <v>300</v>
      </c>
      <c r="Q19" s="331" t="s">
        <v>22</v>
      </c>
      <c r="R19" s="357">
        <v>400</v>
      </c>
      <c r="S19" s="336">
        <v>20.734908136482929</v>
      </c>
      <c r="T19" s="336" t="s">
        <v>22</v>
      </c>
      <c r="U19" s="357">
        <v>0</v>
      </c>
      <c r="V19" s="336">
        <v>0</v>
      </c>
      <c r="W19" s="336">
        <v>-8.4690553745928412</v>
      </c>
      <c r="X19" s="336">
        <v>24.137931034482762</v>
      </c>
      <c r="Y19" s="335">
        <v>25.301204819277118</v>
      </c>
      <c r="Z19" s="83" t="s">
        <v>44</v>
      </c>
    </row>
    <row r="20" spans="1:26" s="219" customFormat="1" ht="33.75" customHeight="1">
      <c r="A20" s="83" t="s">
        <v>45</v>
      </c>
      <c r="B20" s="334">
        <v>3.2498647917793306</v>
      </c>
      <c r="C20" s="336">
        <v>-31.419939577039287</v>
      </c>
      <c r="D20" s="331">
        <v>-39.767054908485854</v>
      </c>
      <c r="E20" s="331">
        <v>86.956521739130437</v>
      </c>
      <c r="F20" s="357">
        <v>28.94736842105263</v>
      </c>
      <c r="G20" s="336">
        <v>4.3668122270742487</v>
      </c>
      <c r="H20" s="331">
        <v>-9.1549295774647845</v>
      </c>
      <c r="I20" s="331">
        <v>-83.333333333333343</v>
      </c>
      <c r="J20" s="331">
        <v>55.072463768115938</v>
      </c>
      <c r="K20" s="331">
        <v>84.722222222222229</v>
      </c>
      <c r="L20" s="331">
        <v>-56.521739130434781</v>
      </c>
      <c r="M20" s="331" t="s">
        <v>22</v>
      </c>
      <c r="N20" s="331">
        <v>161.7021276595745</v>
      </c>
      <c r="O20" s="331" t="s">
        <v>22</v>
      </c>
      <c r="P20" s="331" t="s">
        <v>22</v>
      </c>
      <c r="Q20" s="331" t="s">
        <v>22</v>
      </c>
      <c r="R20" s="357" t="s">
        <v>22</v>
      </c>
      <c r="S20" s="336">
        <v>25.581395348837205</v>
      </c>
      <c r="T20" s="336" t="s">
        <v>22</v>
      </c>
      <c r="U20" s="357" t="s">
        <v>22</v>
      </c>
      <c r="V20" s="336" t="s">
        <v>22</v>
      </c>
      <c r="W20" s="336">
        <v>1.2698412698412653</v>
      </c>
      <c r="X20" s="336">
        <v>50</v>
      </c>
      <c r="Y20" s="335">
        <v>4.4444444444444571</v>
      </c>
      <c r="Z20" s="83" t="s">
        <v>45</v>
      </c>
    </row>
    <row r="21" spans="1:26" s="219" customFormat="1" ht="33.75" customHeight="1">
      <c r="A21" s="83" t="s">
        <v>46</v>
      </c>
      <c r="B21" s="334">
        <v>3.8495563752255322</v>
      </c>
      <c r="C21" s="336">
        <v>33.097345132743357</v>
      </c>
      <c r="D21" s="331">
        <v>32.199861207494791</v>
      </c>
      <c r="E21" s="331">
        <v>37</v>
      </c>
      <c r="F21" s="357">
        <v>38.480392156862735</v>
      </c>
      <c r="G21" s="336">
        <v>-13.606911447084229</v>
      </c>
      <c r="H21" s="331">
        <v>-5.7657657657657637</v>
      </c>
      <c r="I21" s="331">
        <v>-91.666666666666671</v>
      </c>
      <c r="J21" s="331">
        <v>-23.119777158774369</v>
      </c>
      <c r="K21" s="331">
        <v>-45.392491467576789</v>
      </c>
      <c r="L21" s="331">
        <v>-52.258064516129032</v>
      </c>
      <c r="M21" s="331">
        <v>-54.545454545454547</v>
      </c>
      <c r="N21" s="331">
        <v>-41.397849462365585</v>
      </c>
      <c r="O21" s="331" t="s">
        <v>22</v>
      </c>
      <c r="P21" s="331" t="s">
        <v>22</v>
      </c>
      <c r="Q21" s="331" t="s">
        <v>22</v>
      </c>
      <c r="R21" s="357" t="s">
        <v>22</v>
      </c>
      <c r="S21" s="336">
        <v>-29.203539823008853</v>
      </c>
      <c r="T21" s="336">
        <v>22.222222222222229</v>
      </c>
      <c r="U21" s="357">
        <v>-20</v>
      </c>
      <c r="V21" s="336">
        <v>0</v>
      </c>
      <c r="W21" s="336">
        <v>-4.435994930291514</v>
      </c>
      <c r="X21" s="336">
        <v>-9.7777777777777715</v>
      </c>
      <c r="Y21" s="335">
        <v>29.156010230179021</v>
      </c>
      <c r="Z21" s="83" t="s">
        <v>46</v>
      </c>
    </row>
    <row r="22" spans="1:26" s="219" customFormat="1" ht="33.75" customHeight="1">
      <c r="A22" s="83" t="s">
        <v>47</v>
      </c>
      <c r="B22" s="334">
        <v>5.0148096529803752</v>
      </c>
      <c r="C22" s="336">
        <v>216.57196969696969</v>
      </c>
      <c r="D22" s="331">
        <v>222.34169653524492</v>
      </c>
      <c r="E22" s="331" t="s">
        <v>211</v>
      </c>
      <c r="F22" s="357">
        <v>40.957446808510639</v>
      </c>
      <c r="G22" s="336">
        <v>-5.1177072671443256</v>
      </c>
      <c r="H22" s="331">
        <v>-9.5161290322580641</v>
      </c>
      <c r="I22" s="331">
        <v>-77.777777777777771</v>
      </c>
      <c r="J22" s="331">
        <v>4.5977011494252764</v>
      </c>
      <c r="K22" s="331">
        <v>-37.149532710280376</v>
      </c>
      <c r="L22" s="331">
        <v>-40.714285714285715</v>
      </c>
      <c r="M22" s="331">
        <v>-33.333333333333343</v>
      </c>
      <c r="N22" s="331">
        <v>-35.438596491228068</v>
      </c>
      <c r="O22" s="331">
        <v>0</v>
      </c>
      <c r="P22" s="331">
        <v>0</v>
      </c>
      <c r="Q22" s="331" t="s">
        <v>22</v>
      </c>
      <c r="R22" s="357" t="s">
        <v>22</v>
      </c>
      <c r="S22" s="336">
        <v>-14.854299928926793</v>
      </c>
      <c r="T22" s="336" t="s">
        <v>22</v>
      </c>
      <c r="U22" s="357">
        <v>100</v>
      </c>
      <c r="V22" s="336">
        <v>-50</v>
      </c>
      <c r="W22" s="336">
        <v>-22.472677595628426</v>
      </c>
      <c r="X22" s="336">
        <v>-16.744186046511629</v>
      </c>
      <c r="Y22" s="335">
        <v>-3.0150753768844254</v>
      </c>
      <c r="Z22" s="83" t="s">
        <v>47</v>
      </c>
    </row>
    <row r="23" spans="1:26" s="219" customFormat="1" ht="33.75" customHeight="1">
      <c r="A23" s="83" t="s">
        <v>48</v>
      </c>
      <c r="B23" s="334">
        <v>4.2972669525813245</v>
      </c>
      <c r="C23" s="336">
        <v>116.44174538911383</v>
      </c>
      <c r="D23" s="331">
        <v>114.3472409152086</v>
      </c>
      <c r="E23" s="331">
        <v>356.01851851851853</v>
      </c>
      <c r="F23" s="357">
        <v>31.067961165048558</v>
      </c>
      <c r="G23" s="336">
        <v>-12.332962138084639</v>
      </c>
      <c r="H23" s="331">
        <v>-10.272213662044166</v>
      </c>
      <c r="I23" s="331">
        <v>-49.367088607594937</v>
      </c>
      <c r="J23" s="331">
        <v>-13.026819923371647</v>
      </c>
      <c r="K23" s="331">
        <v>-30.955056179775269</v>
      </c>
      <c r="L23" s="331">
        <v>-45.931034482758626</v>
      </c>
      <c r="M23" s="331">
        <v>-30.275229357798167</v>
      </c>
      <c r="N23" s="331">
        <v>-19.556025369978855</v>
      </c>
      <c r="O23" s="331">
        <v>300</v>
      </c>
      <c r="P23" s="331">
        <v>133.33333333333334</v>
      </c>
      <c r="Q23" s="331" t="s">
        <v>22</v>
      </c>
      <c r="R23" s="357" t="s">
        <v>22</v>
      </c>
      <c r="S23" s="336">
        <v>-18.325581395348834</v>
      </c>
      <c r="T23" s="336">
        <v>42.857142857142861</v>
      </c>
      <c r="U23" s="357">
        <v>80</v>
      </c>
      <c r="V23" s="336">
        <v>58.333333333333314</v>
      </c>
      <c r="W23" s="336">
        <v>-5.9443014275684618</v>
      </c>
      <c r="X23" s="336">
        <v>-13.489208633093526</v>
      </c>
      <c r="Y23" s="335">
        <v>-20.584329349269595</v>
      </c>
      <c r="Z23" s="83" t="s">
        <v>48</v>
      </c>
    </row>
    <row r="24" spans="1:26" s="219" customFormat="1" ht="33.75" customHeight="1">
      <c r="A24" s="83" t="s">
        <v>49</v>
      </c>
      <c r="B24" s="334">
        <v>7.9739146184603698</v>
      </c>
      <c r="C24" s="336">
        <v>92.209217264081929</v>
      </c>
      <c r="D24" s="331">
        <v>89.967487227124934</v>
      </c>
      <c r="E24" s="331">
        <v>190.27237354085599</v>
      </c>
      <c r="F24" s="357">
        <v>29.320987654320987</v>
      </c>
      <c r="G24" s="336">
        <v>-2.3294509151414218</v>
      </c>
      <c r="H24" s="331">
        <v>-11.489776046738072</v>
      </c>
      <c r="I24" s="331">
        <v>53.333333333333343</v>
      </c>
      <c r="J24" s="331">
        <v>8.0428954423592529</v>
      </c>
      <c r="K24" s="331">
        <v>-34.337349397590373</v>
      </c>
      <c r="L24" s="331">
        <v>-20.547945205479451</v>
      </c>
      <c r="M24" s="331">
        <v>-94.117647058823536</v>
      </c>
      <c r="N24" s="331">
        <v>-36.327345309381244</v>
      </c>
      <c r="O24" s="331">
        <v>0</v>
      </c>
      <c r="P24" s="331">
        <v>-20</v>
      </c>
      <c r="Q24" s="331" t="s">
        <v>22</v>
      </c>
      <c r="R24" s="357" t="s">
        <v>22</v>
      </c>
      <c r="S24" s="336">
        <v>-10.922330097087368</v>
      </c>
      <c r="T24" s="336">
        <v>0</v>
      </c>
      <c r="U24" s="357">
        <v>-80</v>
      </c>
      <c r="V24" s="336">
        <v>-66.666666666666671</v>
      </c>
      <c r="W24" s="336">
        <v>-4.2772861356932168</v>
      </c>
      <c r="X24" s="336">
        <v>-42.279411764705884</v>
      </c>
      <c r="Y24" s="335">
        <v>8.0378250591016496</v>
      </c>
      <c r="Z24" s="83" t="s">
        <v>49</v>
      </c>
    </row>
    <row r="25" spans="1:26" s="219" customFormat="1" ht="33.75" customHeight="1">
      <c r="A25" s="83" t="s">
        <v>50</v>
      </c>
      <c r="B25" s="334">
        <v>2.5917972128581539</v>
      </c>
      <c r="C25" s="336">
        <v>9.569377990430624</v>
      </c>
      <c r="D25" s="331">
        <v>2.0797227036395185</v>
      </c>
      <c r="E25" s="331">
        <v>314.28571428571433</v>
      </c>
      <c r="F25" s="357">
        <v>60.465116279069775</v>
      </c>
      <c r="G25" s="336">
        <v>1.6355140186915946</v>
      </c>
      <c r="H25" s="331">
        <v>-2.904564315352701</v>
      </c>
      <c r="I25" s="331">
        <v>-28.571428571428569</v>
      </c>
      <c r="J25" s="331">
        <v>8.8888888888888857</v>
      </c>
      <c r="K25" s="331">
        <v>-67.617449664429529</v>
      </c>
      <c r="L25" s="331">
        <v>-63.15789473684211</v>
      </c>
      <c r="M25" s="331" t="s">
        <v>22</v>
      </c>
      <c r="N25" s="331">
        <v>-68.269230769230774</v>
      </c>
      <c r="O25" s="331" t="s">
        <v>22</v>
      </c>
      <c r="P25" s="331" t="s">
        <v>22</v>
      </c>
      <c r="Q25" s="331" t="s">
        <v>22</v>
      </c>
      <c r="R25" s="357" t="s">
        <v>22</v>
      </c>
      <c r="S25" s="336">
        <v>-38.4765625</v>
      </c>
      <c r="T25" s="336" t="s">
        <v>22</v>
      </c>
      <c r="U25" s="357" t="s">
        <v>22</v>
      </c>
      <c r="V25" s="336" t="s">
        <v>22</v>
      </c>
      <c r="W25" s="336">
        <v>-10.301507537688437</v>
      </c>
      <c r="X25" s="336">
        <v>-43.18181818181818</v>
      </c>
      <c r="Y25" s="335">
        <v>-11.337868480725618</v>
      </c>
      <c r="Z25" s="83" t="s">
        <v>50</v>
      </c>
    </row>
    <row r="26" spans="1:26" s="219" customFormat="1" ht="33.75" customHeight="1">
      <c r="A26" s="83" t="s">
        <v>51</v>
      </c>
      <c r="B26" s="334">
        <v>3.3488941862004964</v>
      </c>
      <c r="C26" s="336">
        <v>213.22751322751321</v>
      </c>
      <c r="D26" s="331">
        <v>246.83544303797464</v>
      </c>
      <c r="E26" s="331">
        <v>450</v>
      </c>
      <c r="F26" s="357">
        <v>13.793103448275872</v>
      </c>
      <c r="G26" s="336">
        <v>-15.384615384615387</v>
      </c>
      <c r="H26" s="331">
        <v>-15.151515151515156</v>
      </c>
      <c r="I26" s="331">
        <v>0</v>
      </c>
      <c r="J26" s="331">
        <v>-16.21621621621621</v>
      </c>
      <c r="K26" s="331">
        <v>63.636363636363654</v>
      </c>
      <c r="L26" s="331">
        <v>77.777777777777771</v>
      </c>
      <c r="M26" s="331" t="s">
        <v>22</v>
      </c>
      <c r="N26" s="331">
        <v>53.846153846153868</v>
      </c>
      <c r="O26" s="331" t="s">
        <v>22</v>
      </c>
      <c r="P26" s="331" t="s">
        <v>22</v>
      </c>
      <c r="Q26" s="331" t="s">
        <v>22</v>
      </c>
      <c r="R26" s="357" t="s">
        <v>22</v>
      </c>
      <c r="S26" s="336">
        <v>-44.642857142857139</v>
      </c>
      <c r="T26" s="336" t="s">
        <v>22</v>
      </c>
      <c r="U26" s="357" t="s">
        <v>22</v>
      </c>
      <c r="V26" s="336" t="s">
        <v>22</v>
      </c>
      <c r="W26" s="336">
        <v>-24.666666666666671</v>
      </c>
      <c r="X26" s="336">
        <v>46.153846153846132</v>
      </c>
      <c r="Y26" s="335">
        <v>7.042253521126753</v>
      </c>
      <c r="Z26" s="83" t="s">
        <v>51</v>
      </c>
    </row>
    <row r="27" spans="1:26" s="219" customFormat="1" ht="33.75" customHeight="1">
      <c r="A27" s="83" t="s">
        <v>52</v>
      </c>
      <c r="B27" s="334">
        <v>3.4402075314942522</v>
      </c>
      <c r="C27" s="336">
        <v>54.940711462450594</v>
      </c>
      <c r="D27" s="331">
        <v>56.338028169014081</v>
      </c>
      <c r="E27" s="331">
        <v>300</v>
      </c>
      <c r="F27" s="357">
        <v>11.428571428571431</v>
      </c>
      <c r="G27" s="336">
        <v>-38.70967741935484</v>
      </c>
      <c r="H27" s="331">
        <v>-35.922330097087368</v>
      </c>
      <c r="I27" s="331">
        <v>-50</v>
      </c>
      <c r="J27" s="331">
        <v>-43.999999999999993</v>
      </c>
      <c r="K27" s="331">
        <v>-56.81818181818182</v>
      </c>
      <c r="L27" s="331">
        <v>-50</v>
      </c>
      <c r="M27" s="331" t="s">
        <v>22</v>
      </c>
      <c r="N27" s="331">
        <v>-60</v>
      </c>
      <c r="O27" s="331" t="s">
        <v>22</v>
      </c>
      <c r="P27" s="331" t="s">
        <v>22</v>
      </c>
      <c r="Q27" s="331" t="s">
        <v>22</v>
      </c>
      <c r="R27" s="357" t="s">
        <v>22</v>
      </c>
      <c r="S27" s="336">
        <v>-42.713567839195974</v>
      </c>
      <c r="T27" s="336" t="s">
        <v>22</v>
      </c>
      <c r="U27" s="357" t="s">
        <v>22</v>
      </c>
      <c r="V27" s="336" t="s">
        <v>22</v>
      </c>
      <c r="W27" s="336">
        <v>-9.6153846153846132</v>
      </c>
      <c r="X27" s="336">
        <v>-76.595744680851055</v>
      </c>
      <c r="Y27" s="335">
        <v>108.88888888888891</v>
      </c>
      <c r="Z27" s="83" t="s">
        <v>52</v>
      </c>
    </row>
    <row r="28" spans="1:26" s="219" customFormat="1" ht="33.75" customHeight="1">
      <c r="A28" s="83" t="s">
        <v>53</v>
      </c>
      <c r="B28" s="334">
        <v>2.4005163468460609</v>
      </c>
      <c r="C28" s="336">
        <v>24.056603773584897</v>
      </c>
      <c r="D28" s="331">
        <v>-4.5197740112994325</v>
      </c>
      <c r="E28" s="331">
        <v>260</v>
      </c>
      <c r="F28" s="357">
        <v>153.33333333333331</v>
      </c>
      <c r="G28" s="336">
        <v>-38.167938931297705</v>
      </c>
      <c r="H28" s="331">
        <v>-32.432432432432435</v>
      </c>
      <c r="I28" s="331" t="s">
        <v>22</v>
      </c>
      <c r="J28" s="331">
        <v>-39.215686274509807</v>
      </c>
      <c r="K28" s="331">
        <v>-63.636363636363633</v>
      </c>
      <c r="L28" s="331">
        <v>-41.666666666666664</v>
      </c>
      <c r="M28" s="331" t="s">
        <v>22</v>
      </c>
      <c r="N28" s="331">
        <v>-69.767441860465112</v>
      </c>
      <c r="O28" s="331" t="s">
        <v>22</v>
      </c>
      <c r="P28" s="331" t="s">
        <v>22</v>
      </c>
      <c r="Q28" s="331" t="s">
        <v>22</v>
      </c>
      <c r="R28" s="357" t="s">
        <v>22</v>
      </c>
      <c r="S28" s="336">
        <v>-45.6989247311828</v>
      </c>
      <c r="T28" s="336" t="s">
        <v>22</v>
      </c>
      <c r="U28" s="357" t="s">
        <v>22</v>
      </c>
      <c r="V28" s="336" t="s">
        <v>22</v>
      </c>
      <c r="W28" s="336">
        <v>-6.9306930693069262</v>
      </c>
      <c r="X28" s="336">
        <v>100</v>
      </c>
      <c r="Y28" s="335">
        <v>-33.333333333333343</v>
      </c>
      <c r="Z28" s="83" t="s">
        <v>53</v>
      </c>
    </row>
    <row r="29" spans="1:26" s="219" customFormat="1" ht="33.75" customHeight="1">
      <c r="A29" s="83" t="s">
        <v>54</v>
      </c>
      <c r="B29" s="334">
        <v>3.8179116690712647</v>
      </c>
      <c r="C29" s="336">
        <v>214.53488372093022</v>
      </c>
      <c r="D29" s="331">
        <v>259.68992248062017</v>
      </c>
      <c r="E29" s="331" t="s">
        <v>211</v>
      </c>
      <c r="F29" s="357">
        <v>-2.6315789473684248</v>
      </c>
      <c r="G29" s="336">
        <v>-39.436619718309863</v>
      </c>
      <c r="H29" s="331">
        <v>-60.714285714285715</v>
      </c>
      <c r="I29" s="331">
        <v>-40</v>
      </c>
      <c r="J29" s="331">
        <v>80</v>
      </c>
      <c r="K29" s="331">
        <v>-36.111111111111114</v>
      </c>
      <c r="L29" s="331">
        <v>-71.428571428571431</v>
      </c>
      <c r="M29" s="331" t="s">
        <v>22</v>
      </c>
      <c r="N29" s="331">
        <v>-13.63636363636364</v>
      </c>
      <c r="O29" s="331" t="s">
        <v>22</v>
      </c>
      <c r="P29" s="331" t="s">
        <v>22</v>
      </c>
      <c r="Q29" s="331" t="s">
        <v>22</v>
      </c>
      <c r="R29" s="357" t="s">
        <v>22</v>
      </c>
      <c r="S29" s="336">
        <v>-38.317757009345797</v>
      </c>
      <c r="T29" s="336" t="s">
        <v>22</v>
      </c>
      <c r="U29" s="357" t="s">
        <v>22</v>
      </c>
      <c r="V29" s="336" t="s">
        <v>22</v>
      </c>
      <c r="W29" s="336">
        <v>-52.777777777777779</v>
      </c>
      <c r="X29" s="336">
        <v>-37.5</v>
      </c>
      <c r="Y29" s="335">
        <v>-29.787234042553195</v>
      </c>
      <c r="Z29" s="83" t="s">
        <v>54</v>
      </c>
    </row>
    <row r="30" spans="1:26" s="219" customFormat="1" ht="33.75" customHeight="1">
      <c r="A30" s="83" t="s">
        <v>55</v>
      </c>
      <c r="B30" s="334">
        <v>4.4099312174006542</v>
      </c>
      <c r="C30" s="336">
        <v>147.89081885856081</v>
      </c>
      <c r="D30" s="331">
        <v>180</v>
      </c>
      <c r="E30" s="331">
        <v>87.096774193548384</v>
      </c>
      <c r="F30" s="357">
        <v>29.850746268656707</v>
      </c>
      <c r="G30" s="336">
        <v>-15.974440894568687</v>
      </c>
      <c r="H30" s="331">
        <v>3.2894736842105345</v>
      </c>
      <c r="I30" s="331">
        <v>16.666666666666671</v>
      </c>
      <c r="J30" s="331">
        <v>-36.12903225806452</v>
      </c>
      <c r="K30" s="331">
        <v>25.925925925925924</v>
      </c>
      <c r="L30" s="331">
        <v>-62.244897959183675</v>
      </c>
      <c r="M30" s="331">
        <v>300</v>
      </c>
      <c r="N30" s="331">
        <v>95.689655172413779</v>
      </c>
      <c r="O30" s="331" t="s">
        <v>22</v>
      </c>
      <c r="P30" s="331" t="s">
        <v>22</v>
      </c>
      <c r="Q30" s="331" t="s">
        <v>22</v>
      </c>
      <c r="R30" s="357" t="s">
        <v>22</v>
      </c>
      <c r="S30" s="336">
        <v>0.94339622641510346</v>
      </c>
      <c r="T30" s="336" t="s">
        <v>22</v>
      </c>
      <c r="U30" s="357" t="s">
        <v>22</v>
      </c>
      <c r="V30" s="336" t="s">
        <v>22</v>
      </c>
      <c r="W30" s="336">
        <v>-19.791666666666657</v>
      </c>
      <c r="X30" s="336">
        <v>48.648648648648646</v>
      </c>
      <c r="Y30" s="335">
        <v>60</v>
      </c>
      <c r="Z30" s="83" t="s">
        <v>55</v>
      </c>
    </row>
    <row r="31" spans="1:26" s="219" customFormat="1" ht="33.75" customHeight="1">
      <c r="A31" s="83" t="s">
        <v>56</v>
      </c>
      <c r="B31" s="334">
        <v>3.2211747975870964</v>
      </c>
      <c r="C31" s="336">
        <v>209.31677018633536</v>
      </c>
      <c r="D31" s="331">
        <v>238.70967741935488</v>
      </c>
      <c r="E31" s="331">
        <v>70.588235294117652</v>
      </c>
      <c r="F31" s="357">
        <v>118.08510638297872</v>
      </c>
      <c r="G31" s="336">
        <v>-27.559055118110237</v>
      </c>
      <c r="H31" s="331">
        <v>-15.238095238095241</v>
      </c>
      <c r="I31" s="331">
        <v>-85.714285714285722</v>
      </c>
      <c r="J31" s="331">
        <v>-31.111111111111114</v>
      </c>
      <c r="K31" s="331">
        <v>15.894039735099327</v>
      </c>
      <c r="L31" s="331">
        <v>78.571428571428584</v>
      </c>
      <c r="M31" s="331" t="s">
        <v>22</v>
      </c>
      <c r="N31" s="331">
        <v>2.4590163934426101</v>
      </c>
      <c r="O31" s="331" t="s">
        <v>22</v>
      </c>
      <c r="P31" s="331" t="s">
        <v>22</v>
      </c>
      <c r="Q31" s="331" t="s">
        <v>22</v>
      </c>
      <c r="R31" s="357" t="s">
        <v>22</v>
      </c>
      <c r="S31" s="336">
        <v>-11.358024691358025</v>
      </c>
      <c r="T31" s="336" t="s">
        <v>211</v>
      </c>
      <c r="U31" s="357">
        <v>0</v>
      </c>
      <c r="V31" s="336">
        <v>75</v>
      </c>
      <c r="W31" s="336">
        <v>-15.406976744186053</v>
      </c>
      <c r="X31" s="336">
        <v>-7.2463768115942031</v>
      </c>
      <c r="Y31" s="335">
        <v>-31.609195402298852</v>
      </c>
      <c r="Z31" s="83" t="s">
        <v>56</v>
      </c>
    </row>
    <row r="32" spans="1:26" s="219" customFormat="1" ht="33.75" customHeight="1">
      <c r="A32" s="83" t="s">
        <v>57</v>
      </c>
      <c r="B32" s="334">
        <v>3.4339487817808703</v>
      </c>
      <c r="C32" s="336">
        <v>49.948078920041553</v>
      </c>
      <c r="D32" s="331">
        <v>47.941567065073031</v>
      </c>
      <c r="E32" s="331">
        <v>83.050847457627128</v>
      </c>
      <c r="F32" s="357">
        <v>47.019867549668874</v>
      </c>
      <c r="G32" s="336">
        <v>-13.986013986013987</v>
      </c>
      <c r="H32" s="331">
        <v>-3.6697247706422047</v>
      </c>
      <c r="I32" s="331">
        <v>20</v>
      </c>
      <c r="J32" s="331">
        <v>-25.728155339805824</v>
      </c>
      <c r="K32" s="331">
        <v>1.6129032258064484</v>
      </c>
      <c r="L32" s="331">
        <v>-15.662650602409627</v>
      </c>
      <c r="M32" s="331">
        <v>40</v>
      </c>
      <c r="N32" s="331">
        <v>7.2072072072072046</v>
      </c>
      <c r="O32" s="331" t="s">
        <v>22</v>
      </c>
      <c r="P32" s="331" t="s">
        <v>22</v>
      </c>
      <c r="Q32" s="331" t="s">
        <v>22</v>
      </c>
      <c r="R32" s="357" t="s">
        <v>22</v>
      </c>
      <c r="S32" s="336">
        <v>-7.6923076923076934</v>
      </c>
      <c r="T32" s="336">
        <v>-50</v>
      </c>
      <c r="U32" s="357">
        <v>-33.333333333333343</v>
      </c>
      <c r="V32" s="336">
        <v>-42.857142857142861</v>
      </c>
      <c r="W32" s="336">
        <v>-20.675944333996028</v>
      </c>
      <c r="X32" s="336">
        <v>1.8691588785046775</v>
      </c>
      <c r="Y32" s="335">
        <v>33.333333333333314</v>
      </c>
      <c r="Z32" s="83" t="s">
        <v>57</v>
      </c>
    </row>
    <row r="33" spans="1:26" s="219" customFormat="1" ht="33.75" customHeight="1">
      <c r="A33" s="83" t="s">
        <v>58</v>
      </c>
      <c r="B33" s="334">
        <v>4.3677244617081641</v>
      </c>
      <c r="C33" s="336">
        <v>28.745762711864387</v>
      </c>
      <c r="D33" s="331">
        <v>23.623945359582166</v>
      </c>
      <c r="E33" s="331">
        <v>203.17460317460313</v>
      </c>
      <c r="F33" s="357">
        <v>33.165829145728651</v>
      </c>
      <c r="G33" s="336">
        <v>-3.3768227168073679</v>
      </c>
      <c r="H33" s="331">
        <v>-6.1128526645768062</v>
      </c>
      <c r="I33" s="331">
        <v>75</v>
      </c>
      <c r="J33" s="331">
        <v>-1.2102874432677737</v>
      </c>
      <c r="K33" s="331">
        <v>-7.2580645161290391</v>
      </c>
      <c r="L33" s="331">
        <v>3.112840466926059</v>
      </c>
      <c r="M33" s="331">
        <v>-43.478260869565219</v>
      </c>
      <c r="N33" s="331">
        <v>-10.374149659863946</v>
      </c>
      <c r="O33" s="331">
        <v>-75.862068965517238</v>
      </c>
      <c r="P33" s="331">
        <v>-33.333333333333343</v>
      </c>
      <c r="Q33" s="331" t="s">
        <v>22</v>
      </c>
      <c r="R33" s="357">
        <v>-86.956521739130437</v>
      </c>
      <c r="S33" s="336">
        <v>-5.8636363636363598</v>
      </c>
      <c r="T33" s="336">
        <v>-54.545454545454547</v>
      </c>
      <c r="U33" s="357">
        <v>300</v>
      </c>
      <c r="V33" s="336">
        <v>104.99999999999997</v>
      </c>
      <c r="W33" s="336">
        <v>-23.997280761386804</v>
      </c>
      <c r="X33" s="336">
        <v>26.035502958579883</v>
      </c>
      <c r="Y33" s="335">
        <v>-39.958592132505174</v>
      </c>
      <c r="Z33" s="83" t="s">
        <v>58</v>
      </c>
    </row>
    <row r="34" spans="1:26" s="219" customFormat="1" ht="33.75" customHeight="1">
      <c r="A34" s="83" t="s">
        <v>59</v>
      </c>
      <c r="B34" s="334">
        <v>6.3819402074435629</v>
      </c>
      <c r="C34" s="336">
        <v>0</v>
      </c>
      <c r="D34" s="331">
        <v>-7.058823529411768</v>
      </c>
      <c r="E34" s="331">
        <v>250</v>
      </c>
      <c r="F34" s="357">
        <v>6.25</v>
      </c>
      <c r="G34" s="336">
        <v>-19.475655430711612</v>
      </c>
      <c r="H34" s="331">
        <v>-32.222222222222214</v>
      </c>
      <c r="I34" s="331" t="s">
        <v>22</v>
      </c>
      <c r="J34" s="331">
        <v>6.8965517241379217</v>
      </c>
      <c r="K34" s="331">
        <v>-43.90243902439024</v>
      </c>
      <c r="L34" s="331">
        <v>-71.428571428571431</v>
      </c>
      <c r="M34" s="331" t="s">
        <v>22</v>
      </c>
      <c r="N34" s="331">
        <v>-36.065573770491795</v>
      </c>
      <c r="O34" s="331" t="s">
        <v>22</v>
      </c>
      <c r="P34" s="331" t="s">
        <v>22</v>
      </c>
      <c r="Q34" s="331" t="s">
        <v>22</v>
      </c>
      <c r="R34" s="357" t="s">
        <v>22</v>
      </c>
      <c r="S34" s="336">
        <v>-25.428571428571431</v>
      </c>
      <c r="T34" s="336" t="s">
        <v>22</v>
      </c>
      <c r="U34" s="357" t="s">
        <v>22</v>
      </c>
      <c r="V34" s="336" t="s">
        <v>22</v>
      </c>
      <c r="W34" s="336">
        <v>24.545454545454533</v>
      </c>
      <c r="X34" s="336">
        <v>7.407407407407419</v>
      </c>
      <c r="Y34" s="335">
        <v>14.86486486486487</v>
      </c>
      <c r="Z34" s="83" t="s">
        <v>59</v>
      </c>
    </row>
    <row r="35" spans="1:26" s="219" customFormat="1" ht="33.75" customHeight="1">
      <c r="A35" s="83" t="s">
        <v>60</v>
      </c>
      <c r="B35" s="334">
        <v>8.3256839163455822</v>
      </c>
      <c r="C35" s="336">
        <v>-11.192325262677016</v>
      </c>
      <c r="D35" s="331">
        <v>-12.331502745881167</v>
      </c>
      <c r="E35" s="331">
        <v>-52.459016393442624</v>
      </c>
      <c r="F35" s="357">
        <v>27.200000000000003</v>
      </c>
      <c r="G35" s="336">
        <v>1.1764705882352899</v>
      </c>
      <c r="H35" s="331">
        <v>0</v>
      </c>
      <c r="I35" s="331" t="s">
        <v>22</v>
      </c>
      <c r="J35" s="331">
        <v>5.6603773584905639</v>
      </c>
      <c r="K35" s="331">
        <v>-10.34482758620689</v>
      </c>
      <c r="L35" s="331">
        <v>-77.777777777777771</v>
      </c>
      <c r="M35" s="331" t="s">
        <v>22</v>
      </c>
      <c r="N35" s="331">
        <v>20</v>
      </c>
      <c r="O35" s="331">
        <v>100</v>
      </c>
      <c r="P35" s="331" t="s">
        <v>22</v>
      </c>
      <c r="Q35" s="331" t="s">
        <v>22</v>
      </c>
      <c r="R35" s="357">
        <v>100</v>
      </c>
      <c r="S35" s="336">
        <v>0</v>
      </c>
      <c r="T35" s="336">
        <v>-66.666666666666671</v>
      </c>
      <c r="U35" s="357" t="s">
        <v>22</v>
      </c>
      <c r="V35" s="336">
        <v>-90.909090909090907</v>
      </c>
      <c r="W35" s="336">
        <v>-3.461538461538467</v>
      </c>
      <c r="X35" s="336">
        <v>-20</v>
      </c>
      <c r="Y35" s="335">
        <v>-51.773049645390074</v>
      </c>
      <c r="Z35" s="83" t="s">
        <v>60</v>
      </c>
    </row>
    <row r="36" spans="1:26" s="219" customFormat="1" ht="33.75" customHeight="1">
      <c r="A36" s="83" t="s">
        <v>61</v>
      </c>
      <c r="B36" s="334">
        <v>5.0874007470717402</v>
      </c>
      <c r="C36" s="336">
        <v>203.55871886120997</v>
      </c>
      <c r="D36" s="331">
        <v>216</v>
      </c>
      <c r="E36" s="331" t="s">
        <v>211</v>
      </c>
      <c r="F36" s="357">
        <v>34.285714285714278</v>
      </c>
      <c r="G36" s="336">
        <v>-25.773195876288653</v>
      </c>
      <c r="H36" s="331">
        <v>-34.074074074074076</v>
      </c>
      <c r="I36" s="331">
        <v>-62.5</v>
      </c>
      <c r="J36" s="331">
        <v>1.9607843137254832</v>
      </c>
      <c r="K36" s="331">
        <v>-35.449735449735456</v>
      </c>
      <c r="L36" s="331">
        <v>-43.75</v>
      </c>
      <c r="M36" s="331">
        <v>-50</v>
      </c>
      <c r="N36" s="331">
        <v>-30.578512396694208</v>
      </c>
      <c r="O36" s="331" t="s">
        <v>22</v>
      </c>
      <c r="P36" s="331" t="s">
        <v>22</v>
      </c>
      <c r="Q36" s="331" t="s">
        <v>22</v>
      </c>
      <c r="R36" s="357" t="s">
        <v>22</v>
      </c>
      <c r="S36" s="336">
        <v>-30.508474576271183</v>
      </c>
      <c r="T36" s="336" t="s">
        <v>22</v>
      </c>
      <c r="U36" s="357">
        <v>-66.666666666666671</v>
      </c>
      <c r="V36" s="336">
        <v>166.66666666666663</v>
      </c>
      <c r="W36" s="336">
        <v>-1.6641452344931906</v>
      </c>
      <c r="X36" s="336">
        <v>-17.171717171717177</v>
      </c>
      <c r="Y36" s="335">
        <v>34.21052631578948</v>
      </c>
      <c r="Z36" s="83" t="s">
        <v>61</v>
      </c>
    </row>
    <row r="37" spans="1:26" s="219" customFormat="1" ht="33.75" customHeight="1">
      <c r="A37" s="83" t="s">
        <v>62</v>
      </c>
      <c r="B37" s="334">
        <v>4.476583290071261</v>
      </c>
      <c r="C37" s="336">
        <v>120.7519351271655</v>
      </c>
      <c r="D37" s="331">
        <v>129.04446546830656</v>
      </c>
      <c r="E37" s="331" t="s">
        <v>211</v>
      </c>
      <c r="F37" s="357">
        <v>32.596685082872909</v>
      </c>
      <c r="G37" s="336">
        <v>-41.144901610017889</v>
      </c>
      <c r="H37" s="331">
        <v>-36.896551724137929</v>
      </c>
      <c r="I37" s="331">
        <v>-43.18181818181818</v>
      </c>
      <c r="J37" s="331">
        <v>-45.785753126699291</v>
      </c>
      <c r="K37" s="331">
        <v>-35.3125</v>
      </c>
      <c r="L37" s="331">
        <v>-43.689320388349515</v>
      </c>
      <c r="M37" s="331">
        <v>-62.962962962962962</v>
      </c>
      <c r="N37" s="331">
        <v>-29.96794871794873</v>
      </c>
      <c r="O37" s="331">
        <v>0</v>
      </c>
      <c r="P37" s="331">
        <v>0</v>
      </c>
      <c r="Q37" s="331" t="s">
        <v>22</v>
      </c>
      <c r="R37" s="357">
        <v>0</v>
      </c>
      <c r="S37" s="336">
        <v>-39.938524590163937</v>
      </c>
      <c r="T37" s="336">
        <v>0</v>
      </c>
      <c r="U37" s="357">
        <v>66.666666666666686</v>
      </c>
      <c r="V37" s="336">
        <v>50</v>
      </c>
      <c r="W37" s="336">
        <v>-24.535136440473309</v>
      </c>
      <c r="X37" s="336">
        <v>-17.558886509635968</v>
      </c>
      <c r="Y37" s="335">
        <v>7.1917808219178028</v>
      </c>
      <c r="Z37" s="83" t="s">
        <v>62</v>
      </c>
    </row>
    <row r="38" spans="1:26" s="219" customFormat="1" ht="33.75" customHeight="1">
      <c r="A38" s="83" t="s">
        <v>63</v>
      </c>
      <c r="B38" s="334">
        <v>5.3868891041488638</v>
      </c>
      <c r="C38" s="336">
        <v>69.636776390465371</v>
      </c>
      <c r="D38" s="331">
        <v>60.866574965612102</v>
      </c>
      <c r="E38" s="331">
        <v>292.85714285714283</v>
      </c>
      <c r="F38" s="357">
        <v>82.330827067669162</v>
      </c>
      <c r="G38" s="336">
        <v>-9.8412698412698347</v>
      </c>
      <c r="H38" s="331">
        <v>4.6184738955823263</v>
      </c>
      <c r="I38" s="331">
        <v>-45.45454545454546</v>
      </c>
      <c r="J38" s="331">
        <v>-24.941176470588232</v>
      </c>
      <c r="K38" s="331">
        <v>-52.506265664160402</v>
      </c>
      <c r="L38" s="331">
        <v>-25.899280575539578</v>
      </c>
      <c r="M38" s="331">
        <v>-37.5</v>
      </c>
      <c r="N38" s="331">
        <v>-58.371735791090629</v>
      </c>
      <c r="O38" s="331">
        <v>300</v>
      </c>
      <c r="P38" s="331">
        <v>200</v>
      </c>
      <c r="Q38" s="331" t="s">
        <v>22</v>
      </c>
      <c r="R38" s="357" t="s">
        <v>22</v>
      </c>
      <c r="S38" s="336">
        <v>-29.185779816513758</v>
      </c>
      <c r="T38" s="336">
        <v>0</v>
      </c>
      <c r="U38" s="357" t="s">
        <v>211</v>
      </c>
      <c r="V38" s="336">
        <v>250</v>
      </c>
      <c r="W38" s="336">
        <v>-28.688524590163937</v>
      </c>
      <c r="X38" s="336">
        <v>-18.181818181818173</v>
      </c>
      <c r="Y38" s="335">
        <v>108.53658536585365</v>
      </c>
      <c r="Z38" s="83" t="s">
        <v>63</v>
      </c>
    </row>
    <row r="39" spans="1:26" s="219" customFormat="1" ht="33.75" customHeight="1">
      <c r="A39" s="83" t="s">
        <v>64</v>
      </c>
      <c r="B39" s="334">
        <v>2.9851674009152731</v>
      </c>
      <c r="C39" s="336">
        <v>58.58369098712447</v>
      </c>
      <c r="D39" s="331">
        <v>76.790830945558753</v>
      </c>
      <c r="E39" s="331" t="s">
        <v>211</v>
      </c>
      <c r="F39" s="357">
        <v>-7.8260869565217348</v>
      </c>
      <c r="G39" s="336">
        <v>-12.676056338028175</v>
      </c>
      <c r="H39" s="331">
        <v>-33.673469387755105</v>
      </c>
      <c r="I39" s="331" t="s">
        <v>22</v>
      </c>
      <c r="J39" s="331">
        <v>37.209302325581405</v>
      </c>
      <c r="K39" s="331">
        <v>36.585365853658544</v>
      </c>
      <c r="L39" s="331">
        <v>18.75</v>
      </c>
      <c r="M39" s="331" t="s">
        <v>22</v>
      </c>
      <c r="N39" s="331">
        <v>48</v>
      </c>
      <c r="O39" s="331" t="s">
        <v>22</v>
      </c>
      <c r="P39" s="331" t="s">
        <v>22</v>
      </c>
      <c r="Q39" s="331" t="s">
        <v>22</v>
      </c>
      <c r="R39" s="357" t="s">
        <v>22</v>
      </c>
      <c r="S39" s="336">
        <v>-1.6393442622950829</v>
      </c>
      <c r="T39" s="336" t="s">
        <v>22</v>
      </c>
      <c r="U39" s="357" t="s">
        <v>22</v>
      </c>
      <c r="V39" s="336">
        <v>-50</v>
      </c>
      <c r="W39" s="336">
        <v>-2.491103202846972</v>
      </c>
      <c r="X39" s="336">
        <v>-28.205128205128204</v>
      </c>
      <c r="Y39" s="335">
        <v>10.000000000000014</v>
      </c>
      <c r="Z39" s="83" t="s">
        <v>64</v>
      </c>
    </row>
    <row r="40" spans="1:26" s="219" customFormat="1" ht="33.75" customHeight="1">
      <c r="A40" s="83" t="s">
        <v>65</v>
      </c>
      <c r="B40" s="334">
        <v>7.1518712154151132</v>
      </c>
      <c r="C40" s="336">
        <v>5.9907834101382491</v>
      </c>
      <c r="D40" s="331">
        <v>4.2682926829268268</v>
      </c>
      <c r="E40" s="331">
        <v>87.5</v>
      </c>
      <c r="F40" s="357">
        <v>-2.2222222222222285</v>
      </c>
      <c r="G40" s="336">
        <v>-10.317460317460316</v>
      </c>
      <c r="H40" s="331">
        <v>-10.12658227848101</v>
      </c>
      <c r="I40" s="331">
        <v>-33.333333333333343</v>
      </c>
      <c r="J40" s="331">
        <v>-9.0909090909090935</v>
      </c>
      <c r="K40" s="331">
        <v>-48.529411764705884</v>
      </c>
      <c r="L40" s="331">
        <v>-38.095238095238095</v>
      </c>
      <c r="M40" s="331">
        <v>100</v>
      </c>
      <c r="N40" s="331">
        <v>-56.521739130434781</v>
      </c>
      <c r="O40" s="331" t="s">
        <v>22</v>
      </c>
      <c r="P40" s="331" t="s">
        <v>22</v>
      </c>
      <c r="Q40" s="331" t="s">
        <v>22</v>
      </c>
      <c r="R40" s="357" t="s">
        <v>22</v>
      </c>
      <c r="S40" s="336">
        <v>-23.711340206185568</v>
      </c>
      <c r="T40" s="336" t="s">
        <v>22</v>
      </c>
      <c r="U40" s="357">
        <v>0</v>
      </c>
      <c r="V40" s="336">
        <v>0</v>
      </c>
      <c r="W40" s="336">
        <v>-20.125786163522008</v>
      </c>
      <c r="X40" s="336">
        <v>-14.81481481481481</v>
      </c>
      <c r="Y40" s="335" t="s">
        <v>211</v>
      </c>
      <c r="Z40" s="83" t="s">
        <v>65</v>
      </c>
    </row>
    <row r="41" spans="1:26" s="219" customFormat="1" ht="33.75" customHeight="1">
      <c r="A41" s="83" t="s">
        <v>66</v>
      </c>
      <c r="B41" s="334">
        <v>7.6286961535293756</v>
      </c>
      <c r="C41" s="336">
        <v>57.931034482758633</v>
      </c>
      <c r="D41" s="331">
        <v>61.904761904761898</v>
      </c>
      <c r="E41" s="331" t="s">
        <v>22</v>
      </c>
      <c r="F41" s="357">
        <v>56.25</v>
      </c>
      <c r="G41" s="336">
        <v>5.8823529411764781</v>
      </c>
      <c r="H41" s="331">
        <v>-11.36363636363636</v>
      </c>
      <c r="I41" s="331">
        <v>-33.333333333333343</v>
      </c>
      <c r="J41" s="331">
        <v>47.61904761904762</v>
      </c>
      <c r="K41" s="331">
        <v>-3.3333333333333286</v>
      </c>
      <c r="L41" s="331">
        <v>112.5</v>
      </c>
      <c r="M41" s="331" t="s">
        <v>22</v>
      </c>
      <c r="N41" s="331">
        <v>-59.090909090909086</v>
      </c>
      <c r="O41" s="331" t="s">
        <v>22</v>
      </c>
      <c r="P41" s="331" t="s">
        <v>22</v>
      </c>
      <c r="Q41" s="331" t="s">
        <v>22</v>
      </c>
      <c r="R41" s="357" t="s">
        <v>22</v>
      </c>
      <c r="S41" s="336">
        <v>3.0612244897959044</v>
      </c>
      <c r="T41" s="336" t="s">
        <v>22</v>
      </c>
      <c r="U41" s="357">
        <v>0</v>
      </c>
      <c r="V41" s="336">
        <v>-33.333333333333343</v>
      </c>
      <c r="W41" s="336">
        <v>-2</v>
      </c>
      <c r="X41" s="336">
        <v>0</v>
      </c>
      <c r="Y41" s="335" t="s">
        <v>211</v>
      </c>
      <c r="Z41" s="83" t="s">
        <v>66</v>
      </c>
    </row>
    <row r="42" spans="1:26" s="219" customFormat="1" ht="33.75" customHeight="1">
      <c r="A42" s="83" t="s">
        <v>67</v>
      </c>
      <c r="B42" s="334">
        <v>5.0693111161996001</v>
      </c>
      <c r="C42" s="336">
        <v>-12.5</v>
      </c>
      <c r="D42" s="331">
        <v>-15.533980582524279</v>
      </c>
      <c r="E42" s="331">
        <v>100</v>
      </c>
      <c r="F42" s="357">
        <v>-3.2258064516128968</v>
      </c>
      <c r="G42" s="336">
        <v>-26.666666666666671</v>
      </c>
      <c r="H42" s="331">
        <v>1.9230769230769198</v>
      </c>
      <c r="I42" s="331">
        <v>-66.666666666666671</v>
      </c>
      <c r="J42" s="331">
        <v>-65.625</v>
      </c>
      <c r="K42" s="331">
        <v>-38.571428571428569</v>
      </c>
      <c r="L42" s="331">
        <v>-6.25</v>
      </c>
      <c r="M42" s="331" t="s">
        <v>22</v>
      </c>
      <c r="N42" s="331">
        <v>-50</v>
      </c>
      <c r="O42" s="331" t="s">
        <v>22</v>
      </c>
      <c r="P42" s="331" t="s">
        <v>22</v>
      </c>
      <c r="Q42" s="331" t="s">
        <v>22</v>
      </c>
      <c r="R42" s="357" t="s">
        <v>22</v>
      </c>
      <c r="S42" s="336">
        <v>-31.875</v>
      </c>
      <c r="T42" s="336" t="s">
        <v>22</v>
      </c>
      <c r="U42" s="357" t="s">
        <v>22</v>
      </c>
      <c r="V42" s="336" t="s">
        <v>22</v>
      </c>
      <c r="W42" s="336">
        <v>22.61904761904762</v>
      </c>
      <c r="X42" s="336">
        <v>-44.444444444444443</v>
      </c>
      <c r="Y42" s="335">
        <v>-26.19047619047619</v>
      </c>
      <c r="Z42" s="83" t="s">
        <v>67</v>
      </c>
    </row>
    <row r="43" spans="1:26" s="219" customFormat="1" ht="33.75" customHeight="1">
      <c r="A43" s="83" t="s">
        <v>68</v>
      </c>
      <c r="B43" s="334">
        <v>4.2987967941730005</v>
      </c>
      <c r="C43" s="336">
        <v>29.387755102040813</v>
      </c>
      <c r="D43" s="331">
        <v>27.791563275434243</v>
      </c>
      <c r="E43" s="331">
        <v>375</v>
      </c>
      <c r="F43" s="357">
        <v>20.481927710843379</v>
      </c>
      <c r="G43" s="336">
        <v>5.4347826086956559</v>
      </c>
      <c r="H43" s="331">
        <v>22.641509433962256</v>
      </c>
      <c r="I43" s="331" t="s">
        <v>22</v>
      </c>
      <c r="J43" s="331">
        <v>-21.794871794871796</v>
      </c>
      <c r="K43" s="331">
        <v>-3.6649214659685896</v>
      </c>
      <c r="L43" s="331">
        <v>67.64705882352942</v>
      </c>
      <c r="M43" s="331">
        <v>0</v>
      </c>
      <c r="N43" s="331">
        <v>-19.354838709677423</v>
      </c>
      <c r="O43" s="331" t="s">
        <v>22</v>
      </c>
      <c r="P43" s="331" t="s">
        <v>22</v>
      </c>
      <c r="Q43" s="331" t="s">
        <v>22</v>
      </c>
      <c r="R43" s="357" t="s">
        <v>22</v>
      </c>
      <c r="S43" s="336">
        <v>2.5044722719141248</v>
      </c>
      <c r="T43" s="336" t="s">
        <v>22</v>
      </c>
      <c r="U43" s="357" t="s">
        <v>22</v>
      </c>
      <c r="V43" s="336">
        <v>0</v>
      </c>
      <c r="W43" s="336">
        <v>-8.223684210526315</v>
      </c>
      <c r="X43" s="336">
        <v>-1.7241379310344911</v>
      </c>
      <c r="Y43" s="335">
        <v>22</v>
      </c>
      <c r="Z43" s="83" t="s">
        <v>68</v>
      </c>
    </row>
    <row r="44" spans="1:26" s="219" customFormat="1" ht="33.75" customHeight="1">
      <c r="A44" s="83" t="s">
        <v>69</v>
      </c>
      <c r="B44" s="334">
        <v>3.7754888997146594</v>
      </c>
      <c r="C44" s="336">
        <v>47.416974169741678</v>
      </c>
      <c r="D44" s="331">
        <v>65.829145728643226</v>
      </c>
      <c r="E44" s="331">
        <v>89.473684210526301</v>
      </c>
      <c r="F44" s="357">
        <v>-17.600000000000009</v>
      </c>
      <c r="G44" s="336">
        <v>-18.575063613231563</v>
      </c>
      <c r="H44" s="331">
        <v>-28.163265306122454</v>
      </c>
      <c r="I44" s="331">
        <v>66.666666666666686</v>
      </c>
      <c r="J44" s="331">
        <v>-4.1379310344827616</v>
      </c>
      <c r="K44" s="331">
        <v>-34.810126582278471</v>
      </c>
      <c r="L44" s="331">
        <v>-37.142857142857146</v>
      </c>
      <c r="M44" s="331" t="s">
        <v>22</v>
      </c>
      <c r="N44" s="331">
        <v>-31.355932203389841</v>
      </c>
      <c r="O44" s="331" t="s">
        <v>22</v>
      </c>
      <c r="P44" s="331" t="s">
        <v>22</v>
      </c>
      <c r="Q44" s="331" t="s">
        <v>22</v>
      </c>
      <c r="R44" s="357" t="s">
        <v>22</v>
      </c>
      <c r="S44" s="336">
        <v>-23.369565217391312</v>
      </c>
      <c r="T44" s="336">
        <v>0</v>
      </c>
      <c r="U44" s="357" t="s">
        <v>22</v>
      </c>
      <c r="V44" s="336">
        <v>-92.857142857142861</v>
      </c>
      <c r="W44" s="336">
        <v>-15.789473684210535</v>
      </c>
      <c r="X44" s="336">
        <v>71.153846153846132</v>
      </c>
      <c r="Y44" s="335">
        <v>29.824561403508767</v>
      </c>
      <c r="Z44" s="83" t="s">
        <v>69</v>
      </c>
    </row>
    <row r="45" spans="1:26" s="219" customFormat="1" ht="33.75" customHeight="1">
      <c r="A45" s="83" t="s">
        <v>70</v>
      </c>
      <c r="B45" s="334">
        <v>4.5204295765954896</v>
      </c>
      <c r="C45" s="336">
        <v>21.391752577319579</v>
      </c>
      <c r="D45" s="331">
        <v>15.697674418604663</v>
      </c>
      <c r="E45" s="331">
        <v>53.846153846153868</v>
      </c>
      <c r="F45" s="357">
        <v>70.967741935483872</v>
      </c>
      <c r="G45" s="336">
        <v>25</v>
      </c>
      <c r="H45" s="331">
        <v>30.681818181818187</v>
      </c>
      <c r="I45" s="331">
        <v>0</v>
      </c>
      <c r="J45" s="331">
        <v>18.571428571428569</v>
      </c>
      <c r="K45" s="331">
        <v>117.54385964912282</v>
      </c>
      <c r="L45" s="331">
        <v>29.166666666666686</v>
      </c>
      <c r="M45" s="331" t="s">
        <v>22</v>
      </c>
      <c r="N45" s="331">
        <v>172.72727272727269</v>
      </c>
      <c r="O45" s="331" t="s">
        <v>22</v>
      </c>
      <c r="P45" s="331" t="s">
        <v>22</v>
      </c>
      <c r="Q45" s="331" t="s">
        <v>22</v>
      </c>
      <c r="R45" s="357" t="s">
        <v>22</v>
      </c>
      <c r="S45" s="336">
        <v>47.945205479452056</v>
      </c>
      <c r="T45" s="336" t="s">
        <v>22</v>
      </c>
      <c r="U45" s="357" t="s">
        <v>22</v>
      </c>
      <c r="V45" s="336" t="s">
        <v>22</v>
      </c>
      <c r="W45" s="336">
        <v>-8.4415584415584419</v>
      </c>
      <c r="X45" s="336">
        <v>-44.827586206896555</v>
      </c>
      <c r="Y45" s="335">
        <v>384.375</v>
      </c>
      <c r="Z45" s="83" t="s">
        <v>70</v>
      </c>
    </row>
    <row r="46" spans="1:26" s="219" customFormat="1" ht="33.75" customHeight="1">
      <c r="A46" s="83" t="s">
        <v>71</v>
      </c>
      <c r="B46" s="334">
        <v>4.2623317133120935</v>
      </c>
      <c r="C46" s="336">
        <v>105.10638297872342</v>
      </c>
      <c r="D46" s="331">
        <v>105.18134715025909</v>
      </c>
      <c r="E46" s="331">
        <v>166.66666666666663</v>
      </c>
      <c r="F46" s="357">
        <v>94.444444444444429</v>
      </c>
      <c r="G46" s="336">
        <v>52.678571428571416</v>
      </c>
      <c r="H46" s="331">
        <v>95.833333333333314</v>
      </c>
      <c r="I46" s="331" t="s">
        <v>22</v>
      </c>
      <c r="J46" s="331">
        <v>-23.076923076923066</v>
      </c>
      <c r="K46" s="331">
        <v>-1.7241379310344911</v>
      </c>
      <c r="L46" s="331">
        <v>100</v>
      </c>
      <c r="M46" s="331" t="s">
        <v>22</v>
      </c>
      <c r="N46" s="331">
        <v>-40.476190476190474</v>
      </c>
      <c r="O46" s="331" t="s">
        <v>22</v>
      </c>
      <c r="P46" s="331" t="s">
        <v>22</v>
      </c>
      <c r="Q46" s="331" t="s">
        <v>22</v>
      </c>
      <c r="R46" s="357" t="s">
        <v>22</v>
      </c>
      <c r="S46" s="336">
        <v>34.117647058823508</v>
      </c>
      <c r="T46" s="336" t="s">
        <v>22</v>
      </c>
      <c r="U46" s="357" t="s">
        <v>22</v>
      </c>
      <c r="V46" s="336" t="s">
        <v>22</v>
      </c>
      <c r="W46" s="336">
        <v>-6.0747663551401843</v>
      </c>
      <c r="X46" s="336">
        <v>-46.666666666666664</v>
      </c>
      <c r="Y46" s="335">
        <v>37.931034482758633</v>
      </c>
      <c r="Z46" s="83" t="s">
        <v>71</v>
      </c>
    </row>
    <row r="47" spans="1:26" s="219" customFormat="1" ht="33.75" customHeight="1">
      <c r="A47" s="83" t="s">
        <v>72</v>
      </c>
      <c r="B47" s="334">
        <v>2.9046774853402439</v>
      </c>
      <c r="C47" s="336">
        <v>105.75221238938056</v>
      </c>
      <c r="D47" s="331">
        <v>87</v>
      </c>
      <c r="E47" s="331">
        <v>300</v>
      </c>
      <c r="F47" s="357">
        <v>245.83333333333337</v>
      </c>
      <c r="G47" s="336">
        <v>-19.873817034700309</v>
      </c>
      <c r="H47" s="331">
        <v>-9.5238095238095184</v>
      </c>
      <c r="I47" s="331">
        <v>400</v>
      </c>
      <c r="J47" s="331">
        <v>-28.94736842105263</v>
      </c>
      <c r="K47" s="331">
        <v>-21.100917431192656</v>
      </c>
      <c r="L47" s="331">
        <v>-72.093023255813961</v>
      </c>
      <c r="M47" s="331" t="s">
        <v>22</v>
      </c>
      <c r="N47" s="331">
        <v>19.354838709677423</v>
      </c>
      <c r="O47" s="331" t="s">
        <v>22</v>
      </c>
      <c r="P47" s="331" t="s">
        <v>22</v>
      </c>
      <c r="Q47" s="331" t="s">
        <v>22</v>
      </c>
      <c r="R47" s="357" t="s">
        <v>22</v>
      </c>
      <c r="S47" s="336">
        <v>-19.718309859154928</v>
      </c>
      <c r="T47" s="336" t="s">
        <v>22</v>
      </c>
      <c r="U47" s="357">
        <v>0</v>
      </c>
      <c r="V47" s="336">
        <v>200</v>
      </c>
      <c r="W47" s="336">
        <v>-17.171717171717177</v>
      </c>
      <c r="X47" s="336">
        <v>-8.6956521739130466</v>
      </c>
      <c r="Y47" s="335">
        <v>61.290322580645153</v>
      </c>
      <c r="Z47" s="83" t="s">
        <v>72</v>
      </c>
    </row>
    <row r="48" spans="1:26" s="219" customFormat="1" ht="33.75" customHeight="1">
      <c r="A48" s="83" t="s">
        <v>73</v>
      </c>
      <c r="B48" s="334">
        <v>3.7356392632192694</v>
      </c>
      <c r="C48" s="336">
        <v>75.396825396825392</v>
      </c>
      <c r="D48" s="331">
        <v>83.838383838383834</v>
      </c>
      <c r="E48" s="331">
        <v>16.666666666666671</v>
      </c>
      <c r="F48" s="357">
        <v>58.333333333333314</v>
      </c>
      <c r="G48" s="336">
        <v>-46.798029556650242</v>
      </c>
      <c r="H48" s="331">
        <v>-32.666666666666671</v>
      </c>
      <c r="I48" s="331">
        <v>-67.567567567567565</v>
      </c>
      <c r="J48" s="331">
        <v>-52.968036529680369</v>
      </c>
      <c r="K48" s="331">
        <v>-38.306451612903224</v>
      </c>
      <c r="L48" s="331">
        <v>-43.75</v>
      </c>
      <c r="M48" s="331" t="s">
        <v>22</v>
      </c>
      <c r="N48" s="331">
        <v>-36.040609137055831</v>
      </c>
      <c r="O48" s="331" t="s">
        <v>22</v>
      </c>
      <c r="P48" s="331" t="s">
        <v>22</v>
      </c>
      <c r="Q48" s="331" t="s">
        <v>22</v>
      </c>
      <c r="R48" s="357" t="s">
        <v>22</v>
      </c>
      <c r="S48" s="336">
        <v>-43.664122137404583</v>
      </c>
      <c r="T48" s="336" t="s">
        <v>22</v>
      </c>
      <c r="U48" s="357" t="s">
        <v>22</v>
      </c>
      <c r="V48" s="336" t="s">
        <v>22</v>
      </c>
      <c r="W48" s="336">
        <v>-11.242603550295854</v>
      </c>
      <c r="X48" s="336">
        <v>72.222222222222229</v>
      </c>
      <c r="Y48" s="335">
        <v>-43.28358208955224</v>
      </c>
      <c r="Z48" s="83" t="s">
        <v>73</v>
      </c>
    </row>
    <row r="49" spans="1:26" s="219" customFormat="1" ht="33.75" customHeight="1">
      <c r="A49" s="83" t="s">
        <v>74</v>
      </c>
      <c r="B49" s="334">
        <v>1.026433509556739</v>
      </c>
      <c r="C49" s="336">
        <v>112.7659574468085</v>
      </c>
      <c r="D49" s="331">
        <v>196.55172413793105</v>
      </c>
      <c r="E49" s="331">
        <v>100</v>
      </c>
      <c r="F49" s="357">
        <v>-46.666666666666664</v>
      </c>
      <c r="G49" s="336">
        <v>-15.876777251184834</v>
      </c>
      <c r="H49" s="331">
        <v>-19.31330472103005</v>
      </c>
      <c r="I49" s="331">
        <v>-66.666666666666671</v>
      </c>
      <c r="J49" s="331">
        <v>-7.909604519774021</v>
      </c>
      <c r="K49" s="331">
        <v>-37.5</v>
      </c>
      <c r="L49" s="331">
        <v>-56.557377049180332</v>
      </c>
      <c r="M49" s="331" t="s">
        <v>22</v>
      </c>
      <c r="N49" s="331">
        <v>-15</v>
      </c>
      <c r="O49" s="331" t="s">
        <v>22</v>
      </c>
      <c r="P49" s="331" t="s">
        <v>22</v>
      </c>
      <c r="Q49" s="331" t="s">
        <v>22</v>
      </c>
      <c r="R49" s="357" t="s">
        <v>22</v>
      </c>
      <c r="S49" s="336">
        <v>-23.994038748137115</v>
      </c>
      <c r="T49" s="336" t="s">
        <v>22</v>
      </c>
      <c r="U49" s="357" t="s">
        <v>211</v>
      </c>
      <c r="V49" s="336">
        <v>100</v>
      </c>
      <c r="W49" s="336">
        <v>-13.392857142857139</v>
      </c>
      <c r="X49" s="336">
        <v>6.6666666666666714</v>
      </c>
      <c r="Y49" s="335">
        <v>213.88888888888886</v>
      </c>
      <c r="Z49" s="83" t="s">
        <v>74</v>
      </c>
    </row>
    <row r="50" spans="1:26" s="219" customFormat="1" ht="33.75" customHeight="1">
      <c r="A50" s="83" t="s">
        <v>75</v>
      </c>
      <c r="B50" s="334">
        <v>5.9797091087337577</v>
      </c>
      <c r="C50" s="336">
        <v>152.35849056603774</v>
      </c>
      <c r="D50" s="331">
        <v>187.37373737373736</v>
      </c>
      <c r="E50" s="331">
        <v>179.48717948717945</v>
      </c>
      <c r="F50" s="357">
        <v>26.637554585152841</v>
      </c>
      <c r="G50" s="336">
        <v>-29.855715871254162</v>
      </c>
      <c r="H50" s="331">
        <v>-36.138613861386141</v>
      </c>
      <c r="I50" s="331">
        <v>116.66666666666666</v>
      </c>
      <c r="J50" s="331">
        <v>-19.72318339100346</v>
      </c>
      <c r="K50" s="331">
        <v>-70.315789473684205</v>
      </c>
      <c r="L50" s="331">
        <v>-81.018518518518519</v>
      </c>
      <c r="M50" s="331" t="s">
        <v>22</v>
      </c>
      <c r="N50" s="331">
        <v>-60.317460317460316</v>
      </c>
      <c r="O50" s="331">
        <v>-33.333333333333343</v>
      </c>
      <c r="P50" s="331">
        <v>0</v>
      </c>
      <c r="Q50" s="331" t="s">
        <v>22</v>
      </c>
      <c r="R50" s="357" t="s">
        <v>22</v>
      </c>
      <c r="S50" s="336">
        <v>-43.799854967367658</v>
      </c>
      <c r="T50" s="336">
        <v>-50</v>
      </c>
      <c r="U50" s="357">
        <v>0</v>
      </c>
      <c r="V50" s="336">
        <v>-20</v>
      </c>
      <c r="W50" s="336">
        <v>-2.409638554216869</v>
      </c>
      <c r="X50" s="336">
        <v>-6.0109289617486326</v>
      </c>
      <c r="Y50" s="335">
        <v>-7.0129870129870113</v>
      </c>
      <c r="Z50" s="83" t="s">
        <v>75</v>
      </c>
    </row>
    <row r="51" spans="1:26" s="219" customFormat="1" ht="33.75" customHeight="1">
      <c r="A51" s="83" t="s">
        <v>76</v>
      </c>
      <c r="B51" s="334">
        <v>5.0796671150334021</v>
      </c>
      <c r="C51" s="336">
        <v>19.463087248322154</v>
      </c>
      <c r="D51" s="331">
        <v>14.644351464435147</v>
      </c>
      <c r="E51" s="331">
        <v>75</v>
      </c>
      <c r="F51" s="357">
        <v>29.787234042553195</v>
      </c>
      <c r="G51" s="336">
        <v>-43.835616438356162</v>
      </c>
      <c r="H51" s="331">
        <v>-62.921348314606739</v>
      </c>
      <c r="I51" s="331" t="s">
        <v>22</v>
      </c>
      <c r="J51" s="331">
        <v>-15.789473684210535</v>
      </c>
      <c r="K51" s="331">
        <v>-35.294117647058826</v>
      </c>
      <c r="L51" s="331">
        <v>-68.421052631578945</v>
      </c>
      <c r="M51" s="331" t="s">
        <v>22</v>
      </c>
      <c r="N51" s="331">
        <v>-26.530612244897952</v>
      </c>
      <c r="O51" s="331" t="s">
        <v>22</v>
      </c>
      <c r="P51" s="331" t="s">
        <v>22</v>
      </c>
      <c r="Q51" s="331" t="s">
        <v>22</v>
      </c>
      <c r="R51" s="357" t="s">
        <v>22</v>
      </c>
      <c r="S51" s="336">
        <v>-41.121495327102807</v>
      </c>
      <c r="T51" s="336" t="s">
        <v>22</v>
      </c>
      <c r="U51" s="357" t="s">
        <v>22</v>
      </c>
      <c r="V51" s="336" t="s">
        <v>22</v>
      </c>
      <c r="W51" s="336">
        <v>-16.025641025641022</v>
      </c>
      <c r="X51" s="336">
        <v>-76.595744680851055</v>
      </c>
      <c r="Y51" s="335">
        <v>22.58064516129032</v>
      </c>
      <c r="Z51" s="83" t="s">
        <v>76</v>
      </c>
    </row>
    <row r="52" spans="1:26" s="219" customFormat="1" ht="33.75" customHeight="1">
      <c r="A52" s="83" t="s">
        <v>77</v>
      </c>
      <c r="B52" s="334">
        <v>6.2160425308173046</v>
      </c>
      <c r="C52" s="336">
        <v>194.71032745591941</v>
      </c>
      <c r="D52" s="331">
        <v>219.9367088607595</v>
      </c>
      <c r="E52" s="331" t="s">
        <v>211</v>
      </c>
      <c r="F52" s="357">
        <v>31.578947368421069</v>
      </c>
      <c r="G52" s="336">
        <v>-23.68421052631578</v>
      </c>
      <c r="H52" s="331">
        <v>-35.34482758620689</v>
      </c>
      <c r="I52" s="331" t="s">
        <v>22</v>
      </c>
      <c r="J52" s="331">
        <v>-8.1081081081080981</v>
      </c>
      <c r="K52" s="331">
        <v>-59.292035398230084</v>
      </c>
      <c r="L52" s="331">
        <v>-65.714285714285722</v>
      </c>
      <c r="M52" s="331">
        <v>20</v>
      </c>
      <c r="N52" s="331">
        <v>-61.643835616438359</v>
      </c>
      <c r="O52" s="331">
        <v>-75</v>
      </c>
      <c r="P52" s="331">
        <v>-75</v>
      </c>
      <c r="Q52" s="331" t="s">
        <v>22</v>
      </c>
      <c r="R52" s="357" t="s">
        <v>22</v>
      </c>
      <c r="S52" s="336">
        <v>-37.459283387622158</v>
      </c>
      <c r="T52" s="336">
        <v>100</v>
      </c>
      <c r="U52" s="357" t="s">
        <v>22</v>
      </c>
      <c r="V52" s="336">
        <v>-33.333333333333343</v>
      </c>
      <c r="W52" s="336">
        <v>-14.705882352941174</v>
      </c>
      <c r="X52" s="336">
        <v>-41.379310344827594</v>
      </c>
      <c r="Y52" s="335">
        <v>32.35294117647058</v>
      </c>
      <c r="Z52" s="83" t="s">
        <v>77</v>
      </c>
    </row>
    <row r="53" spans="1:26" s="219" customFormat="1" ht="33.75" customHeight="1">
      <c r="A53" s="83" t="s">
        <v>78</v>
      </c>
      <c r="B53" s="334">
        <v>5.5600614822671304</v>
      </c>
      <c r="C53" s="336">
        <v>-15.619967793880846</v>
      </c>
      <c r="D53" s="331">
        <v>-23.445825932504434</v>
      </c>
      <c r="E53" s="331">
        <v>0</v>
      </c>
      <c r="F53" s="357">
        <v>61.403508771929808</v>
      </c>
      <c r="G53" s="336">
        <v>-27.411167512690355</v>
      </c>
      <c r="H53" s="331">
        <v>3.2258064516128968</v>
      </c>
      <c r="I53" s="331">
        <v>-33.333333333333343</v>
      </c>
      <c r="J53" s="331">
        <v>-55.445544554455445</v>
      </c>
      <c r="K53" s="331">
        <v>-1.5873015873015959</v>
      </c>
      <c r="L53" s="331">
        <v>-62.068965517241381</v>
      </c>
      <c r="M53" s="331" t="s">
        <v>22</v>
      </c>
      <c r="N53" s="331">
        <v>54.545454545454533</v>
      </c>
      <c r="O53" s="331" t="s">
        <v>22</v>
      </c>
      <c r="P53" s="331" t="s">
        <v>22</v>
      </c>
      <c r="Q53" s="331" t="s">
        <v>22</v>
      </c>
      <c r="R53" s="357" t="s">
        <v>22</v>
      </c>
      <c r="S53" s="336">
        <v>-21.455938697318004</v>
      </c>
      <c r="T53" s="336" t="s">
        <v>22</v>
      </c>
      <c r="U53" s="357">
        <v>-25</v>
      </c>
      <c r="V53" s="336">
        <v>0</v>
      </c>
      <c r="W53" s="336">
        <v>-17.346938775510196</v>
      </c>
      <c r="X53" s="336">
        <v>19.298245614035082</v>
      </c>
      <c r="Y53" s="335">
        <v>41.176470588235304</v>
      </c>
      <c r="Z53" s="83" t="s">
        <v>78</v>
      </c>
    </row>
    <row r="54" spans="1:26" s="219" customFormat="1" ht="33.75" customHeight="1">
      <c r="A54" s="83" t="s">
        <v>79</v>
      </c>
      <c r="B54" s="334">
        <v>5.8851660911899444</v>
      </c>
      <c r="C54" s="336">
        <v>34.076433121019107</v>
      </c>
      <c r="D54" s="331">
        <v>28.685258964143429</v>
      </c>
      <c r="E54" s="331">
        <v>156.25</v>
      </c>
      <c r="F54" s="357">
        <v>21.276595744680861</v>
      </c>
      <c r="G54" s="336">
        <v>-34.210526315789465</v>
      </c>
      <c r="H54" s="331">
        <v>-29.292929292929287</v>
      </c>
      <c r="I54" s="331" t="s">
        <v>22</v>
      </c>
      <c r="J54" s="331">
        <v>-43.39622641509434</v>
      </c>
      <c r="K54" s="331">
        <v>-29.411764705882348</v>
      </c>
      <c r="L54" s="331">
        <v>-32</v>
      </c>
      <c r="M54" s="331">
        <v>0</v>
      </c>
      <c r="N54" s="331">
        <v>-28</v>
      </c>
      <c r="O54" s="331" t="s">
        <v>22</v>
      </c>
      <c r="P54" s="331" t="s">
        <v>22</v>
      </c>
      <c r="Q54" s="331" t="s">
        <v>22</v>
      </c>
      <c r="R54" s="357" t="s">
        <v>22</v>
      </c>
      <c r="S54" s="336">
        <v>-33.004926108374391</v>
      </c>
      <c r="T54" s="336" t="s">
        <v>22</v>
      </c>
      <c r="U54" s="357">
        <v>0</v>
      </c>
      <c r="V54" s="336">
        <v>0</v>
      </c>
      <c r="W54" s="336">
        <v>-37.301587301587304</v>
      </c>
      <c r="X54" s="336">
        <v>-22.222222222222214</v>
      </c>
      <c r="Y54" s="335">
        <v>4.0816326530612344</v>
      </c>
      <c r="Z54" s="83" t="s">
        <v>79</v>
      </c>
    </row>
    <row r="55" spans="1:26" s="219" customFormat="1" ht="33.75" customHeight="1">
      <c r="A55" s="83" t="s">
        <v>80</v>
      </c>
      <c r="B55" s="334">
        <v>3.9819410560556321</v>
      </c>
      <c r="C55" s="336">
        <v>27.346938775510196</v>
      </c>
      <c r="D55" s="331">
        <v>21.261682242990659</v>
      </c>
      <c r="E55" s="331">
        <v>200</v>
      </c>
      <c r="F55" s="357">
        <v>55.357142857142861</v>
      </c>
      <c r="G55" s="336">
        <v>20.7373271889401</v>
      </c>
      <c r="H55" s="331">
        <v>-4.7619047619047734</v>
      </c>
      <c r="I55" s="331">
        <v>-9.0909090909090935</v>
      </c>
      <c r="J55" s="331">
        <v>89.830508474576277</v>
      </c>
      <c r="K55" s="331">
        <v>-38.888888888888886</v>
      </c>
      <c r="L55" s="331">
        <v>-65</v>
      </c>
      <c r="M55" s="331" t="s">
        <v>22</v>
      </c>
      <c r="N55" s="331">
        <v>11.36363636363636</v>
      </c>
      <c r="O55" s="331" t="s">
        <v>22</v>
      </c>
      <c r="P55" s="331" t="s">
        <v>22</v>
      </c>
      <c r="Q55" s="331" t="s">
        <v>22</v>
      </c>
      <c r="R55" s="357" t="s">
        <v>22</v>
      </c>
      <c r="S55" s="336">
        <v>-1.4534883720930196</v>
      </c>
      <c r="T55" s="336" t="s">
        <v>22</v>
      </c>
      <c r="U55" s="357" t="s">
        <v>22</v>
      </c>
      <c r="V55" s="336" t="s">
        <v>22</v>
      </c>
      <c r="W55" s="336">
        <v>8.6734693877551052</v>
      </c>
      <c r="X55" s="336">
        <v>-32.5</v>
      </c>
      <c r="Y55" s="335">
        <v>60</v>
      </c>
      <c r="Z55" s="83" t="s">
        <v>80</v>
      </c>
    </row>
    <row r="56" spans="1:26" s="219" customFormat="1" ht="33.75" customHeight="1">
      <c r="A56" s="83" t="s">
        <v>81</v>
      </c>
      <c r="B56" s="334">
        <v>4.8704830480521508</v>
      </c>
      <c r="C56" s="336">
        <v>1.5220700152207058</v>
      </c>
      <c r="D56" s="331">
        <v>-2.1238938053097343</v>
      </c>
      <c r="E56" s="331">
        <v>-58.333333333333329</v>
      </c>
      <c r="F56" s="357">
        <v>36.25</v>
      </c>
      <c r="G56" s="336">
        <v>-25.882352941176464</v>
      </c>
      <c r="H56" s="331">
        <v>-24.590163934426229</v>
      </c>
      <c r="I56" s="331" t="s">
        <v>22</v>
      </c>
      <c r="J56" s="331">
        <v>-41.666666666666664</v>
      </c>
      <c r="K56" s="331">
        <v>-20</v>
      </c>
      <c r="L56" s="331">
        <v>-25</v>
      </c>
      <c r="M56" s="331" t="s">
        <v>22</v>
      </c>
      <c r="N56" s="331">
        <v>-17.857142857142861</v>
      </c>
      <c r="O56" s="331" t="s">
        <v>22</v>
      </c>
      <c r="P56" s="331" t="s">
        <v>22</v>
      </c>
      <c r="Q56" s="331" t="s">
        <v>22</v>
      </c>
      <c r="R56" s="357" t="s">
        <v>22</v>
      </c>
      <c r="S56" s="336">
        <v>-24</v>
      </c>
      <c r="T56" s="336" t="s">
        <v>22</v>
      </c>
      <c r="U56" s="357" t="s">
        <v>22</v>
      </c>
      <c r="V56" s="336">
        <v>0</v>
      </c>
      <c r="W56" s="336">
        <v>14.469453376205792</v>
      </c>
      <c r="X56" s="336">
        <v>-38.46153846153846</v>
      </c>
      <c r="Y56" s="335">
        <v>69.811320754716974</v>
      </c>
      <c r="Z56" s="83" t="s">
        <v>81</v>
      </c>
    </row>
    <row r="57" spans="1:26" s="219" customFormat="1" ht="33.75" customHeight="1" thickBot="1">
      <c r="A57" s="88" t="s">
        <v>82</v>
      </c>
      <c r="B57" s="330">
        <v>6.9140240579733643</v>
      </c>
      <c r="C57" s="339">
        <v>49.596122778675294</v>
      </c>
      <c r="D57" s="338">
        <v>41.650671785028806</v>
      </c>
      <c r="E57" s="338">
        <v>250</v>
      </c>
      <c r="F57" s="358">
        <v>65.476190476190453</v>
      </c>
      <c r="G57" s="339">
        <v>-44.520547945205479</v>
      </c>
      <c r="H57" s="338">
        <v>-43.75</v>
      </c>
      <c r="I57" s="338" t="s">
        <v>22</v>
      </c>
      <c r="J57" s="338">
        <v>-43.75</v>
      </c>
      <c r="K57" s="338">
        <v>38.888888888888886</v>
      </c>
      <c r="L57" s="338">
        <v>43.298969072164937</v>
      </c>
      <c r="M57" s="338" t="s">
        <v>22</v>
      </c>
      <c r="N57" s="338">
        <v>35.365853658536594</v>
      </c>
      <c r="O57" s="338" t="s">
        <v>22</v>
      </c>
      <c r="P57" s="338" t="s">
        <v>22</v>
      </c>
      <c r="Q57" s="338" t="s">
        <v>22</v>
      </c>
      <c r="R57" s="358" t="s">
        <v>22</v>
      </c>
      <c r="S57" s="339">
        <v>1.8404907975459963</v>
      </c>
      <c r="T57" s="339" t="s">
        <v>22</v>
      </c>
      <c r="U57" s="358">
        <v>-50</v>
      </c>
      <c r="V57" s="339">
        <v>-50</v>
      </c>
      <c r="W57" s="339">
        <v>-5.2486187845303931</v>
      </c>
      <c r="X57" s="339">
        <v>34.21052631578948</v>
      </c>
      <c r="Y57" s="337">
        <v>0</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695"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95" t="s">
        <v>207</v>
      </c>
    </row>
    <row r="5" spans="1:35" s="53" customFormat="1" ht="30" customHeight="1" thickBot="1">
      <c r="A5" s="696"/>
      <c r="B5" s="698" t="s">
        <v>85</v>
      </c>
      <c r="C5" s="715" t="s">
        <v>86</v>
      </c>
      <c r="D5" s="716"/>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96"/>
    </row>
    <row r="6" spans="1:35" s="53" customFormat="1" ht="30" customHeight="1" thickBot="1">
      <c r="A6" s="696"/>
      <c r="B6" s="699"/>
      <c r="C6" s="717"/>
      <c r="D6" s="718"/>
      <c r="E6" s="227"/>
      <c r="F6" s="227"/>
      <c r="G6" s="227"/>
      <c r="H6" s="227"/>
      <c r="I6" s="227"/>
      <c r="J6" s="279"/>
      <c r="K6" s="257" t="s">
        <v>89</v>
      </c>
      <c r="L6" s="258"/>
      <c r="M6" s="258"/>
      <c r="N6" s="258"/>
      <c r="O6" s="258"/>
      <c r="P6" s="258"/>
      <c r="Q6" s="258"/>
      <c r="R6" s="258"/>
      <c r="S6" s="258"/>
      <c r="T6" s="258"/>
      <c r="U6" s="360"/>
      <c r="V6" s="360"/>
      <c r="W6" s="360"/>
      <c r="X6" s="360"/>
      <c r="Y6" s="360"/>
      <c r="Z6" s="360"/>
      <c r="AA6" s="751" t="s">
        <v>90</v>
      </c>
      <c r="AB6" s="752"/>
      <c r="AC6" s="267"/>
      <c r="AD6" s="268"/>
      <c r="AE6" s="267"/>
      <c r="AF6" s="268"/>
      <c r="AG6" s="269"/>
      <c r="AH6" s="270"/>
      <c r="AI6" s="696"/>
    </row>
    <row r="7" spans="1:35" s="53" customFormat="1" ht="30" customHeight="1">
      <c r="A7" s="696"/>
      <c r="B7" s="699"/>
      <c r="C7" s="717"/>
      <c r="D7" s="718"/>
      <c r="E7" s="711" t="s">
        <v>97</v>
      </c>
      <c r="F7" s="711"/>
      <c r="G7" s="711" t="s">
        <v>124</v>
      </c>
      <c r="H7" s="711"/>
      <c r="I7" s="711" t="s">
        <v>98</v>
      </c>
      <c r="J7" s="713"/>
      <c r="K7" s="753" t="s">
        <v>86</v>
      </c>
      <c r="L7" s="758"/>
      <c r="M7" s="266"/>
      <c r="N7" s="266"/>
      <c r="O7" s="266"/>
      <c r="P7" s="266"/>
      <c r="Q7" s="266"/>
      <c r="R7" s="265"/>
      <c r="S7" s="757" t="s">
        <v>92</v>
      </c>
      <c r="T7" s="758"/>
      <c r="U7" s="476"/>
      <c r="V7" s="476"/>
      <c r="W7" s="476"/>
      <c r="X7" s="476"/>
      <c r="Y7" s="476"/>
      <c r="Z7" s="476"/>
      <c r="AA7" s="753" t="s">
        <v>86</v>
      </c>
      <c r="AB7" s="754"/>
      <c r="AC7" s="267" t="s">
        <v>94</v>
      </c>
      <c r="AD7" s="268"/>
      <c r="AE7" s="267" t="s">
        <v>95</v>
      </c>
      <c r="AF7" s="268"/>
      <c r="AG7" s="269" t="s">
        <v>96</v>
      </c>
      <c r="AH7" s="270"/>
      <c r="AI7" s="696"/>
    </row>
    <row r="8" spans="1:35" s="53" customFormat="1" ht="30" customHeight="1" thickBot="1">
      <c r="A8" s="697"/>
      <c r="B8" s="700"/>
      <c r="C8" s="719"/>
      <c r="D8" s="720"/>
      <c r="E8" s="712"/>
      <c r="F8" s="712"/>
      <c r="G8" s="712"/>
      <c r="H8" s="712"/>
      <c r="I8" s="712"/>
      <c r="J8" s="714"/>
      <c r="K8" s="755"/>
      <c r="L8" s="760"/>
      <c r="M8" s="749" t="s">
        <v>97</v>
      </c>
      <c r="N8" s="750"/>
      <c r="O8" s="748" t="s">
        <v>124</v>
      </c>
      <c r="P8" s="748"/>
      <c r="Q8" s="748" t="s">
        <v>98</v>
      </c>
      <c r="R8" s="748"/>
      <c r="S8" s="759"/>
      <c r="T8" s="760"/>
      <c r="U8" s="749" t="s">
        <v>97</v>
      </c>
      <c r="V8" s="750"/>
      <c r="W8" s="748" t="s">
        <v>124</v>
      </c>
      <c r="X8" s="748"/>
      <c r="Y8" s="748" t="s">
        <v>98</v>
      </c>
      <c r="Z8" s="748"/>
      <c r="AA8" s="755"/>
      <c r="AB8" s="756"/>
      <c r="AC8" s="474"/>
      <c r="AD8" s="475"/>
      <c r="AE8" s="474"/>
      <c r="AF8" s="475"/>
      <c r="AG8" s="271"/>
      <c r="AH8" s="272"/>
      <c r="AI8" s="697"/>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18964281.647999998</v>
      </c>
      <c r="C10" s="302">
        <v>7228.2969999999996</v>
      </c>
      <c r="D10" s="503">
        <v>3.8115321920260063</v>
      </c>
      <c r="E10" s="304">
        <v>5923.9250000000002</v>
      </c>
      <c r="F10" s="503">
        <v>3.1237276001038228</v>
      </c>
      <c r="G10" s="304">
        <v>64.632000000000005</v>
      </c>
      <c r="H10" s="503">
        <v>3.4080911262365794E-2</v>
      </c>
      <c r="I10" s="304">
        <v>1239.74</v>
      </c>
      <c r="J10" s="504">
        <v>0.65372368065981812</v>
      </c>
      <c r="K10" s="303">
        <v>2765.6379999999999</v>
      </c>
      <c r="L10" s="340">
        <v>1.6313083204419785</v>
      </c>
      <c r="M10" s="310">
        <v>473.57499999999999</v>
      </c>
      <c r="N10" s="340">
        <v>0.27933765657447213</v>
      </c>
      <c r="O10" s="312">
        <v>34.555999999999997</v>
      </c>
      <c r="P10" s="340">
        <v>2.0382815943805015E-2</v>
      </c>
      <c r="Q10" s="312">
        <v>2257.5070000000001</v>
      </c>
      <c r="R10" s="340">
        <v>1.3315878479237013</v>
      </c>
      <c r="S10" s="314">
        <v>153.01300000000001</v>
      </c>
      <c r="T10" s="340">
        <v>9.0254538025507494E-2</v>
      </c>
      <c r="U10" s="314">
        <v>74.75</v>
      </c>
      <c r="V10" s="340">
        <v>4.4091199554329927E-2</v>
      </c>
      <c r="W10" s="314">
        <v>0</v>
      </c>
      <c r="X10" s="340">
        <v>0</v>
      </c>
      <c r="Y10" s="314">
        <v>78.263000000000005</v>
      </c>
      <c r="Z10" s="340">
        <v>4.6163338471177567E-2</v>
      </c>
      <c r="AA10" s="302">
        <v>-40.220999999999997</v>
      </c>
      <c r="AB10" s="340">
        <v>-2.3724309528758578E-2</v>
      </c>
      <c r="AC10" s="302">
        <v>36835.493999999999</v>
      </c>
      <c r="AD10" s="506">
        <v>19.423616820141842</v>
      </c>
      <c r="AE10" s="507">
        <v>4897.41</v>
      </c>
      <c r="AF10" s="503">
        <v>2.5824389718007001</v>
      </c>
      <c r="AG10" s="302">
        <v>16232.326999999999</v>
      </c>
      <c r="AH10" s="503">
        <v>8.5594209690045844</v>
      </c>
      <c r="AI10" s="107" t="s">
        <v>99</v>
      </c>
    </row>
    <row r="11" spans="1:35" ht="30" customHeight="1">
      <c r="A11" s="108" t="s">
        <v>100</v>
      </c>
      <c r="B11" s="500">
        <v>740335.78200000001</v>
      </c>
      <c r="C11" s="502">
        <v>223.078</v>
      </c>
      <c r="D11" s="341">
        <v>3.0132002994284557</v>
      </c>
      <c r="E11" s="307">
        <v>188.22200000000001</v>
      </c>
      <c r="F11" s="341">
        <v>2.5423869084312343</v>
      </c>
      <c r="G11" s="307">
        <v>3.5179999999999998</v>
      </c>
      <c r="H11" s="341">
        <v>4.7518978354608284E-2</v>
      </c>
      <c r="I11" s="315">
        <v>31.338000000000001</v>
      </c>
      <c r="J11" s="347">
        <v>0.42329441264261358</v>
      </c>
      <c r="K11" s="502">
        <v>174.92500000000001</v>
      </c>
      <c r="L11" s="341">
        <v>2.6503536938481327</v>
      </c>
      <c r="M11" s="311">
        <v>30.724</v>
      </c>
      <c r="N11" s="341">
        <v>0.46551074397478931</v>
      </c>
      <c r="O11" s="505">
        <v>1.94</v>
      </c>
      <c r="P11" s="341">
        <v>2.93936610894119E-2</v>
      </c>
      <c r="Q11" s="505">
        <v>142.261</v>
      </c>
      <c r="R11" s="341">
        <v>2.1554492887839309</v>
      </c>
      <c r="S11" s="315">
        <v>19.437000000000001</v>
      </c>
      <c r="T11" s="341">
        <v>0.29449721164685522</v>
      </c>
      <c r="U11" s="315">
        <v>16.513000000000002</v>
      </c>
      <c r="V11" s="341">
        <v>0.25019460080899936</v>
      </c>
      <c r="W11" s="315">
        <v>0</v>
      </c>
      <c r="X11" s="341">
        <v>0</v>
      </c>
      <c r="Y11" s="315">
        <v>2.9239999999999999</v>
      </c>
      <c r="Z11" s="341">
        <v>4.4302610837855874E-2</v>
      </c>
      <c r="AA11" s="502">
        <v>-0.21</v>
      </c>
      <c r="AB11" s="341">
        <v>-3.1817880560703602E-3</v>
      </c>
      <c r="AC11" s="316">
        <v>1946.653</v>
      </c>
      <c r="AD11" s="344">
        <v>26.29419038400605</v>
      </c>
      <c r="AE11" s="502">
        <v>136.99700000000001</v>
      </c>
      <c r="AF11" s="341">
        <v>1.8504711420256601</v>
      </c>
      <c r="AG11" s="502">
        <v>752.86500000000001</v>
      </c>
      <c r="AH11" s="341">
        <v>10.169236963883504</v>
      </c>
      <c r="AI11" s="108" t="s">
        <v>100</v>
      </c>
    </row>
    <row r="12" spans="1:35" ht="30" customHeight="1">
      <c r="A12" s="109" t="s">
        <v>37</v>
      </c>
      <c r="B12" s="501">
        <v>148874.717</v>
      </c>
      <c r="C12" s="298">
        <v>37.088999999999999</v>
      </c>
      <c r="D12" s="342">
        <v>2.4912893705114478</v>
      </c>
      <c r="E12" s="308">
        <v>28.635000000000002</v>
      </c>
      <c r="F12" s="342">
        <v>1.9234293489874443</v>
      </c>
      <c r="G12" s="308">
        <v>0.26100000000000001</v>
      </c>
      <c r="H12" s="342">
        <v>1.7531519472174715E-2</v>
      </c>
      <c r="I12" s="305">
        <v>8.1929999999999996</v>
      </c>
      <c r="J12" s="348">
        <v>0.55032850205182915</v>
      </c>
      <c r="K12" s="298">
        <v>26.216000000000001</v>
      </c>
      <c r="L12" s="342">
        <v>2.0141597056087703</v>
      </c>
      <c r="M12" s="311">
        <v>4.1760000000000002</v>
      </c>
      <c r="N12" s="342">
        <v>0.32083959912352089</v>
      </c>
      <c r="O12" s="313">
        <v>0</v>
      </c>
      <c r="P12" s="342">
        <v>0</v>
      </c>
      <c r="Q12" s="313">
        <v>22.04</v>
      </c>
      <c r="R12" s="342">
        <v>1.693320106485249</v>
      </c>
      <c r="S12" s="305">
        <v>0</v>
      </c>
      <c r="T12" s="342">
        <v>0</v>
      </c>
      <c r="U12" s="305">
        <v>0</v>
      </c>
      <c r="V12" s="342">
        <v>0</v>
      </c>
      <c r="W12" s="305">
        <v>0</v>
      </c>
      <c r="X12" s="342">
        <v>0</v>
      </c>
      <c r="Y12" s="305">
        <v>0</v>
      </c>
      <c r="Z12" s="342">
        <v>0</v>
      </c>
      <c r="AA12" s="298">
        <v>0</v>
      </c>
      <c r="AB12" s="342">
        <v>0</v>
      </c>
      <c r="AC12" s="317">
        <v>180.851</v>
      </c>
      <c r="AD12" s="345">
        <v>12.14786524161789</v>
      </c>
      <c r="AE12" s="298">
        <v>23.934999999999999</v>
      </c>
      <c r="AF12" s="342">
        <v>1.6077276573429187</v>
      </c>
      <c r="AG12" s="298">
        <v>130.61799999999999</v>
      </c>
      <c r="AH12" s="342">
        <v>8.7736858636648147</v>
      </c>
      <c r="AI12" s="109" t="s">
        <v>101</v>
      </c>
    </row>
    <row r="13" spans="1:35" ht="30" customHeight="1">
      <c r="A13" s="109" t="s">
        <v>38</v>
      </c>
      <c r="B13" s="501">
        <v>132235.31599999999</v>
      </c>
      <c r="C13" s="298">
        <v>35.744999999999997</v>
      </c>
      <c r="D13" s="342">
        <v>2.7031356736803955</v>
      </c>
      <c r="E13" s="308">
        <v>29.786999999999999</v>
      </c>
      <c r="F13" s="342">
        <v>2.2525752500186864</v>
      </c>
      <c r="G13" s="308">
        <v>0.434</v>
      </c>
      <c r="H13" s="342">
        <v>3.2820279266395067E-2</v>
      </c>
      <c r="I13" s="305">
        <v>5.524</v>
      </c>
      <c r="J13" s="348">
        <v>0.41774014439531421</v>
      </c>
      <c r="K13" s="298">
        <v>9.3260000000000005</v>
      </c>
      <c r="L13" s="342">
        <v>0.77774243371113427</v>
      </c>
      <c r="M13" s="311">
        <v>2.032</v>
      </c>
      <c r="N13" s="342">
        <v>0.16945878461302002</v>
      </c>
      <c r="O13" s="313">
        <v>0.89500000000000002</v>
      </c>
      <c r="P13" s="342">
        <v>7.4638588695203206E-2</v>
      </c>
      <c r="Q13" s="313">
        <v>6.399</v>
      </c>
      <c r="R13" s="342">
        <v>0.53364506040291093</v>
      </c>
      <c r="S13" s="305">
        <v>0</v>
      </c>
      <c r="T13" s="342">
        <v>0</v>
      </c>
      <c r="U13" s="305">
        <v>0</v>
      </c>
      <c r="V13" s="342">
        <v>0</v>
      </c>
      <c r="W13" s="305">
        <v>0</v>
      </c>
      <c r="X13" s="342">
        <v>0</v>
      </c>
      <c r="Y13" s="305">
        <v>0</v>
      </c>
      <c r="Z13" s="342">
        <v>0</v>
      </c>
      <c r="AA13" s="298">
        <v>-0.106</v>
      </c>
      <c r="AB13" s="342">
        <v>-8.8398775437894296E-3</v>
      </c>
      <c r="AC13" s="317">
        <v>317.03300000000002</v>
      </c>
      <c r="AD13" s="345">
        <v>23.974911513048454</v>
      </c>
      <c r="AE13" s="298">
        <v>24.369</v>
      </c>
      <c r="AF13" s="342">
        <v>1.8428511185317544</v>
      </c>
      <c r="AG13" s="298">
        <v>111.277</v>
      </c>
      <c r="AH13" s="342">
        <v>8.4150742302457235</v>
      </c>
      <c r="AI13" s="109" t="s">
        <v>38</v>
      </c>
    </row>
    <row r="14" spans="1:35" ht="30" customHeight="1">
      <c r="A14" s="109" t="s">
        <v>39</v>
      </c>
      <c r="B14" s="501">
        <v>299726.35100000002</v>
      </c>
      <c r="C14" s="298">
        <v>68.11</v>
      </c>
      <c r="D14" s="342">
        <v>2.2724061388916716</v>
      </c>
      <c r="E14" s="308">
        <v>47.158000000000001</v>
      </c>
      <c r="F14" s="342">
        <v>1.573368502391036</v>
      </c>
      <c r="G14" s="308">
        <v>6.9000000000000006E-2</v>
      </c>
      <c r="H14" s="342">
        <v>2.3020998911103415E-3</v>
      </c>
      <c r="I14" s="305">
        <v>20.882999999999999</v>
      </c>
      <c r="J14" s="348">
        <v>0.69673553660952547</v>
      </c>
      <c r="K14" s="298">
        <v>59.052999999999997</v>
      </c>
      <c r="L14" s="342">
        <v>2.1610742536789305</v>
      </c>
      <c r="M14" s="311">
        <v>8.8089999999999993</v>
      </c>
      <c r="N14" s="342">
        <v>0.32236978816753931</v>
      </c>
      <c r="O14" s="313">
        <v>0</v>
      </c>
      <c r="P14" s="342">
        <v>0</v>
      </c>
      <c r="Q14" s="313">
        <v>50.244</v>
      </c>
      <c r="R14" s="342">
        <v>1.8387044655113913</v>
      </c>
      <c r="S14" s="305">
        <v>0</v>
      </c>
      <c r="T14" s="342">
        <v>0</v>
      </c>
      <c r="U14" s="305">
        <v>0</v>
      </c>
      <c r="V14" s="342">
        <v>0</v>
      </c>
      <c r="W14" s="305">
        <v>0</v>
      </c>
      <c r="X14" s="342">
        <v>0</v>
      </c>
      <c r="Y14" s="305">
        <v>0</v>
      </c>
      <c r="Z14" s="342">
        <v>0</v>
      </c>
      <c r="AA14" s="298">
        <v>-0.3</v>
      </c>
      <c r="AB14" s="342">
        <v>-1.0978650976303983E-2</v>
      </c>
      <c r="AC14" s="317">
        <v>507.38600000000002</v>
      </c>
      <c r="AD14" s="345">
        <v>16.928308048563938</v>
      </c>
      <c r="AE14" s="298">
        <v>110.59399999999999</v>
      </c>
      <c r="AF14" s="342">
        <v>3.6898323964848854</v>
      </c>
      <c r="AG14" s="298">
        <v>320.93299999999999</v>
      </c>
      <c r="AH14" s="342">
        <v>10.707533686285728</v>
      </c>
      <c r="AI14" s="109" t="s">
        <v>39</v>
      </c>
    </row>
    <row r="15" spans="1:35" ht="30" customHeight="1">
      <c r="A15" s="109" t="s">
        <v>40</v>
      </c>
      <c r="B15" s="501">
        <v>121645.41099999999</v>
      </c>
      <c r="C15" s="298">
        <v>26.780999999999999</v>
      </c>
      <c r="D15" s="342">
        <v>2.20156270424373</v>
      </c>
      <c r="E15" s="308">
        <v>23.7</v>
      </c>
      <c r="F15" s="342">
        <v>1.9482855789767524</v>
      </c>
      <c r="G15" s="308">
        <v>0.13</v>
      </c>
      <c r="H15" s="342">
        <v>1.0686798534471638E-2</v>
      </c>
      <c r="I15" s="305">
        <v>2.9510000000000001</v>
      </c>
      <c r="J15" s="348">
        <v>0.24259032673250619</v>
      </c>
      <c r="K15" s="298">
        <v>19.224</v>
      </c>
      <c r="L15" s="342">
        <v>1.7252683432159428</v>
      </c>
      <c r="M15" s="311">
        <v>6.0430000000000001</v>
      </c>
      <c r="N15" s="342">
        <v>0.54233232407688003</v>
      </c>
      <c r="O15" s="313">
        <v>0</v>
      </c>
      <c r="P15" s="342">
        <v>0</v>
      </c>
      <c r="Q15" s="313">
        <v>13.180999999999999</v>
      </c>
      <c r="R15" s="342">
        <v>1.1829360191390625</v>
      </c>
      <c r="S15" s="305">
        <v>16.407</v>
      </c>
      <c r="T15" s="342">
        <v>1.4724551449825205</v>
      </c>
      <c r="U15" s="305">
        <v>0</v>
      </c>
      <c r="V15" s="342">
        <v>0</v>
      </c>
      <c r="W15" s="305">
        <v>0</v>
      </c>
      <c r="X15" s="342">
        <v>0</v>
      </c>
      <c r="Y15" s="305">
        <v>16.407</v>
      </c>
      <c r="Z15" s="342">
        <v>1.4724551449825205</v>
      </c>
      <c r="AA15" s="298">
        <v>0</v>
      </c>
      <c r="AB15" s="342">
        <v>0</v>
      </c>
      <c r="AC15" s="317">
        <v>227.14599999999999</v>
      </c>
      <c r="AD15" s="345">
        <v>18.672796460854574</v>
      </c>
      <c r="AE15" s="298">
        <v>3.8450000000000002</v>
      </c>
      <c r="AF15" s="342">
        <v>0.31608261819264194</v>
      </c>
      <c r="AG15" s="298">
        <v>150.96</v>
      </c>
      <c r="AH15" s="342">
        <v>12.409839282798758</v>
      </c>
      <c r="AI15" s="109" t="s">
        <v>40</v>
      </c>
    </row>
    <row r="16" spans="1:35" ht="30" customHeight="1">
      <c r="A16" s="109" t="s">
        <v>41</v>
      </c>
      <c r="B16" s="501">
        <v>120903.35799999999</v>
      </c>
      <c r="C16" s="298">
        <v>30.056000000000001</v>
      </c>
      <c r="D16" s="342">
        <v>2.4859524579954186</v>
      </c>
      <c r="E16" s="308">
        <v>25.091000000000001</v>
      </c>
      <c r="F16" s="342">
        <v>2.0752938888595636</v>
      </c>
      <c r="G16" s="308">
        <v>0.16600000000000001</v>
      </c>
      <c r="H16" s="342">
        <v>1.3729974315519014E-2</v>
      </c>
      <c r="I16" s="305">
        <v>4.7990000000000004</v>
      </c>
      <c r="J16" s="348">
        <v>0.39692859482033582</v>
      </c>
      <c r="K16" s="298">
        <v>38.631</v>
      </c>
      <c r="L16" s="342">
        <v>3.504878114236762</v>
      </c>
      <c r="M16" s="311">
        <v>8.7360000000000007</v>
      </c>
      <c r="N16" s="342">
        <v>0.79259183572706782</v>
      </c>
      <c r="O16" s="313">
        <v>0</v>
      </c>
      <c r="P16" s="342">
        <v>0</v>
      </c>
      <c r="Q16" s="313">
        <v>29.895</v>
      </c>
      <c r="R16" s="342">
        <v>2.7122862785096946</v>
      </c>
      <c r="S16" s="305">
        <v>0</v>
      </c>
      <c r="T16" s="342">
        <v>0</v>
      </c>
      <c r="U16" s="305">
        <v>0</v>
      </c>
      <c r="V16" s="342">
        <v>0</v>
      </c>
      <c r="W16" s="305">
        <v>0</v>
      </c>
      <c r="X16" s="342">
        <v>0</v>
      </c>
      <c r="Y16" s="305">
        <v>0</v>
      </c>
      <c r="Z16" s="342">
        <v>0</v>
      </c>
      <c r="AA16" s="298">
        <v>0</v>
      </c>
      <c r="AB16" s="342">
        <v>0</v>
      </c>
      <c r="AC16" s="317">
        <v>245.03399999999999</v>
      </c>
      <c r="AD16" s="345">
        <v>20.266930882101722</v>
      </c>
      <c r="AE16" s="298">
        <v>33.244999999999997</v>
      </c>
      <c r="AF16" s="342">
        <v>2.7497168440929491</v>
      </c>
      <c r="AG16" s="298">
        <v>129.761</v>
      </c>
      <c r="AH16" s="342">
        <v>10.732621669614835</v>
      </c>
      <c r="AI16" s="109" t="s">
        <v>41</v>
      </c>
    </row>
    <row r="17" spans="1:35" ht="30" customHeight="1">
      <c r="A17" s="109" t="s">
        <v>42</v>
      </c>
      <c r="B17" s="501">
        <v>220274.163</v>
      </c>
      <c r="C17" s="298">
        <v>92.037999999999997</v>
      </c>
      <c r="D17" s="342">
        <v>4.1783384281886935</v>
      </c>
      <c r="E17" s="308">
        <v>76.515000000000001</v>
      </c>
      <c r="F17" s="342">
        <v>3.4736257288604473</v>
      </c>
      <c r="G17" s="308">
        <v>0.153</v>
      </c>
      <c r="H17" s="342">
        <v>6.945889518599601E-3</v>
      </c>
      <c r="I17" s="305">
        <v>15.37</v>
      </c>
      <c r="J17" s="348">
        <v>0.69776680980964612</v>
      </c>
      <c r="K17" s="298">
        <v>22.702000000000002</v>
      </c>
      <c r="L17" s="342">
        <v>1.1713778512310122</v>
      </c>
      <c r="M17" s="311">
        <v>12.157999999999999</v>
      </c>
      <c r="N17" s="342">
        <v>0.62732851357883213</v>
      </c>
      <c r="O17" s="313">
        <v>0</v>
      </c>
      <c r="P17" s="342">
        <v>0</v>
      </c>
      <c r="Q17" s="313">
        <v>10.544</v>
      </c>
      <c r="R17" s="342">
        <v>0.54404933765218011</v>
      </c>
      <c r="S17" s="305">
        <v>0</v>
      </c>
      <c r="T17" s="342">
        <v>0</v>
      </c>
      <c r="U17" s="305">
        <v>0</v>
      </c>
      <c r="V17" s="342">
        <v>0</v>
      </c>
      <c r="W17" s="305">
        <v>0</v>
      </c>
      <c r="X17" s="342">
        <v>0</v>
      </c>
      <c r="Y17" s="305">
        <v>0</v>
      </c>
      <c r="Z17" s="342">
        <v>0</v>
      </c>
      <c r="AA17" s="298">
        <v>-0.26200000000000001</v>
      </c>
      <c r="AB17" s="342">
        <v>-1.3518676637411912E-2</v>
      </c>
      <c r="AC17" s="317">
        <v>370.90300000000002</v>
      </c>
      <c r="AD17" s="345">
        <v>16.838243530177436</v>
      </c>
      <c r="AE17" s="298">
        <v>43.57</v>
      </c>
      <c r="AF17" s="342">
        <v>1.9779895838260433</v>
      </c>
      <c r="AG17" s="298">
        <v>189.05600000000001</v>
      </c>
      <c r="AH17" s="342">
        <v>8.5827587505121983</v>
      </c>
      <c r="AI17" s="109" t="s">
        <v>42</v>
      </c>
    </row>
    <row r="18" spans="1:35" ht="30" customHeight="1">
      <c r="A18" s="109" t="s">
        <v>43</v>
      </c>
      <c r="B18" s="501">
        <v>376187.58899999998</v>
      </c>
      <c r="C18" s="298">
        <v>93.438000000000002</v>
      </c>
      <c r="D18" s="342">
        <v>2.4838139995096968</v>
      </c>
      <c r="E18" s="308">
        <v>66.540999999999997</v>
      </c>
      <c r="F18" s="342">
        <v>1.7688249678008385</v>
      </c>
      <c r="G18" s="308">
        <v>0.628</v>
      </c>
      <c r="H18" s="342">
        <v>1.6693799007813627E-2</v>
      </c>
      <c r="I18" s="305">
        <v>26.268999999999998</v>
      </c>
      <c r="J18" s="348">
        <v>0.69829523270104477</v>
      </c>
      <c r="K18" s="298">
        <v>90.625</v>
      </c>
      <c r="L18" s="342">
        <v>2.6731397954950866</v>
      </c>
      <c r="M18" s="311">
        <v>6.7370000000000001</v>
      </c>
      <c r="N18" s="342">
        <v>0.19871936885241817</v>
      </c>
      <c r="O18" s="313">
        <v>0.23899999999999999</v>
      </c>
      <c r="P18" s="342">
        <v>7.0497148813608336E-3</v>
      </c>
      <c r="Q18" s="313">
        <v>83.649000000000001</v>
      </c>
      <c r="R18" s="342">
        <v>2.4673707117613075</v>
      </c>
      <c r="S18" s="305">
        <v>0</v>
      </c>
      <c r="T18" s="342">
        <v>0</v>
      </c>
      <c r="U18" s="305">
        <v>0</v>
      </c>
      <c r="V18" s="342">
        <v>0</v>
      </c>
      <c r="W18" s="305">
        <v>0</v>
      </c>
      <c r="X18" s="342">
        <v>0</v>
      </c>
      <c r="Y18" s="305">
        <v>0</v>
      </c>
      <c r="Z18" s="342">
        <v>0</v>
      </c>
      <c r="AA18" s="298">
        <v>0</v>
      </c>
      <c r="AB18" s="342">
        <v>0</v>
      </c>
      <c r="AC18" s="317">
        <v>1083.886</v>
      </c>
      <c r="AD18" s="345">
        <v>28.812380623221465</v>
      </c>
      <c r="AE18" s="298">
        <v>104.265</v>
      </c>
      <c r="AF18" s="342">
        <v>2.7716225374995025</v>
      </c>
      <c r="AG18" s="298">
        <v>100.855</v>
      </c>
      <c r="AH18" s="342">
        <v>2.680976272186375</v>
      </c>
      <c r="AI18" s="109" t="s">
        <v>43</v>
      </c>
    </row>
    <row r="19" spans="1:35" ht="30" customHeight="1">
      <c r="A19" s="109" t="s">
        <v>44</v>
      </c>
      <c r="B19" s="501">
        <v>262984.51500000001</v>
      </c>
      <c r="C19" s="298">
        <v>60.886000000000003</v>
      </c>
      <c r="D19" s="342">
        <v>2.3151933489315901</v>
      </c>
      <c r="E19" s="308">
        <v>44.447000000000003</v>
      </c>
      <c r="F19" s="342">
        <v>1.6900995102316196</v>
      </c>
      <c r="G19" s="308">
        <v>6.0000000000000001E-3</v>
      </c>
      <c r="H19" s="342">
        <v>2.2815031523814244E-4</v>
      </c>
      <c r="I19" s="305">
        <v>16.433</v>
      </c>
      <c r="J19" s="348">
        <v>0.62486568838473244</v>
      </c>
      <c r="K19" s="298">
        <v>65.004999999999995</v>
      </c>
      <c r="L19" s="342">
        <v>2.781893097689069</v>
      </c>
      <c r="M19" s="311">
        <v>13.135</v>
      </c>
      <c r="N19" s="342">
        <v>0.56211315803624218</v>
      </c>
      <c r="O19" s="313">
        <v>3.4000000000000002E-2</v>
      </c>
      <c r="P19" s="342">
        <v>1.4550321563176424E-3</v>
      </c>
      <c r="Q19" s="313">
        <v>51.835999999999999</v>
      </c>
      <c r="R19" s="342">
        <v>2.218324907496509</v>
      </c>
      <c r="S19" s="305">
        <v>19.108000000000001</v>
      </c>
      <c r="T19" s="342">
        <v>0.8177280718505151</v>
      </c>
      <c r="U19" s="305">
        <v>1.7390000000000001</v>
      </c>
      <c r="V19" s="342">
        <v>7.4420615289305311E-2</v>
      </c>
      <c r="W19" s="305">
        <v>0</v>
      </c>
      <c r="X19" s="342">
        <v>0</v>
      </c>
      <c r="Y19" s="305">
        <v>17.369</v>
      </c>
      <c r="Z19" s="342">
        <v>0.74330745656120967</v>
      </c>
      <c r="AA19" s="298">
        <v>-0.13300000000000001</v>
      </c>
      <c r="AB19" s="342">
        <v>-5.6917434350072489E-3</v>
      </c>
      <c r="AC19" s="317">
        <v>338.56599999999997</v>
      </c>
      <c r="AD19" s="345">
        <v>12.873989938152821</v>
      </c>
      <c r="AE19" s="298">
        <v>45.755000000000003</v>
      </c>
      <c r="AF19" s="342">
        <v>1.7398362789535344</v>
      </c>
      <c r="AG19" s="298">
        <v>176.64400000000001</v>
      </c>
      <c r="AH19" s="342">
        <v>6.7168973808210719</v>
      </c>
      <c r="AI19" s="109" t="s">
        <v>44</v>
      </c>
    </row>
    <row r="20" spans="1:35" ht="30" customHeight="1">
      <c r="A20" s="109" t="s">
        <v>45</v>
      </c>
      <c r="B20" s="501">
        <v>219899.59</v>
      </c>
      <c r="C20" s="298">
        <v>38.719000000000001</v>
      </c>
      <c r="D20" s="342">
        <v>1.7607581714909064</v>
      </c>
      <c r="E20" s="308">
        <v>30.042999999999999</v>
      </c>
      <c r="F20" s="342">
        <v>1.366214461791402</v>
      </c>
      <c r="G20" s="308">
        <v>2.238</v>
      </c>
      <c r="H20" s="342">
        <v>0.10177372317974763</v>
      </c>
      <c r="I20" s="305">
        <v>6.4379999999999997</v>
      </c>
      <c r="J20" s="348">
        <v>0.29276998651975655</v>
      </c>
      <c r="K20" s="298">
        <v>17.533999999999999</v>
      </c>
      <c r="L20" s="342">
        <v>0.89521826419258266</v>
      </c>
      <c r="M20" s="311">
        <v>0.96599999999999997</v>
      </c>
      <c r="N20" s="342">
        <v>4.9320226030000844E-2</v>
      </c>
      <c r="O20" s="313">
        <v>0</v>
      </c>
      <c r="P20" s="342">
        <v>0</v>
      </c>
      <c r="Q20" s="313">
        <v>16.568000000000001</v>
      </c>
      <c r="R20" s="342">
        <v>0.8458980381625818</v>
      </c>
      <c r="S20" s="305">
        <v>10.778</v>
      </c>
      <c r="T20" s="342">
        <v>0.55028301879021657</v>
      </c>
      <c r="U20" s="305">
        <v>0</v>
      </c>
      <c r="V20" s="342">
        <v>0</v>
      </c>
      <c r="W20" s="305">
        <v>0</v>
      </c>
      <c r="X20" s="342">
        <v>0</v>
      </c>
      <c r="Y20" s="305">
        <v>10.778</v>
      </c>
      <c r="Z20" s="342">
        <v>0.55028301879021657</v>
      </c>
      <c r="AA20" s="298">
        <v>-2.8000000000000001E-2</v>
      </c>
      <c r="AB20" s="342">
        <v>-1.4295717689855316E-3</v>
      </c>
      <c r="AC20" s="317">
        <v>386.82600000000002</v>
      </c>
      <c r="AD20" s="345">
        <v>17.591028705419596</v>
      </c>
      <c r="AE20" s="298">
        <v>55.701000000000001</v>
      </c>
      <c r="AF20" s="342">
        <v>2.5330197295956762</v>
      </c>
      <c r="AG20" s="298">
        <v>178.935</v>
      </c>
      <c r="AH20" s="342">
        <v>8.1371229477963105</v>
      </c>
      <c r="AI20" s="109" t="s">
        <v>45</v>
      </c>
    </row>
    <row r="21" spans="1:35" ht="30" customHeight="1">
      <c r="A21" s="109" t="s">
        <v>46</v>
      </c>
      <c r="B21" s="501">
        <v>1013477.951</v>
      </c>
      <c r="C21" s="298">
        <v>390.44400000000002</v>
      </c>
      <c r="D21" s="342">
        <v>3.8525159784161898</v>
      </c>
      <c r="E21" s="308">
        <v>288.67200000000003</v>
      </c>
      <c r="F21" s="342">
        <v>2.848330343202504</v>
      </c>
      <c r="G21" s="308">
        <v>6.1440000000000001</v>
      </c>
      <c r="H21" s="342">
        <v>6.062292715828408E-2</v>
      </c>
      <c r="I21" s="305">
        <v>95.628</v>
      </c>
      <c r="J21" s="348">
        <v>0.94356270805540199</v>
      </c>
      <c r="K21" s="298">
        <v>186.84700000000001</v>
      </c>
      <c r="L21" s="342">
        <v>2.0645414999048741</v>
      </c>
      <c r="M21" s="311">
        <v>34.110999999999997</v>
      </c>
      <c r="N21" s="342">
        <v>0.37690503515312074</v>
      </c>
      <c r="O21" s="313">
        <v>1.413</v>
      </c>
      <c r="P21" s="342">
        <v>1.5612758777853468E-2</v>
      </c>
      <c r="Q21" s="313">
        <v>151.32300000000001</v>
      </c>
      <c r="R21" s="342">
        <v>1.6720237059738998</v>
      </c>
      <c r="S21" s="305">
        <v>0</v>
      </c>
      <c r="T21" s="342">
        <v>0</v>
      </c>
      <c r="U21" s="305">
        <v>0</v>
      </c>
      <c r="V21" s="342">
        <v>0</v>
      </c>
      <c r="W21" s="305">
        <v>0</v>
      </c>
      <c r="X21" s="342">
        <v>0</v>
      </c>
      <c r="Y21" s="305">
        <v>0</v>
      </c>
      <c r="Z21" s="342">
        <v>0</v>
      </c>
      <c r="AA21" s="298">
        <v>-7.5430000000000001</v>
      </c>
      <c r="AB21" s="342">
        <v>-8.3345392400105245E-2</v>
      </c>
      <c r="AC21" s="317">
        <v>1868.6079999999999</v>
      </c>
      <c r="AD21" s="345">
        <v>18.437579210837711</v>
      </c>
      <c r="AE21" s="298">
        <v>240.751</v>
      </c>
      <c r="AF21" s="342">
        <v>2.3754932187962323</v>
      </c>
      <c r="AG21" s="298">
        <v>495.714</v>
      </c>
      <c r="AH21" s="342">
        <v>4.8912164246975305</v>
      </c>
      <c r="AI21" s="109" t="s">
        <v>46</v>
      </c>
    </row>
    <row r="22" spans="1:35" ht="30" customHeight="1">
      <c r="A22" s="109" t="s">
        <v>47</v>
      </c>
      <c r="B22" s="501">
        <v>954703.52099999995</v>
      </c>
      <c r="C22" s="298">
        <v>168.62</v>
      </c>
      <c r="D22" s="342">
        <v>1.7662027665235773</v>
      </c>
      <c r="E22" s="308">
        <v>132.45400000000001</v>
      </c>
      <c r="F22" s="342">
        <v>1.3873835917276356</v>
      </c>
      <c r="G22" s="308">
        <v>2.1859999999999999</v>
      </c>
      <c r="H22" s="342">
        <v>2.289716076159732E-2</v>
      </c>
      <c r="I22" s="305">
        <v>33.979999999999997</v>
      </c>
      <c r="J22" s="348">
        <v>0.35592201403434437</v>
      </c>
      <c r="K22" s="298">
        <v>72.802000000000007</v>
      </c>
      <c r="L22" s="342">
        <v>0.84598914956455984</v>
      </c>
      <c r="M22" s="311">
        <v>9.0850000000000009</v>
      </c>
      <c r="N22" s="342">
        <v>0.10557143243034568</v>
      </c>
      <c r="O22" s="313">
        <v>0.219</v>
      </c>
      <c r="P22" s="342">
        <v>2.5448699727293011E-3</v>
      </c>
      <c r="Q22" s="313">
        <v>63.497999999999998</v>
      </c>
      <c r="R22" s="342">
        <v>0.73787284716148471</v>
      </c>
      <c r="S22" s="305">
        <v>3.6120000000000001</v>
      </c>
      <c r="T22" s="342">
        <v>4.1972923933781894E-2</v>
      </c>
      <c r="U22" s="305">
        <v>3.6120000000000001</v>
      </c>
      <c r="V22" s="342">
        <v>4.1972923933781894E-2</v>
      </c>
      <c r="W22" s="305">
        <v>0</v>
      </c>
      <c r="X22" s="342">
        <v>0</v>
      </c>
      <c r="Y22" s="305">
        <v>0</v>
      </c>
      <c r="Z22" s="342">
        <v>0</v>
      </c>
      <c r="AA22" s="298">
        <v>-1.3129999999999999</v>
      </c>
      <c r="AB22" s="342">
        <v>-1.5257599425541425E-2</v>
      </c>
      <c r="AC22" s="317">
        <v>1651.4480000000001</v>
      </c>
      <c r="AD22" s="345">
        <v>17.298019371188641</v>
      </c>
      <c r="AE22" s="298">
        <v>243.779</v>
      </c>
      <c r="AF22" s="342">
        <v>2.5534524031571055</v>
      </c>
      <c r="AG22" s="298">
        <v>298.798</v>
      </c>
      <c r="AH22" s="342">
        <v>3.1297464964518551</v>
      </c>
      <c r="AI22" s="109" t="s">
        <v>47</v>
      </c>
    </row>
    <row r="23" spans="1:35" ht="30" customHeight="1">
      <c r="A23" s="109" t="s">
        <v>48</v>
      </c>
      <c r="B23" s="501">
        <v>2495814.0320000001</v>
      </c>
      <c r="C23" s="298">
        <v>561.13599999999997</v>
      </c>
      <c r="D23" s="342">
        <v>2.2483085390394182</v>
      </c>
      <c r="E23" s="308">
        <v>439.928</v>
      </c>
      <c r="F23" s="342">
        <v>1.7626633810030601</v>
      </c>
      <c r="G23" s="308">
        <v>9.3770000000000007</v>
      </c>
      <c r="H23" s="342">
        <v>3.7570908247862599E-2</v>
      </c>
      <c r="I23" s="305">
        <v>111.831</v>
      </c>
      <c r="J23" s="348">
        <v>0.44807424978849542</v>
      </c>
      <c r="K23" s="298">
        <v>347.72</v>
      </c>
      <c r="L23" s="342">
        <v>1.5523277894193468</v>
      </c>
      <c r="M23" s="311">
        <v>62.6</v>
      </c>
      <c r="N23" s="342">
        <v>0.2794654308571583</v>
      </c>
      <c r="O23" s="313">
        <v>15.712</v>
      </c>
      <c r="P23" s="342">
        <v>7.0143144562742357E-2</v>
      </c>
      <c r="Q23" s="313">
        <v>269.40800000000002</v>
      </c>
      <c r="R23" s="342">
        <v>1.202719213999446</v>
      </c>
      <c r="S23" s="305">
        <v>19.581</v>
      </c>
      <c r="T23" s="342">
        <v>8.7415536766997079E-2</v>
      </c>
      <c r="U23" s="305">
        <v>10.039999999999999</v>
      </c>
      <c r="V23" s="342">
        <v>4.4821612233320603E-2</v>
      </c>
      <c r="W23" s="305">
        <v>0</v>
      </c>
      <c r="X23" s="342">
        <v>0</v>
      </c>
      <c r="Y23" s="305">
        <v>9.5410000000000004</v>
      </c>
      <c r="Z23" s="342">
        <v>4.2593924533676483E-2</v>
      </c>
      <c r="AA23" s="298">
        <v>-2.915</v>
      </c>
      <c r="AB23" s="342">
        <v>-1.3013446181287806E-2</v>
      </c>
      <c r="AC23" s="317">
        <v>5399.826</v>
      </c>
      <c r="AD23" s="345">
        <v>21.63553025492406</v>
      </c>
      <c r="AE23" s="298">
        <v>685.54300000000001</v>
      </c>
      <c r="AF23" s="342">
        <v>2.7467711584690697</v>
      </c>
      <c r="AG23" s="298">
        <v>2014.828</v>
      </c>
      <c r="AH23" s="342">
        <v>8.0728290416150674</v>
      </c>
      <c r="AI23" s="109" t="s">
        <v>48</v>
      </c>
    </row>
    <row r="24" spans="1:35" ht="30" customHeight="1">
      <c r="A24" s="109" t="s">
        <v>49</v>
      </c>
      <c r="B24" s="501">
        <v>1497791.2919999999</v>
      </c>
      <c r="C24" s="298">
        <v>291.91699999999997</v>
      </c>
      <c r="D24" s="342">
        <v>1.9489831564596918</v>
      </c>
      <c r="E24" s="308">
        <v>219.23699999999999</v>
      </c>
      <c r="F24" s="342">
        <v>1.4637353092582941</v>
      </c>
      <c r="G24" s="308">
        <v>6.8360000000000003</v>
      </c>
      <c r="H24" s="342">
        <v>4.5640537747231077E-2</v>
      </c>
      <c r="I24" s="305">
        <v>65.843999999999994</v>
      </c>
      <c r="J24" s="348">
        <v>0.43960730945416659</v>
      </c>
      <c r="K24" s="298">
        <v>157.46700000000001</v>
      </c>
      <c r="L24" s="342">
        <v>1.1717992571843308</v>
      </c>
      <c r="M24" s="311">
        <v>15.973000000000001</v>
      </c>
      <c r="N24" s="342">
        <v>0.11886394949421349</v>
      </c>
      <c r="O24" s="313">
        <v>5.5E-2</v>
      </c>
      <c r="P24" s="342">
        <v>4.0928549566028556E-4</v>
      </c>
      <c r="Q24" s="313">
        <v>141.43899999999999</v>
      </c>
      <c r="R24" s="342">
        <v>1.0525260221944568</v>
      </c>
      <c r="S24" s="305">
        <v>11.568</v>
      </c>
      <c r="T24" s="342">
        <v>8.6083902069057874E-2</v>
      </c>
      <c r="U24" s="305">
        <v>10.638</v>
      </c>
      <c r="V24" s="342">
        <v>7.9163256415165778E-2</v>
      </c>
      <c r="W24" s="305">
        <v>0</v>
      </c>
      <c r="X24" s="342">
        <v>0</v>
      </c>
      <c r="Y24" s="305">
        <v>0.93</v>
      </c>
      <c r="Z24" s="342">
        <v>6.9206456538921015E-3</v>
      </c>
      <c r="AA24" s="298">
        <v>-0.47599999999999998</v>
      </c>
      <c r="AB24" s="342">
        <v>-3.5421799260781073E-3</v>
      </c>
      <c r="AC24" s="317">
        <v>2832.5050000000001</v>
      </c>
      <c r="AD24" s="345">
        <v>18.911212898145227</v>
      </c>
      <c r="AE24" s="298">
        <v>383.52600000000001</v>
      </c>
      <c r="AF24" s="342">
        <v>2.560610427156897</v>
      </c>
      <c r="AG24" s="298">
        <v>934.15700000000004</v>
      </c>
      <c r="AH24" s="342">
        <v>6.236896989517283</v>
      </c>
      <c r="AI24" s="109" t="s">
        <v>49</v>
      </c>
    </row>
    <row r="25" spans="1:35" ht="30" customHeight="1">
      <c r="A25" s="109" t="s">
        <v>50</v>
      </c>
      <c r="B25" s="501">
        <v>295002.67599999998</v>
      </c>
      <c r="C25" s="298">
        <v>54.779000000000003</v>
      </c>
      <c r="D25" s="342">
        <v>1.8568984099656103</v>
      </c>
      <c r="E25" s="308">
        <v>44.543999999999997</v>
      </c>
      <c r="F25" s="342">
        <v>1.5099524046351362</v>
      </c>
      <c r="G25" s="308">
        <v>0.55400000000000005</v>
      </c>
      <c r="H25" s="342">
        <v>1.8779490664688075E-2</v>
      </c>
      <c r="I25" s="305">
        <v>9.6809999999999992</v>
      </c>
      <c r="J25" s="348">
        <v>0.32816651466578556</v>
      </c>
      <c r="K25" s="298">
        <v>51.808999999999997</v>
      </c>
      <c r="L25" s="342">
        <v>1.9735689135353489</v>
      </c>
      <c r="M25" s="311">
        <v>4.9189999999999996</v>
      </c>
      <c r="N25" s="342">
        <v>0.18738029079272678</v>
      </c>
      <c r="O25" s="313">
        <v>0</v>
      </c>
      <c r="P25" s="342">
        <v>0</v>
      </c>
      <c r="Q25" s="313">
        <v>46.89</v>
      </c>
      <c r="R25" s="342">
        <v>1.7861886227426225</v>
      </c>
      <c r="S25" s="305">
        <v>1.978</v>
      </c>
      <c r="T25" s="342">
        <v>7.5348285258795195E-2</v>
      </c>
      <c r="U25" s="305">
        <v>0.79</v>
      </c>
      <c r="V25" s="342">
        <v>3.0093602302552178E-2</v>
      </c>
      <c r="W25" s="305">
        <v>0</v>
      </c>
      <c r="X25" s="342">
        <v>0</v>
      </c>
      <c r="Y25" s="305">
        <v>1.1879999999999999</v>
      </c>
      <c r="Z25" s="342">
        <v>4.525468295624302E-2</v>
      </c>
      <c r="AA25" s="298">
        <v>0</v>
      </c>
      <c r="AB25" s="342">
        <v>0</v>
      </c>
      <c r="AC25" s="317">
        <v>509.03</v>
      </c>
      <c r="AD25" s="345">
        <v>17.255097713079728</v>
      </c>
      <c r="AE25" s="298">
        <v>32</v>
      </c>
      <c r="AF25" s="342">
        <v>1.0847359228700693</v>
      </c>
      <c r="AG25" s="298">
        <v>646.65800000000002</v>
      </c>
      <c r="AH25" s="342">
        <v>21.920411325353538</v>
      </c>
      <c r="AI25" s="109" t="s">
        <v>50</v>
      </c>
    </row>
    <row r="26" spans="1:35" ht="30" customHeight="1">
      <c r="A26" s="109" t="s">
        <v>51</v>
      </c>
      <c r="B26" s="501">
        <v>139540.408</v>
      </c>
      <c r="C26" s="298">
        <v>60.655999999999999</v>
      </c>
      <c r="D26" s="342">
        <v>4.3468412389907876</v>
      </c>
      <c r="E26" s="308">
        <v>55.369</v>
      </c>
      <c r="F26" s="342">
        <v>3.9679545726998309</v>
      </c>
      <c r="G26" s="308">
        <v>6.4000000000000001E-2</v>
      </c>
      <c r="H26" s="342">
        <v>4.5864850846645084E-3</v>
      </c>
      <c r="I26" s="305">
        <v>5.2229999999999999</v>
      </c>
      <c r="J26" s="348">
        <v>0.37430018120629255</v>
      </c>
      <c r="K26" s="298">
        <v>6.3860000000000001</v>
      </c>
      <c r="L26" s="342">
        <v>0.51193647306072598</v>
      </c>
      <c r="M26" s="311">
        <v>4.093</v>
      </c>
      <c r="N26" s="342">
        <v>0.3281171287562718</v>
      </c>
      <c r="O26" s="313">
        <v>0</v>
      </c>
      <c r="P26" s="342">
        <v>0</v>
      </c>
      <c r="Q26" s="313">
        <v>2.2930000000000001</v>
      </c>
      <c r="R26" s="342">
        <v>0.18381934430445426</v>
      </c>
      <c r="S26" s="305">
        <v>0</v>
      </c>
      <c r="T26" s="342">
        <v>0</v>
      </c>
      <c r="U26" s="305">
        <v>0</v>
      </c>
      <c r="V26" s="342">
        <v>0</v>
      </c>
      <c r="W26" s="305">
        <v>0</v>
      </c>
      <c r="X26" s="342">
        <v>0</v>
      </c>
      <c r="Y26" s="305">
        <v>0</v>
      </c>
      <c r="Z26" s="342">
        <v>0</v>
      </c>
      <c r="AA26" s="298">
        <v>0</v>
      </c>
      <c r="AB26" s="342">
        <v>0</v>
      </c>
      <c r="AC26" s="317">
        <v>110.601</v>
      </c>
      <c r="AD26" s="345">
        <v>7.9260912007653008</v>
      </c>
      <c r="AE26" s="298">
        <v>17.398</v>
      </c>
      <c r="AF26" s="342">
        <v>1.2468073047342674</v>
      </c>
      <c r="AG26" s="298">
        <v>118.452</v>
      </c>
      <c r="AH26" s="342">
        <v>8.4887239257606293</v>
      </c>
      <c r="AI26" s="109" t="s">
        <v>51</v>
      </c>
    </row>
    <row r="27" spans="1:35" ht="30" customHeight="1">
      <c r="A27" s="109" t="s">
        <v>52</v>
      </c>
      <c r="B27" s="501">
        <v>146024.71299999999</v>
      </c>
      <c r="C27" s="298">
        <v>48.573999999999998</v>
      </c>
      <c r="D27" s="342">
        <v>3.3264232472759594</v>
      </c>
      <c r="E27" s="308">
        <v>40.566000000000003</v>
      </c>
      <c r="F27" s="342">
        <v>2.7780229227363731</v>
      </c>
      <c r="G27" s="308">
        <v>0.91400000000000003</v>
      </c>
      <c r="H27" s="342">
        <v>6.2592144933714067E-2</v>
      </c>
      <c r="I27" s="305">
        <v>7.0940000000000003</v>
      </c>
      <c r="J27" s="348">
        <v>0.48580817960587269</v>
      </c>
      <c r="K27" s="298">
        <v>11.105</v>
      </c>
      <c r="L27" s="342">
        <v>0.90049309639663866</v>
      </c>
      <c r="M27" s="311">
        <v>9.9220000000000006</v>
      </c>
      <c r="N27" s="342">
        <v>0.80456483588000427</v>
      </c>
      <c r="O27" s="313">
        <v>0</v>
      </c>
      <c r="P27" s="342">
        <v>0</v>
      </c>
      <c r="Q27" s="313">
        <v>1.1830000000000001</v>
      </c>
      <c r="R27" s="342">
        <v>9.5928260516634264E-2</v>
      </c>
      <c r="S27" s="305">
        <v>0</v>
      </c>
      <c r="T27" s="342">
        <v>0</v>
      </c>
      <c r="U27" s="305">
        <v>0</v>
      </c>
      <c r="V27" s="342">
        <v>0</v>
      </c>
      <c r="W27" s="305">
        <v>0</v>
      </c>
      <c r="X27" s="342">
        <v>0</v>
      </c>
      <c r="Y27" s="305">
        <v>0</v>
      </c>
      <c r="Z27" s="342">
        <v>0</v>
      </c>
      <c r="AA27" s="298">
        <v>0</v>
      </c>
      <c r="AB27" s="342">
        <v>0</v>
      </c>
      <c r="AC27" s="317">
        <v>193.53800000000001</v>
      </c>
      <c r="AD27" s="345">
        <v>13.253783967375442</v>
      </c>
      <c r="AE27" s="298">
        <v>10.33</v>
      </c>
      <c r="AF27" s="342">
        <v>0.70741450455718413</v>
      </c>
      <c r="AG27" s="298">
        <v>166.679</v>
      </c>
      <c r="AH27" s="342">
        <v>11.414437773967755</v>
      </c>
      <c r="AI27" s="109" t="s">
        <v>52</v>
      </c>
    </row>
    <row r="28" spans="1:35" ht="30" customHeight="1">
      <c r="A28" s="109" t="s">
        <v>53</v>
      </c>
      <c r="B28" s="501">
        <v>98119.653000000006</v>
      </c>
      <c r="C28" s="298">
        <v>27.73</v>
      </c>
      <c r="D28" s="342">
        <v>2.8261412624441302</v>
      </c>
      <c r="E28" s="308">
        <v>21.262</v>
      </c>
      <c r="F28" s="342">
        <v>2.1669461060976234</v>
      </c>
      <c r="G28" s="308">
        <v>0.54100000000000004</v>
      </c>
      <c r="H28" s="342">
        <v>5.5136762458791004E-2</v>
      </c>
      <c r="I28" s="305">
        <v>5.9269999999999996</v>
      </c>
      <c r="J28" s="348">
        <v>0.60405839388771576</v>
      </c>
      <c r="K28" s="298">
        <v>2.2109999999999999</v>
      </c>
      <c r="L28" s="342">
        <v>0.25728085922451316</v>
      </c>
      <c r="M28" s="311">
        <v>1.1970000000000001</v>
      </c>
      <c r="N28" s="342">
        <v>0.13928773789766724</v>
      </c>
      <c r="O28" s="313">
        <v>0</v>
      </c>
      <c r="P28" s="342">
        <v>0</v>
      </c>
      <c r="Q28" s="313">
        <v>1.014</v>
      </c>
      <c r="R28" s="342">
        <v>0.11799312132684593</v>
      </c>
      <c r="S28" s="305">
        <v>0</v>
      </c>
      <c r="T28" s="342">
        <v>0</v>
      </c>
      <c r="U28" s="305">
        <v>0</v>
      </c>
      <c r="V28" s="342">
        <v>0</v>
      </c>
      <c r="W28" s="305">
        <v>0</v>
      </c>
      <c r="X28" s="342">
        <v>0</v>
      </c>
      <c r="Y28" s="305">
        <v>0</v>
      </c>
      <c r="Z28" s="342">
        <v>0</v>
      </c>
      <c r="AA28" s="298">
        <v>0</v>
      </c>
      <c r="AB28" s="342">
        <v>0</v>
      </c>
      <c r="AC28" s="317">
        <v>120.45399999999999</v>
      </c>
      <c r="AD28" s="345">
        <v>12.276235832183383</v>
      </c>
      <c r="AE28" s="298">
        <v>28.611999999999998</v>
      </c>
      <c r="AF28" s="342">
        <v>2.9160315110368353</v>
      </c>
      <c r="AG28" s="298">
        <v>49.662999999999997</v>
      </c>
      <c r="AH28" s="342">
        <v>5.0614732606117139</v>
      </c>
      <c r="AI28" s="109" t="s">
        <v>53</v>
      </c>
    </row>
    <row r="29" spans="1:35" ht="30" customHeight="1">
      <c r="A29" s="109" t="s">
        <v>54</v>
      </c>
      <c r="B29" s="501">
        <v>109060.944</v>
      </c>
      <c r="C29" s="298">
        <v>36.567999999999998</v>
      </c>
      <c r="D29" s="342">
        <v>3.3529876653185759</v>
      </c>
      <c r="E29" s="308">
        <v>26.687000000000001</v>
      </c>
      <c r="F29" s="342">
        <v>2.4469804699288131</v>
      </c>
      <c r="G29" s="308">
        <v>1.4239999999999999</v>
      </c>
      <c r="H29" s="342">
        <v>0.13056919808066211</v>
      </c>
      <c r="I29" s="305">
        <v>8.4570000000000007</v>
      </c>
      <c r="J29" s="348">
        <v>0.7754379973091009</v>
      </c>
      <c r="K29" s="298">
        <v>13.13</v>
      </c>
      <c r="L29" s="342">
        <v>1.3320022688878252</v>
      </c>
      <c r="M29" s="311">
        <v>0.317</v>
      </c>
      <c r="N29" s="342">
        <v>3.215877526560857E-2</v>
      </c>
      <c r="O29" s="313">
        <v>0</v>
      </c>
      <c r="P29" s="342">
        <v>0</v>
      </c>
      <c r="Q29" s="313">
        <v>12.813000000000001</v>
      </c>
      <c r="R29" s="342">
        <v>1.2998434936222165</v>
      </c>
      <c r="S29" s="305">
        <v>0</v>
      </c>
      <c r="T29" s="342">
        <v>0</v>
      </c>
      <c r="U29" s="305">
        <v>0</v>
      </c>
      <c r="V29" s="342">
        <v>0</v>
      </c>
      <c r="W29" s="305">
        <v>0</v>
      </c>
      <c r="X29" s="342">
        <v>0</v>
      </c>
      <c r="Y29" s="305">
        <v>0</v>
      </c>
      <c r="Z29" s="342">
        <v>0</v>
      </c>
      <c r="AA29" s="298">
        <v>0</v>
      </c>
      <c r="AB29" s="342">
        <v>0</v>
      </c>
      <c r="AC29" s="317">
        <v>90.814999999999998</v>
      </c>
      <c r="AD29" s="345">
        <v>8.3269955924826764</v>
      </c>
      <c r="AE29" s="298">
        <v>22.045999999999999</v>
      </c>
      <c r="AF29" s="342">
        <v>2.0214385820830598</v>
      </c>
      <c r="AG29" s="298">
        <v>53.618000000000002</v>
      </c>
      <c r="AH29" s="342">
        <v>4.9163337518883017</v>
      </c>
      <c r="AI29" s="109" t="s">
        <v>54</v>
      </c>
    </row>
    <row r="30" spans="1:35" ht="30" customHeight="1">
      <c r="A30" s="109" t="s">
        <v>55</v>
      </c>
      <c r="B30" s="501">
        <v>258076.87700000001</v>
      </c>
      <c r="C30" s="298">
        <v>66.48</v>
      </c>
      <c r="D30" s="342">
        <v>2.5759766149061081</v>
      </c>
      <c r="E30" s="308">
        <v>53.594999999999999</v>
      </c>
      <c r="F30" s="342">
        <v>2.0767067791199287</v>
      </c>
      <c r="G30" s="308">
        <v>1.708</v>
      </c>
      <c r="H30" s="342">
        <v>6.6181829997888575E-2</v>
      </c>
      <c r="I30" s="305">
        <v>11.177</v>
      </c>
      <c r="J30" s="348">
        <v>0.43308800578829071</v>
      </c>
      <c r="K30" s="298">
        <v>47.389000000000003</v>
      </c>
      <c r="L30" s="342">
        <v>2.0299422935069273</v>
      </c>
      <c r="M30" s="311">
        <v>6.218</v>
      </c>
      <c r="N30" s="342">
        <v>0.26635255398987262</v>
      </c>
      <c r="O30" s="313">
        <v>2.3319999999999999</v>
      </c>
      <c r="P30" s="342">
        <v>9.9892916678093108E-2</v>
      </c>
      <c r="Q30" s="313">
        <v>38.838999999999999</v>
      </c>
      <c r="R30" s="342">
        <v>1.6636968228389613</v>
      </c>
      <c r="S30" s="305">
        <v>0</v>
      </c>
      <c r="T30" s="342">
        <v>0</v>
      </c>
      <c r="U30" s="305">
        <v>0</v>
      </c>
      <c r="V30" s="342">
        <v>0</v>
      </c>
      <c r="W30" s="305">
        <v>0</v>
      </c>
      <c r="X30" s="342">
        <v>0</v>
      </c>
      <c r="Y30" s="305">
        <v>0</v>
      </c>
      <c r="Z30" s="342">
        <v>0</v>
      </c>
      <c r="AA30" s="298">
        <v>-4.2000000000000003E-2</v>
      </c>
      <c r="AB30" s="342">
        <v>-1.7991005576672003E-3</v>
      </c>
      <c r="AC30" s="317">
        <v>303.84699999999998</v>
      </c>
      <c r="AD30" s="345">
        <v>11.773507318131408</v>
      </c>
      <c r="AE30" s="298">
        <v>68.668999999999997</v>
      </c>
      <c r="AF30" s="342">
        <v>2.6607963021809193</v>
      </c>
      <c r="AG30" s="298">
        <v>109.03100000000001</v>
      </c>
      <c r="AH30" s="342">
        <v>4.2247488913933191</v>
      </c>
      <c r="AI30" s="109" t="s">
        <v>55</v>
      </c>
    </row>
    <row r="31" spans="1:35" ht="30" customHeight="1">
      <c r="A31" s="109" t="s">
        <v>56</v>
      </c>
      <c r="B31" s="501">
        <v>267136.65000000002</v>
      </c>
      <c r="C31" s="298">
        <v>170.28</v>
      </c>
      <c r="D31" s="342">
        <v>6.3742657549984241</v>
      </c>
      <c r="E31" s="308">
        <v>93.228999999999999</v>
      </c>
      <c r="F31" s="342">
        <v>3.4899367046790468</v>
      </c>
      <c r="G31" s="308">
        <v>0.46600000000000003</v>
      </c>
      <c r="H31" s="342">
        <v>1.744425558978897E-2</v>
      </c>
      <c r="I31" s="305">
        <v>76.584999999999994</v>
      </c>
      <c r="J31" s="348">
        <v>2.8668847947295886</v>
      </c>
      <c r="K31" s="298">
        <v>111.197</v>
      </c>
      <c r="L31" s="342">
        <v>4.6070946362695055</v>
      </c>
      <c r="M31" s="311">
        <v>19.443000000000001</v>
      </c>
      <c r="N31" s="342">
        <v>0.80555897203151161</v>
      </c>
      <c r="O31" s="313">
        <v>0</v>
      </c>
      <c r="P31" s="342">
        <v>0</v>
      </c>
      <c r="Q31" s="313">
        <v>91.754000000000005</v>
      </c>
      <c r="R31" s="342">
        <v>3.8015356642379938</v>
      </c>
      <c r="S31" s="305">
        <v>0</v>
      </c>
      <c r="T31" s="342">
        <v>0</v>
      </c>
      <c r="U31" s="305">
        <v>0</v>
      </c>
      <c r="V31" s="342">
        <v>0</v>
      </c>
      <c r="W31" s="305">
        <v>0</v>
      </c>
      <c r="X31" s="342">
        <v>0</v>
      </c>
      <c r="Y31" s="305">
        <v>0</v>
      </c>
      <c r="Z31" s="342">
        <v>0</v>
      </c>
      <c r="AA31" s="298">
        <v>-0.50600000000000001</v>
      </c>
      <c r="AB31" s="342">
        <v>-2.0964503412433517E-2</v>
      </c>
      <c r="AC31" s="317">
        <v>341.36399999999998</v>
      </c>
      <c r="AD31" s="345">
        <v>12.778628465992963</v>
      </c>
      <c r="AE31" s="298">
        <v>98.016999999999996</v>
      </c>
      <c r="AF31" s="342">
        <v>3.6691708157603977</v>
      </c>
      <c r="AG31" s="298">
        <v>112.68300000000001</v>
      </c>
      <c r="AH31" s="342">
        <v>4.2181782245154311</v>
      </c>
      <c r="AI31" s="109" t="s">
        <v>56</v>
      </c>
    </row>
    <row r="32" spans="1:35" ht="30" customHeight="1">
      <c r="A32" s="109" t="s">
        <v>57</v>
      </c>
      <c r="B32" s="501">
        <v>419631.978</v>
      </c>
      <c r="C32" s="298">
        <v>211.31899999999999</v>
      </c>
      <c r="D32" s="342">
        <v>5.0358173608971244</v>
      </c>
      <c r="E32" s="308">
        <v>173.69200000000001</v>
      </c>
      <c r="F32" s="342">
        <v>4.1391507107687584</v>
      </c>
      <c r="G32" s="308">
        <v>1.43</v>
      </c>
      <c r="H32" s="342">
        <v>3.4077479195353408E-2</v>
      </c>
      <c r="I32" s="305">
        <v>36.197000000000003</v>
      </c>
      <c r="J32" s="348">
        <v>0.86258917093301213</v>
      </c>
      <c r="K32" s="298">
        <v>97.8</v>
      </c>
      <c r="L32" s="342">
        <v>2.5939075034350458</v>
      </c>
      <c r="M32" s="311">
        <v>9.7029999999999994</v>
      </c>
      <c r="N32" s="342">
        <v>0.25734851232955264</v>
      </c>
      <c r="O32" s="313">
        <v>4.2480000000000002</v>
      </c>
      <c r="P32" s="342">
        <v>0.11266788419828298</v>
      </c>
      <c r="Q32" s="313">
        <v>83.849000000000004</v>
      </c>
      <c r="R32" s="342">
        <v>2.2238911069072107</v>
      </c>
      <c r="S32" s="305">
        <v>0</v>
      </c>
      <c r="T32" s="342">
        <v>0</v>
      </c>
      <c r="U32" s="305">
        <v>0</v>
      </c>
      <c r="V32" s="342">
        <v>0</v>
      </c>
      <c r="W32" s="305">
        <v>0</v>
      </c>
      <c r="X32" s="342">
        <v>0</v>
      </c>
      <c r="Y32" s="305">
        <v>0</v>
      </c>
      <c r="Z32" s="342">
        <v>0</v>
      </c>
      <c r="AA32" s="298">
        <v>-0.48</v>
      </c>
      <c r="AB32" s="342">
        <v>-1.2730834372687343E-2</v>
      </c>
      <c r="AC32" s="317">
        <v>536.12099999999998</v>
      </c>
      <c r="AD32" s="345">
        <v>12.775980576008436</v>
      </c>
      <c r="AE32" s="298">
        <v>107.77800000000001</v>
      </c>
      <c r="AF32" s="342">
        <v>2.5683933935082517</v>
      </c>
      <c r="AG32" s="298">
        <v>307.41000000000003</v>
      </c>
      <c r="AH32" s="342">
        <v>7.3257048107997154</v>
      </c>
      <c r="AI32" s="109" t="s">
        <v>57</v>
      </c>
    </row>
    <row r="33" spans="1:35" ht="30" customHeight="1">
      <c r="A33" s="109" t="s">
        <v>58</v>
      </c>
      <c r="B33" s="501">
        <v>1201329.1370000001</v>
      </c>
      <c r="C33" s="298">
        <v>398.185</v>
      </c>
      <c r="D33" s="342">
        <v>3.314537105079804</v>
      </c>
      <c r="E33" s="308">
        <v>300.53800000000001</v>
      </c>
      <c r="F33" s="342">
        <v>2.5017124012367975</v>
      </c>
      <c r="G33" s="308">
        <v>2.887</v>
      </c>
      <c r="H33" s="342">
        <v>2.4031715464835179E-2</v>
      </c>
      <c r="I33" s="305">
        <v>94.76</v>
      </c>
      <c r="J33" s="348">
        <v>0.78879298837817169</v>
      </c>
      <c r="K33" s="298">
        <v>255.107</v>
      </c>
      <c r="L33" s="342">
        <v>2.3742571161708899</v>
      </c>
      <c r="M33" s="311">
        <v>53.594000000000001</v>
      </c>
      <c r="N33" s="342">
        <v>0.49879437210293204</v>
      </c>
      <c r="O33" s="313">
        <v>3.2509999999999999</v>
      </c>
      <c r="P33" s="342">
        <v>3.0256754556603947E-2</v>
      </c>
      <c r="Q33" s="313">
        <v>198.262</v>
      </c>
      <c r="R33" s="342">
        <v>1.8452059895113542</v>
      </c>
      <c r="S33" s="305">
        <v>9.8670000000000009</v>
      </c>
      <c r="T33" s="342">
        <v>9.1831251064291339E-2</v>
      </c>
      <c r="U33" s="305">
        <v>5.7510000000000003</v>
      </c>
      <c r="V33" s="342">
        <v>5.3524021979399976E-2</v>
      </c>
      <c r="W33" s="305">
        <v>0</v>
      </c>
      <c r="X33" s="342">
        <v>0</v>
      </c>
      <c r="Y33" s="305">
        <v>4.1159999999999997</v>
      </c>
      <c r="Z33" s="342">
        <v>3.830722908489137E-2</v>
      </c>
      <c r="AA33" s="298">
        <v>-9.7279999999999998</v>
      </c>
      <c r="AB33" s="342">
        <v>-9.053759099558388E-2</v>
      </c>
      <c r="AC33" s="317">
        <v>1525.8050000000001</v>
      </c>
      <c r="AD33" s="345">
        <v>12.70097388805779</v>
      </c>
      <c r="AE33" s="298">
        <v>287.56299999999999</v>
      </c>
      <c r="AF33" s="342">
        <v>2.3937070295165905</v>
      </c>
      <c r="AG33" s="298">
        <v>790.029</v>
      </c>
      <c r="AH33" s="342">
        <v>6.5762910069166161</v>
      </c>
      <c r="AI33" s="109" t="s">
        <v>58</v>
      </c>
    </row>
    <row r="34" spans="1:35" ht="30" customHeight="1">
      <c r="A34" s="109" t="s">
        <v>59</v>
      </c>
      <c r="B34" s="501">
        <v>229794.935</v>
      </c>
      <c r="C34" s="298">
        <v>20.73</v>
      </c>
      <c r="D34" s="342">
        <v>0.90210865613726432</v>
      </c>
      <c r="E34" s="308">
        <v>15.829000000000001</v>
      </c>
      <c r="F34" s="342">
        <v>0.68883154452468676</v>
      </c>
      <c r="G34" s="308">
        <v>0.09</v>
      </c>
      <c r="H34" s="342">
        <v>3.9165354101473124E-3</v>
      </c>
      <c r="I34" s="305">
        <v>4.8109999999999999</v>
      </c>
      <c r="J34" s="348">
        <v>0.20936057620243023</v>
      </c>
      <c r="K34" s="298">
        <v>40.761000000000003</v>
      </c>
      <c r="L34" s="342">
        <v>1.9833787016025748</v>
      </c>
      <c r="M34" s="311">
        <v>0.84299999999999997</v>
      </c>
      <c r="N34" s="342">
        <v>4.1019313693259986E-2</v>
      </c>
      <c r="O34" s="313">
        <v>4.4999999999999998E-2</v>
      </c>
      <c r="P34" s="342">
        <v>2.189643079711387E-3</v>
      </c>
      <c r="Q34" s="313">
        <v>39.872999999999998</v>
      </c>
      <c r="R34" s="342">
        <v>1.9401697448296029</v>
      </c>
      <c r="S34" s="305">
        <v>0</v>
      </c>
      <c r="T34" s="342">
        <v>0</v>
      </c>
      <c r="U34" s="305">
        <v>0</v>
      </c>
      <c r="V34" s="342">
        <v>0</v>
      </c>
      <c r="W34" s="305">
        <v>0</v>
      </c>
      <c r="X34" s="342">
        <v>0</v>
      </c>
      <c r="Y34" s="305">
        <v>0</v>
      </c>
      <c r="Z34" s="342">
        <v>0</v>
      </c>
      <c r="AA34" s="298">
        <v>-0.17</v>
      </c>
      <c r="AB34" s="342">
        <v>-8.2719849677985752E-3</v>
      </c>
      <c r="AC34" s="317">
        <v>356.03199999999998</v>
      </c>
      <c r="AD34" s="345">
        <v>15.493465946061866</v>
      </c>
      <c r="AE34" s="298">
        <v>24.701000000000001</v>
      </c>
      <c r="AF34" s="342">
        <v>1.0749149018449862</v>
      </c>
      <c r="AG34" s="298">
        <v>154.66999999999999</v>
      </c>
      <c r="AH34" s="342">
        <v>6.7307836876387199</v>
      </c>
      <c r="AI34" s="109" t="s">
        <v>59</v>
      </c>
    </row>
    <row r="35" spans="1:35" ht="30" customHeight="1">
      <c r="A35" s="109" t="s">
        <v>60</v>
      </c>
      <c r="B35" s="501">
        <v>210857.092</v>
      </c>
      <c r="C35" s="298">
        <v>1504.683</v>
      </c>
      <c r="D35" s="342">
        <v>71.360322089616986</v>
      </c>
      <c r="E35" s="308">
        <v>1466.7850000000001</v>
      </c>
      <c r="F35" s="342">
        <v>69.562991032808142</v>
      </c>
      <c r="G35" s="308">
        <v>0.85299999999999998</v>
      </c>
      <c r="H35" s="342">
        <v>4.0453939296478579E-2</v>
      </c>
      <c r="I35" s="305">
        <v>37.045000000000002</v>
      </c>
      <c r="J35" s="348">
        <v>1.7568771175123672</v>
      </c>
      <c r="K35" s="298">
        <v>4.6070000000000002</v>
      </c>
      <c r="L35" s="342">
        <v>0.25662760280591174</v>
      </c>
      <c r="M35" s="311">
        <v>9.8000000000000004E-2</v>
      </c>
      <c r="N35" s="342">
        <v>5.458976573687724E-3</v>
      </c>
      <c r="O35" s="313">
        <v>0</v>
      </c>
      <c r="P35" s="342">
        <v>0</v>
      </c>
      <c r="Q35" s="313">
        <v>4.5090000000000003</v>
      </c>
      <c r="R35" s="342">
        <v>0.25116862623222402</v>
      </c>
      <c r="S35" s="305">
        <v>3.7749999999999999</v>
      </c>
      <c r="T35" s="342">
        <v>0.21028200577215467</v>
      </c>
      <c r="U35" s="305">
        <v>0</v>
      </c>
      <c r="V35" s="342">
        <v>0</v>
      </c>
      <c r="W35" s="305">
        <v>0</v>
      </c>
      <c r="X35" s="342">
        <v>0</v>
      </c>
      <c r="Y35" s="305">
        <v>3.7749999999999999</v>
      </c>
      <c r="Z35" s="342">
        <v>0.21028200577215467</v>
      </c>
      <c r="AA35" s="298">
        <v>0</v>
      </c>
      <c r="AB35" s="342">
        <v>0</v>
      </c>
      <c r="AC35" s="317">
        <v>277.26600000000002</v>
      </c>
      <c r="AD35" s="345">
        <v>13.149474716268969</v>
      </c>
      <c r="AE35" s="298">
        <v>21.84</v>
      </c>
      <c r="AF35" s="342">
        <v>1.0357726075440707</v>
      </c>
      <c r="AG35" s="298">
        <v>99.203999999999994</v>
      </c>
      <c r="AH35" s="342">
        <v>4.7047978827290287</v>
      </c>
      <c r="AI35" s="109" t="s">
        <v>60</v>
      </c>
    </row>
    <row r="36" spans="1:35" ht="30" customHeight="1">
      <c r="A36" s="109" t="s">
        <v>61</v>
      </c>
      <c r="B36" s="501">
        <v>332963.17</v>
      </c>
      <c r="C36" s="298">
        <v>146.21299999999999</v>
      </c>
      <c r="D36" s="342">
        <v>4.391266457488376</v>
      </c>
      <c r="E36" s="308">
        <v>123.92700000000001</v>
      </c>
      <c r="F36" s="342">
        <v>3.7219431806827163</v>
      </c>
      <c r="G36" s="308">
        <v>2.2040000000000002</v>
      </c>
      <c r="H36" s="342">
        <v>6.6193507227841453E-2</v>
      </c>
      <c r="I36" s="305">
        <v>20.082000000000001</v>
      </c>
      <c r="J36" s="348">
        <v>0.6031297695778185</v>
      </c>
      <c r="K36" s="298">
        <v>47.637</v>
      </c>
      <c r="L36" s="342">
        <v>1.5973113388860221</v>
      </c>
      <c r="M36" s="311">
        <v>5.8710000000000004</v>
      </c>
      <c r="N36" s="342">
        <v>0.19685989610176621</v>
      </c>
      <c r="O36" s="313">
        <v>0.50600000000000001</v>
      </c>
      <c r="P36" s="342">
        <v>1.6966633866035377E-2</v>
      </c>
      <c r="Q36" s="313">
        <v>41.26</v>
      </c>
      <c r="R36" s="342">
        <v>1.3834848089182206</v>
      </c>
      <c r="S36" s="305">
        <v>0</v>
      </c>
      <c r="T36" s="342">
        <v>0</v>
      </c>
      <c r="U36" s="305">
        <v>0</v>
      </c>
      <c r="V36" s="342">
        <v>0</v>
      </c>
      <c r="W36" s="305">
        <v>0</v>
      </c>
      <c r="X36" s="342">
        <v>0</v>
      </c>
      <c r="Y36" s="305">
        <v>0</v>
      </c>
      <c r="Z36" s="342">
        <v>0</v>
      </c>
      <c r="AA36" s="298">
        <v>-0.2</v>
      </c>
      <c r="AB36" s="342">
        <v>-6.706179393689872E-3</v>
      </c>
      <c r="AC36" s="317">
        <v>1083.633</v>
      </c>
      <c r="AD36" s="345">
        <v>32.545131042571469</v>
      </c>
      <c r="AE36" s="298">
        <v>106.06</v>
      </c>
      <c r="AF36" s="342">
        <v>3.185337285201844</v>
      </c>
      <c r="AG36" s="298">
        <v>196.67099999999999</v>
      </c>
      <c r="AH36" s="342">
        <v>5.9066893194223251</v>
      </c>
      <c r="AI36" s="109" t="s">
        <v>61</v>
      </c>
    </row>
    <row r="37" spans="1:35" ht="30" customHeight="1">
      <c r="A37" s="109" t="s">
        <v>62</v>
      </c>
      <c r="B37" s="501">
        <v>1807309.3940000001</v>
      </c>
      <c r="C37" s="298">
        <v>419.57100000000003</v>
      </c>
      <c r="D37" s="342">
        <v>2.3215228194625319</v>
      </c>
      <c r="E37" s="308">
        <v>311.41300000000001</v>
      </c>
      <c r="F37" s="342">
        <v>1.7230752024741591</v>
      </c>
      <c r="G37" s="308">
        <v>2.371</v>
      </c>
      <c r="H37" s="342">
        <v>1.3118949128861773E-2</v>
      </c>
      <c r="I37" s="305">
        <v>105.78700000000001</v>
      </c>
      <c r="J37" s="348">
        <v>0.58532866785951099</v>
      </c>
      <c r="K37" s="298">
        <v>112.33199999999999</v>
      </c>
      <c r="L37" s="342">
        <v>0.69996550985980333</v>
      </c>
      <c r="M37" s="311">
        <v>35.061999999999998</v>
      </c>
      <c r="N37" s="342">
        <v>0.2184790683572306</v>
      </c>
      <c r="O37" s="313">
        <v>5.7000000000000002E-2</v>
      </c>
      <c r="P37" s="342">
        <v>3.5517959318812802E-4</v>
      </c>
      <c r="Q37" s="313">
        <v>77.212999999999994</v>
      </c>
      <c r="R37" s="342">
        <v>0.48113126190938466</v>
      </c>
      <c r="S37" s="305">
        <v>17.385999999999999</v>
      </c>
      <c r="T37" s="342">
        <v>0.10833600714331217</v>
      </c>
      <c r="U37" s="305">
        <v>12.141</v>
      </c>
      <c r="V37" s="342">
        <v>7.5653253349071262E-2</v>
      </c>
      <c r="W37" s="305">
        <v>0</v>
      </c>
      <c r="X37" s="342">
        <v>0</v>
      </c>
      <c r="Y37" s="305">
        <v>5.2450000000000001</v>
      </c>
      <c r="Z37" s="342">
        <v>3.2682753794240904E-2</v>
      </c>
      <c r="AA37" s="298">
        <v>-5.0289999999999999</v>
      </c>
      <c r="AB37" s="342">
        <v>-3.1336810072685892E-2</v>
      </c>
      <c r="AC37" s="317">
        <v>5394.4520000000002</v>
      </c>
      <c r="AD37" s="345">
        <v>29.847971896282857</v>
      </c>
      <c r="AE37" s="298">
        <v>667.27599999999995</v>
      </c>
      <c r="AF37" s="342">
        <v>3.6920961193211164</v>
      </c>
      <c r="AG37" s="298">
        <v>2362.66</v>
      </c>
      <c r="AH37" s="342">
        <v>13.072803183802849</v>
      </c>
      <c r="AI37" s="109" t="s">
        <v>62</v>
      </c>
    </row>
    <row r="38" spans="1:35" ht="30" customHeight="1">
      <c r="A38" s="109" t="s">
        <v>63</v>
      </c>
      <c r="B38" s="501">
        <v>924396.38899999997</v>
      </c>
      <c r="C38" s="298">
        <v>400.02600000000001</v>
      </c>
      <c r="D38" s="342">
        <v>4.3274292799081895</v>
      </c>
      <c r="E38" s="308">
        <v>313.51299999999998</v>
      </c>
      <c r="F38" s="342">
        <v>3.3915428892918356</v>
      </c>
      <c r="G38" s="308">
        <v>1.73</v>
      </c>
      <c r="H38" s="342">
        <v>1.8714915166117119E-2</v>
      </c>
      <c r="I38" s="305">
        <v>84.783000000000001</v>
      </c>
      <c r="J38" s="348">
        <v>0.9171714754502357</v>
      </c>
      <c r="K38" s="298">
        <v>130.15600000000001</v>
      </c>
      <c r="L38" s="342">
        <v>1.5860322017235717</v>
      </c>
      <c r="M38" s="311">
        <v>17.824000000000002</v>
      </c>
      <c r="N38" s="342">
        <v>0.21719657920895649</v>
      </c>
      <c r="O38" s="313">
        <v>0.72899999999999998</v>
      </c>
      <c r="P38" s="342">
        <v>8.8833205926463904E-3</v>
      </c>
      <c r="Q38" s="313">
        <v>111.60299999999999</v>
      </c>
      <c r="R38" s="342">
        <v>1.3599523019219688</v>
      </c>
      <c r="S38" s="305">
        <v>7.7539999999999996</v>
      </c>
      <c r="T38" s="342">
        <v>9.4487335905871231E-2</v>
      </c>
      <c r="U38" s="305">
        <v>5.13</v>
      </c>
      <c r="V38" s="342">
        <v>6.2512256022326462E-2</v>
      </c>
      <c r="W38" s="305">
        <v>0</v>
      </c>
      <c r="X38" s="342">
        <v>0</v>
      </c>
      <c r="Y38" s="305">
        <v>2.6240000000000001</v>
      </c>
      <c r="Z38" s="342">
        <v>3.1975079883544769E-2</v>
      </c>
      <c r="AA38" s="298">
        <v>-4.0510000000000002</v>
      </c>
      <c r="AB38" s="342">
        <v>-4.9363966695213354E-2</v>
      </c>
      <c r="AC38" s="317">
        <v>1405.0609999999999</v>
      </c>
      <c r="AD38" s="345">
        <v>15.199767293768605</v>
      </c>
      <c r="AE38" s="298">
        <v>272.15499999999997</v>
      </c>
      <c r="AF38" s="342">
        <v>2.9441374202512161</v>
      </c>
      <c r="AG38" s="298">
        <v>565.16499999999996</v>
      </c>
      <c r="AH38" s="342">
        <v>6.1138815201494685</v>
      </c>
      <c r="AI38" s="109" t="s">
        <v>63</v>
      </c>
    </row>
    <row r="39" spans="1:35" ht="30" customHeight="1">
      <c r="A39" s="109" t="s">
        <v>64</v>
      </c>
      <c r="B39" s="501">
        <v>157334.80600000001</v>
      </c>
      <c r="C39" s="298">
        <v>90.281000000000006</v>
      </c>
      <c r="D39" s="342">
        <v>5.7381454425284639</v>
      </c>
      <c r="E39" s="308">
        <v>63.545999999999999</v>
      </c>
      <c r="F39" s="342">
        <v>4.0389028731506489</v>
      </c>
      <c r="G39" s="308">
        <v>0.378</v>
      </c>
      <c r="H39" s="342">
        <v>2.4025198848880262E-2</v>
      </c>
      <c r="I39" s="305">
        <v>26.356999999999999</v>
      </c>
      <c r="J39" s="348">
        <v>1.6752173705289342</v>
      </c>
      <c r="K39" s="298">
        <v>21.984999999999999</v>
      </c>
      <c r="L39" s="342">
        <v>1.5737280796446564</v>
      </c>
      <c r="M39" s="311">
        <v>2.8279999999999998</v>
      </c>
      <c r="N39" s="342">
        <v>0.20243361424767287</v>
      </c>
      <c r="O39" s="313">
        <v>0</v>
      </c>
      <c r="P39" s="342">
        <v>0</v>
      </c>
      <c r="Q39" s="313">
        <v>19.157</v>
      </c>
      <c r="R39" s="342">
        <v>1.3712944653969836</v>
      </c>
      <c r="S39" s="305">
        <v>0</v>
      </c>
      <c r="T39" s="342">
        <v>0</v>
      </c>
      <c r="U39" s="305">
        <v>0</v>
      </c>
      <c r="V39" s="342">
        <v>0</v>
      </c>
      <c r="W39" s="305">
        <v>0</v>
      </c>
      <c r="X39" s="342">
        <v>0</v>
      </c>
      <c r="Y39" s="305">
        <v>0</v>
      </c>
      <c r="Z39" s="342">
        <v>0</v>
      </c>
      <c r="AA39" s="298">
        <v>0</v>
      </c>
      <c r="AB39" s="342">
        <v>0</v>
      </c>
      <c r="AC39" s="317">
        <v>450.75400000000002</v>
      </c>
      <c r="AD39" s="345">
        <v>28.649350481291467</v>
      </c>
      <c r="AE39" s="298">
        <v>28.375</v>
      </c>
      <c r="AF39" s="342">
        <v>1.8034788818438559</v>
      </c>
      <c r="AG39" s="298">
        <v>84.921000000000006</v>
      </c>
      <c r="AH39" s="342">
        <v>5.3974706652004265</v>
      </c>
      <c r="AI39" s="109" t="s">
        <v>64</v>
      </c>
    </row>
    <row r="40" spans="1:35" ht="30" customHeight="1">
      <c r="A40" s="109" t="s">
        <v>65</v>
      </c>
      <c r="B40" s="501">
        <v>124089.288</v>
      </c>
      <c r="C40" s="298">
        <v>27.984000000000002</v>
      </c>
      <c r="D40" s="342">
        <v>2.2551503398101538</v>
      </c>
      <c r="E40" s="308">
        <v>22.547999999999998</v>
      </c>
      <c r="F40" s="342">
        <v>1.8170786828916288</v>
      </c>
      <c r="G40" s="308">
        <v>0.314</v>
      </c>
      <c r="H40" s="342">
        <v>2.5304359873513017E-2</v>
      </c>
      <c r="I40" s="305">
        <v>5.1219999999999999</v>
      </c>
      <c r="J40" s="348">
        <v>0.41276729704501164</v>
      </c>
      <c r="K40" s="298">
        <v>22.062999999999999</v>
      </c>
      <c r="L40" s="342">
        <v>2.0175958721541223</v>
      </c>
      <c r="M40" s="311">
        <v>3.16</v>
      </c>
      <c r="N40" s="342">
        <v>0.28897262185591382</v>
      </c>
      <c r="O40" s="313">
        <v>0.53600000000000003</v>
      </c>
      <c r="P40" s="342">
        <v>4.901560927682589E-2</v>
      </c>
      <c r="Q40" s="313">
        <v>18.367000000000001</v>
      </c>
      <c r="R40" s="342">
        <v>1.6796076410213827</v>
      </c>
      <c r="S40" s="305">
        <v>0</v>
      </c>
      <c r="T40" s="342">
        <v>0</v>
      </c>
      <c r="U40" s="305">
        <v>0</v>
      </c>
      <c r="V40" s="342">
        <v>0</v>
      </c>
      <c r="W40" s="305">
        <v>0</v>
      </c>
      <c r="X40" s="342">
        <v>0</v>
      </c>
      <c r="Y40" s="305">
        <v>0</v>
      </c>
      <c r="Z40" s="342">
        <v>0</v>
      </c>
      <c r="AA40" s="298">
        <v>-0.40400000000000003</v>
      </c>
      <c r="AB40" s="342">
        <v>-3.6944601022085188E-2</v>
      </c>
      <c r="AC40" s="317">
        <v>200.53100000000001</v>
      </c>
      <c r="AD40" s="345">
        <v>16.160218438838974</v>
      </c>
      <c r="AE40" s="298">
        <v>22.152999999999999</v>
      </c>
      <c r="AF40" s="342">
        <v>1.7852467652163497</v>
      </c>
      <c r="AG40" s="298">
        <v>748.64099999999996</v>
      </c>
      <c r="AH40" s="342">
        <v>60.330832102123111</v>
      </c>
      <c r="AI40" s="109" t="s">
        <v>65</v>
      </c>
    </row>
    <row r="41" spans="1:35" ht="30" customHeight="1">
      <c r="A41" s="109" t="s">
        <v>66</v>
      </c>
      <c r="B41" s="501">
        <v>79352.649000000005</v>
      </c>
      <c r="C41" s="298">
        <v>25.337</v>
      </c>
      <c r="D41" s="342">
        <v>3.192962090024241</v>
      </c>
      <c r="E41" s="308">
        <v>22.553000000000001</v>
      </c>
      <c r="F41" s="342">
        <v>2.842123140715819</v>
      </c>
      <c r="G41" s="308">
        <v>0</v>
      </c>
      <c r="H41" s="342">
        <v>0</v>
      </c>
      <c r="I41" s="305">
        <v>2.7839999999999998</v>
      </c>
      <c r="J41" s="348">
        <v>0.35083894930842191</v>
      </c>
      <c r="K41" s="298">
        <v>5.1260000000000003</v>
      </c>
      <c r="L41" s="342">
        <v>0.74875680588799198</v>
      </c>
      <c r="M41" s="311">
        <v>2.4569999999999999</v>
      </c>
      <c r="N41" s="342">
        <v>0.35889494187803284</v>
      </c>
      <c r="O41" s="313">
        <v>0.60299999999999998</v>
      </c>
      <c r="P41" s="342">
        <v>8.808044361109231E-2</v>
      </c>
      <c r="Q41" s="313">
        <v>2.0659999999999998</v>
      </c>
      <c r="R41" s="342">
        <v>0.30178142039886685</v>
      </c>
      <c r="S41" s="305">
        <v>0</v>
      </c>
      <c r="T41" s="342">
        <v>0</v>
      </c>
      <c r="U41" s="305">
        <v>0</v>
      </c>
      <c r="V41" s="342">
        <v>0</v>
      </c>
      <c r="W41" s="305">
        <v>0</v>
      </c>
      <c r="X41" s="342">
        <v>0</v>
      </c>
      <c r="Y41" s="305">
        <v>0</v>
      </c>
      <c r="Z41" s="342">
        <v>0</v>
      </c>
      <c r="AA41" s="298">
        <v>-0.36799999999999999</v>
      </c>
      <c r="AB41" s="342">
        <v>-5.3753902568626812E-2</v>
      </c>
      <c r="AC41" s="317">
        <v>133.05000000000001</v>
      </c>
      <c r="AD41" s="345">
        <v>16.76692607955659</v>
      </c>
      <c r="AE41" s="298">
        <v>5.4580000000000002</v>
      </c>
      <c r="AF41" s="342">
        <v>0.68781572748755992</v>
      </c>
      <c r="AG41" s="298">
        <v>492.666</v>
      </c>
      <c r="AH41" s="342">
        <v>62.085640014361715</v>
      </c>
      <c r="AI41" s="109" t="s">
        <v>66</v>
      </c>
    </row>
    <row r="42" spans="1:35" ht="30" customHeight="1">
      <c r="A42" s="109" t="s">
        <v>67</v>
      </c>
      <c r="B42" s="501">
        <v>74709.422000000006</v>
      </c>
      <c r="C42" s="298">
        <v>30.843</v>
      </c>
      <c r="D42" s="342">
        <v>4.1283949432777032</v>
      </c>
      <c r="E42" s="308">
        <v>23.123999999999999</v>
      </c>
      <c r="F42" s="342">
        <v>3.0951919290715431</v>
      </c>
      <c r="G42" s="308">
        <v>0.57099999999999995</v>
      </c>
      <c r="H42" s="342">
        <v>7.6429449554568887E-2</v>
      </c>
      <c r="I42" s="305">
        <v>7.1479999999999997</v>
      </c>
      <c r="J42" s="348">
        <v>0.95677356465159091</v>
      </c>
      <c r="K42" s="298">
        <v>28.695</v>
      </c>
      <c r="L42" s="342">
        <v>4.410995043468092</v>
      </c>
      <c r="M42" s="311">
        <v>4.66</v>
      </c>
      <c r="N42" s="342">
        <v>0.71633514210006322</v>
      </c>
      <c r="O42" s="313">
        <v>0.77200000000000002</v>
      </c>
      <c r="P42" s="342">
        <v>0.1186718304079933</v>
      </c>
      <c r="Q42" s="313">
        <v>23.263000000000002</v>
      </c>
      <c r="R42" s="342">
        <v>3.5759880709600362</v>
      </c>
      <c r="S42" s="305">
        <v>0</v>
      </c>
      <c r="T42" s="342">
        <v>0</v>
      </c>
      <c r="U42" s="305">
        <v>0</v>
      </c>
      <c r="V42" s="342">
        <v>0</v>
      </c>
      <c r="W42" s="305">
        <v>0</v>
      </c>
      <c r="X42" s="342">
        <v>0</v>
      </c>
      <c r="Y42" s="305">
        <v>0</v>
      </c>
      <c r="Z42" s="342">
        <v>0</v>
      </c>
      <c r="AA42" s="298">
        <v>0</v>
      </c>
      <c r="AB42" s="342">
        <v>0</v>
      </c>
      <c r="AC42" s="317">
        <v>129.66200000000001</v>
      </c>
      <c r="AD42" s="345">
        <v>17.355508385542052</v>
      </c>
      <c r="AE42" s="298">
        <v>18.937000000000001</v>
      </c>
      <c r="AF42" s="342">
        <v>2.5347539163132597</v>
      </c>
      <c r="AG42" s="298">
        <v>91.037000000000006</v>
      </c>
      <c r="AH42" s="342">
        <v>12.185477756741312</v>
      </c>
      <c r="AI42" s="109" t="s">
        <v>67</v>
      </c>
    </row>
    <row r="43" spans="1:35" ht="30" customHeight="1">
      <c r="A43" s="109" t="s">
        <v>68</v>
      </c>
      <c r="B43" s="501">
        <v>336169.55499999999</v>
      </c>
      <c r="C43" s="298">
        <v>86.697000000000003</v>
      </c>
      <c r="D43" s="342">
        <v>2.5789664385283197</v>
      </c>
      <c r="E43" s="308">
        <v>70.891000000000005</v>
      </c>
      <c r="F43" s="342">
        <v>2.1087870375412194</v>
      </c>
      <c r="G43" s="308">
        <v>0.14599999999999999</v>
      </c>
      <c r="H43" s="342">
        <v>4.3430464724861827E-3</v>
      </c>
      <c r="I43" s="305">
        <v>15.66</v>
      </c>
      <c r="J43" s="348">
        <v>0.46583635451461392</v>
      </c>
      <c r="K43" s="298">
        <v>63.054000000000002</v>
      </c>
      <c r="L43" s="342">
        <v>2.0993397371100868</v>
      </c>
      <c r="M43" s="311">
        <v>7.83</v>
      </c>
      <c r="N43" s="342">
        <v>0.26069448633824943</v>
      </c>
      <c r="O43" s="313">
        <v>0.26200000000000001</v>
      </c>
      <c r="P43" s="342">
        <v>8.7231105262607078E-3</v>
      </c>
      <c r="Q43" s="313">
        <v>54.962000000000003</v>
      </c>
      <c r="R43" s="342">
        <v>1.8299221402455768</v>
      </c>
      <c r="S43" s="305">
        <v>0.496</v>
      </c>
      <c r="T43" s="342">
        <v>1.6513980232921034E-2</v>
      </c>
      <c r="U43" s="305">
        <v>0.496</v>
      </c>
      <c r="V43" s="342">
        <v>1.6513980232921034E-2</v>
      </c>
      <c r="W43" s="305">
        <v>0</v>
      </c>
      <c r="X43" s="342">
        <v>0</v>
      </c>
      <c r="Y43" s="305">
        <v>0</v>
      </c>
      <c r="Z43" s="342">
        <v>0</v>
      </c>
      <c r="AA43" s="298">
        <v>0</v>
      </c>
      <c r="AB43" s="342">
        <v>0</v>
      </c>
      <c r="AC43" s="317">
        <v>445.37099999999998</v>
      </c>
      <c r="AD43" s="345">
        <v>13.248403770531809</v>
      </c>
      <c r="AE43" s="298">
        <v>92.573999999999998</v>
      </c>
      <c r="AF43" s="342">
        <v>2.7537889324927121</v>
      </c>
      <c r="AG43" s="298">
        <v>181.40199999999999</v>
      </c>
      <c r="AH43" s="342">
        <v>5.3961460013831415</v>
      </c>
      <c r="AI43" s="109" t="s">
        <v>68</v>
      </c>
    </row>
    <row r="44" spans="1:35" ht="30" customHeight="1">
      <c r="A44" s="109" t="s">
        <v>69</v>
      </c>
      <c r="B44" s="501">
        <v>418441.89299999998</v>
      </c>
      <c r="C44" s="298">
        <v>106.916</v>
      </c>
      <c r="D44" s="342">
        <v>2.5550978950379619</v>
      </c>
      <c r="E44" s="308">
        <v>90.314999999999998</v>
      </c>
      <c r="F44" s="342">
        <v>2.1583641961011777</v>
      </c>
      <c r="G44" s="308">
        <v>0.55800000000000005</v>
      </c>
      <c r="H44" s="342">
        <v>1.333518486878655E-2</v>
      </c>
      <c r="I44" s="305">
        <v>16.042999999999999</v>
      </c>
      <c r="J44" s="348">
        <v>0.38339851406799752</v>
      </c>
      <c r="K44" s="298">
        <v>45.378</v>
      </c>
      <c r="L44" s="342">
        <v>1.1980600414494946</v>
      </c>
      <c r="M44" s="311">
        <v>3.1930000000000001</v>
      </c>
      <c r="N44" s="342">
        <v>8.4300888367672369E-2</v>
      </c>
      <c r="O44" s="313">
        <v>0</v>
      </c>
      <c r="P44" s="342">
        <v>0</v>
      </c>
      <c r="Q44" s="313">
        <v>42.185000000000002</v>
      </c>
      <c r="R44" s="342">
        <v>1.1137591530818223</v>
      </c>
      <c r="S44" s="305">
        <v>0</v>
      </c>
      <c r="T44" s="342">
        <v>0</v>
      </c>
      <c r="U44" s="305">
        <v>0</v>
      </c>
      <c r="V44" s="342">
        <v>0</v>
      </c>
      <c r="W44" s="305">
        <v>0</v>
      </c>
      <c r="X44" s="342">
        <v>0</v>
      </c>
      <c r="Y44" s="305">
        <v>0</v>
      </c>
      <c r="Z44" s="342">
        <v>0</v>
      </c>
      <c r="AA44" s="298">
        <v>0</v>
      </c>
      <c r="AB44" s="342">
        <v>0</v>
      </c>
      <c r="AC44" s="317">
        <v>631.84799999999996</v>
      </c>
      <c r="AD44" s="345">
        <v>15.100017722173911</v>
      </c>
      <c r="AE44" s="298">
        <v>118.417</v>
      </c>
      <c r="AF44" s="342">
        <v>2.8299508720557291</v>
      </c>
      <c r="AG44" s="298">
        <v>271.267</v>
      </c>
      <c r="AH44" s="342">
        <v>6.4827878025109689</v>
      </c>
      <c r="AI44" s="109" t="s">
        <v>69</v>
      </c>
    </row>
    <row r="45" spans="1:35" ht="30" customHeight="1">
      <c r="A45" s="109" t="s">
        <v>70</v>
      </c>
      <c r="B45" s="501">
        <v>160989.62599999999</v>
      </c>
      <c r="C45" s="298">
        <v>44.134</v>
      </c>
      <c r="D45" s="342">
        <v>2.7414188787543372</v>
      </c>
      <c r="E45" s="308">
        <v>37.951999999999998</v>
      </c>
      <c r="F45" s="342">
        <v>2.3574189805248693</v>
      </c>
      <c r="G45" s="308">
        <v>0.27300000000000002</v>
      </c>
      <c r="H45" s="342">
        <v>1.695761439932782E-2</v>
      </c>
      <c r="I45" s="305">
        <v>5.9089999999999998</v>
      </c>
      <c r="J45" s="348">
        <v>0.36704228383013948</v>
      </c>
      <c r="K45" s="298">
        <v>43.875999999999998</v>
      </c>
      <c r="L45" s="342">
        <v>3.0682189705185499</v>
      </c>
      <c r="M45" s="311">
        <v>3.3380000000000001</v>
      </c>
      <c r="N45" s="342">
        <v>0.2334240797609381</v>
      </c>
      <c r="O45" s="313">
        <v>0.11700000000000001</v>
      </c>
      <c r="P45" s="342">
        <v>8.1817307765217964E-3</v>
      </c>
      <c r="Q45" s="313">
        <v>40.420999999999999</v>
      </c>
      <c r="R45" s="342">
        <v>2.8266131599810898</v>
      </c>
      <c r="S45" s="305">
        <v>0</v>
      </c>
      <c r="T45" s="342">
        <v>0</v>
      </c>
      <c r="U45" s="305">
        <v>0</v>
      </c>
      <c r="V45" s="342">
        <v>0</v>
      </c>
      <c r="W45" s="305">
        <v>0</v>
      </c>
      <c r="X45" s="342">
        <v>0</v>
      </c>
      <c r="Y45" s="305">
        <v>0</v>
      </c>
      <c r="Z45" s="342">
        <v>0</v>
      </c>
      <c r="AA45" s="298">
        <v>0</v>
      </c>
      <c r="AB45" s="342">
        <v>0</v>
      </c>
      <c r="AC45" s="317">
        <v>343.50599999999997</v>
      </c>
      <c r="AD45" s="345">
        <v>21.33715125221795</v>
      </c>
      <c r="AE45" s="298">
        <v>40.03</v>
      </c>
      <c r="AF45" s="342">
        <v>2.4864956205314748</v>
      </c>
      <c r="AG45" s="298">
        <v>384.654</v>
      </c>
      <c r="AH45" s="342">
        <v>23.893092341241914</v>
      </c>
      <c r="AI45" s="109" t="s">
        <v>70</v>
      </c>
    </row>
    <row r="46" spans="1:35" ht="30" customHeight="1">
      <c r="A46" s="109" t="s">
        <v>71</v>
      </c>
      <c r="B46" s="501">
        <v>119570.15300000001</v>
      </c>
      <c r="C46" s="298">
        <v>66.358000000000004</v>
      </c>
      <c r="D46" s="342">
        <v>5.5497127280584815</v>
      </c>
      <c r="E46" s="308">
        <v>50.683</v>
      </c>
      <c r="F46" s="342">
        <v>4.2387668434278911</v>
      </c>
      <c r="G46" s="308">
        <v>0.114</v>
      </c>
      <c r="H46" s="342">
        <v>9.5341518882224724E-3</v>
      </c>
      <c r="I46" s="305">
        <v>15.561</v>
      </c>
      <c r="J46" s="348">
        <v>1.3014117327423673</v>
      </c>
      <c r="K46" s="298">
        <v>25.166</v>
      </c>
      <c r="L46" s="342">
        <v>2.3753473565600638</v>
      </c>
      <c r="M46" s="311">
        <v>2.722</v>
      </c>
      <c r="N46" s="342">
        <v>0.25692185903824577</v>
      </c>
      <c r="O46" s="313">
        <v>0</v>
      </c>
      <c r="P46" s="342">
        <v>0</v>
      </c>
      <c r="Q46" s="313">
        <v>22.443999999999999</v>
      </c>
      <c r="R46" s="342">
        <v>2.1184254975218177</v>
      </c>
      <c r="S46" s="305">
        <v>0</v>
      </c>
      <c r="T46" s="342">
        <v>0</v>
      </c>
      <c r="U46" s="305">
        <v>0</v>
      </c>
      <c r="V46" s="342">
        <v>0</v>
      </c>
      <c r="W46" s="305">
        <v>0</v>
      </c>
      <c r="X46" s="342">
        <v>0</v>
      </c>
      <c r="Y46" s="305">
        <v>0</v>
      </c>
      <c r="Z46" s="342">
        <v>0</v>
      </c>
      <c r="AA46" s="298">
        <v>0</v>
      </c>
      <c r="AB46" s="342">
        <v>0</v>
      </c>
      <c r="AC46" s="317">
        <v>286.18799999999999</v>
      </c>
      <c r="AD46" s="345">
        <v>23.934735619180817</v>
      </c>
      <c r="AE46" s="298">
        <v>9.5579999999999998</v>
      </c>
      <c r="AF46" s="342">
        <v>0.79936336620728421</v>
      </c>
      <c r="AG46" s="298">
        <v>50.073</v>
      </c>
      <c r="AH46" s="342">
        <v>4.1877507675347712</v>
      </c>
      <c r="AI46" s="109" t="s">
        <v>71</v>
      </c>
    </row>
    <row r="47" spans="1:35" ht="30" customHeight="1">
      <c r="A47" s="109" t="s">
        <v>72</v>
      </c>
      <c r="B47" s="501">
        <v>163622.70199999999</v>
      </c>
      <c r="C47" s="298">
        <v>55.625</v>
      </c>
      <c r="D47" s="342">
        <v>3.3995893797182251</v>
      </c>
      <c r="E47" s="308">
        <v>42.19</v>
      </c>
      <c r="F47" s="342">
        <v>2.578493050432574</v>
      </c>
      <c r="G47" s="308">
        <v>0.126</v>
      </c>
      <c r="H47" s="342">
        <v>7.7006429095639803E-3</v>
      </c>
      <c r="I47" s="305">
        <v>13.308999999999999</v>
      </c>
      <c r="J47" s="348">
        <v>0.81339568637608739</v>
      </c>
      <c r="K47" s="298">
        <v>20.010000000000002</v>
      </c>
      <c r="L47" s="342">
        <v>1.3399156023254777</v>
      </c>
      <c r="M47" s="311">
        <v>1.327</v>
      </c>
      <c r="N47" s="342">
        <v>8.8858970728930967E-2</v>
      </c>
      <c r="O47" s="313">
        <v>0</v>
      </c>
      <c r="P47" s="342">
        <v>0</v>
      </c>
      <c r="Q47" s="313">
        <v>18.683</v>
      </c>
      <c r="R47" s="342">
        <v>1.2510566315965466</v>
      </c>
      <c r="S47" s="305">
        <v>3.3660000000000001</v>
      </c>
      <c r="T47" s="342">
        <v>0.22539509832221677</v>
      </c>
      <c r="U47" s="305">
        <v>0</v>
      </c>
      <c r="V47" s="342">
        <v>0</v>
      </c>
      <c r="W47" s="305">
        <v>0</v>
      </c>
      <c r="X47" s="342">
        <v>0</v>
      </c>
      <c r="Y47" s="305">
        <v>3.3660000000000001</v>
      </c>
      <c r="Z47" s="342">
        <v>0.22539509832221677</v>
      </c>
      <c r="AA47" s="298">
        <v>-0.13</v>
      </c>
      <c r="AB47" s="342">
        <v>-8.705098865682763E-3</v>
      </c>
      <c r="AC47" s="317">
        <v>287.029</v>
      </c>
      <c r="AD47" s="345">
        <v>17.542125664200316</v>
      </c>
      <c r="AE47" s="298">
        <v>47.481999999999999</v>
      </c>
      <c r="AF47" s="342">
        <v>2.9019200526342614</v>
      </c>
      <c r="AG47" s="298">
        <v>78.018000000000001</v>
      </c>
      <c r="AH47" s="342">
        <v>4.7681647501457345</v>
      </c>
      <c r="AI47" s="109" t="s">
        <v>72</v>
      </c>
    </row>
    <row r="48" spans="1:35" ht="30" customHeight="1">
      <c r="A48" s="109" t="s">
        <v>73</v>
      </c>
      <c r="B48" s="501">
        <v>149579.06400000001</v>
      </c>
      <c r="C48" s="298">
        <v>51.656999999999996</v>
      </c>
      <c r="D48" s="342">
        <v>3.453491325497263</v>
      </c>
      <c r="E48" s="308">
        <v>29.613</v>
      </c>
      <c r="F48" s="342">
        <v>1.9797556695501179</v>
      </c>
      <c r="G48" s="308">
        <v>4.4580000000000002</v>
      </c>
      <c r="H48" s="342">
        <v>0.29803636155926205</v>
      </c>
      <c r="I48" s="305">
        <v>17.585999999999999</v>
      </c>
      <c r="J48" s="348">
        <v>1.1756992943878828</v>
      </c>
      <c r="K48" s="298">
        <v>37.363</v>
      </c>
      <c r="L48" s="342">
        <v>2.7746000758522871</v>
      </c>
      <c r="M48" s="311">
        <v>2.7610000000000001</v>
      </c>
      <c r="N48" s="342">
        <v>0.20503361104376427</v>
      </c>
      <c r="O48" s="313">
        <v>0</v>
      </c>
      <c r="P48" s="342">
        <v>0</v>
      </c>
      <c r="Q48" s="313">
        <v>34.601999999999997</v>
      </c>
      <c r="R48" s="342">
        <v>2.5695664648085228</v>
      </c>
      <c r="S48" s="305">
        <v>0</v>
      </c>
      <c r="T48" s="342">
        <v>0</v>
      </c>
      <c r="U48" s="305">
        <v>0</v>
      </c>
      <c r="V48" s="342">
        <v>0</v>
      </c>
      <c r="W48" s="305">
        <v>0</v>
      </c>
      <c r="X48" s="342">
        <v>0</v>
      </c>
      <c r="Y48" s="305">
        <v>0</v>
      </c>
      <c r="Z48" s="342">
        <v>0</v>
      </c>
      <c r="AA48" s="298">
        <v>-0.74399999999999999</v>
      </c>
      <c r="AB48" s="342">
        <v>-5.5249911849533005E-2</v>
      </c>
      <c r="AC48" s="317">
        <v>179.41399999999999</v>
      </c>
      <c r="AD48" s="345">
        <v>11.994593040106199</v>
      </c>
      <c r="AE48" s="298">
        <v>37.987000000000002</v>
      </c>
      <c r="AF48" s="342">
        <v>2.5395933751798312</v>
      </c>
      <c r="AG48" s="298">
        <v>59.569000000000003</v>
      </c>
      <c r="AH48" s="342">
        <v>3.9824423557029345</v>
      </c>
      <c r="AI48" s="109" t="s">
        <v>73</v>
      </c>
    </row>
    <row r="49" spans="1:35" ht="30" customHeight="1">
      <c r="A49" s="109" t="s">
        <v>74</v>
      </c>
      <c r="B49" s="501">
        <v>75596.792000000001</v>
      </c>
      <c r="C49" s="298">
        <v>7.2530000000000001</v>
      </c>
      <c r="D49" s="342">
        <v>0.95943224680751005</v>
      </c>
      <c r="E49" s="308">
        <v>6.3410000000000002</v>
      </c>
      <c r="F49" s="342">
        <v>0.83879220694973411</v>
      </c>
      <c r="G49" s="308">
        <v>0.11</v>
      </c>
      <c r="H49" s="342">
        <v>1.4550882000389646E-2</v>
      </c>
      <c r="I49" s="305">
        <v>0.80200000000000005</v>
      </c>
      <c r="J49" s="348">
        <v>0.10608915785738633</v>
      </c>
      <c r="K49" s="298">
        <v>33.308</v>
      </c>
      <c r="L49" s="342">
        <v>4.7807550810426127</v>
      </c>
      <c r="M49" s="311">
        <v>8.8480000000000008</v>
      </c>
      <c r="N49" s="342">
        <v>1.2699688050037541</v>
      </c>
      <c r="O49" s="313">
        <v>0</v>
      </c>
      <c r="P49" s="342">
        <v>0</v>
      </c>
      <c r="Q49" s="313">
        <v>24.46</v>
      </c>
      <c r="R49" s="342">
        <v>3.5107862760388584</v>
      </c>
      <c r="S49" s="305">
        <v>0</v>
      </c>
      <c r="T49" s="342">
        <v>0</v>
      </c>
      <c r="U49" s="305">
        <v>0</v>
      </c>
      <c r="V49" s="342">
        <v>0</v>
      </c>
      <c r="W49" s="305">
        <v>0</v>
      </c>
      <c r="X49" s="342">
        <v>0</v>
      </c>
      <c r="Y49" s="305">
        <v>0</v>
      </c>
      <c r="Z49" s="342">
        <v>0</v>
      </c>
      <c r="AA49" s="298">
        <v>-1.113</v>
      </c>
      <c r="AB49" s="342">
        <v>-0.15975082278132663</v>
      </c>
      <c r="AC49" s="317">
        <v>127.604</v>
      </c>
      <c r="AD49" s="345">
        <v>16.879552243433821</v>
      </c>
      <c r="AE49" s="298">
        <v>14.294</v>
      </c>
      <c r="AF49" s="342">
        <v>1.8908209755779055</v>
      </c>
      <c r="AG49" s="298">
        <v>145.83000000000001</v>
      </c>
      <c r="AH49" s="342">
        <v>19.290501110152931</v>
      </c>
      <c r="AI49" s="109" t="s">
        <v>74</v>
      </c>
    </row>
    <row r="50" spans="1:35" ht="30" customHeight="1">
      <c r="A50" s="109" t="s">
        <v>75</v>
      </c>
      <c r="B50" s="501">
        <v>900024.43299999996</v>
      </c>
      <c r="C50" s="298">
        <v>193.49600000000001</v>
      </c>
      <c r="D50" s="342">
        <v>2.1498971906243796</v>
      </c>
      <c r="E50" s="308">
        <v>154.68700000000001</v>
      </c>
      <c r="F50" s="342">
        <v>1.7186977856188936</v>
      </c>
      <c r="G50" s="308">
        <v>1.339</v>
      </c>
      <c r="H50" s="342">
        <v>1.4877373890137493E-2</v>
      </c>
      <c r="I50" s="305">
        <v>37.47</v>
      </c>
      <c r="J50" s="348">
        <v>0.41632203111534866</v>
      </c>
      <c r="K50" s="298">
        <v>48.441000000000003</v>
      </c>
      <c r="L50" s="342">
        <v>0.5965489207139909</v>
      </c>
      <c r="M50" s="311">
        <v>7.0510000000000002</v>
      </c>
      <c r="N50" s="342">
        <v>8.6832774714691072E-2</v>
      </c>
      <c r="O50" s="313">
        <v>0</v>
      </c>
      <c r="P50" s="342">
        <v>0</v>
      </c>
      <c r="Q50" s="313">
        <v>41.39</v>
      </c>
      <c r="R50" s="342">
        <v>0.50971614599929982</v>
      </c>
      <c r="S50" s="305">
        <v>2.17</v>
      </c>
      <c r="T50" s="342">
        <v>2.6723460662442151E-2</v>
      </c>
      <c r="U50" s="305">
        <v>2.17</v>
      </c>
      <c r="V50" s="342">
        <v>2.6723460662442151E-2</v>
      </c>
      <c r="W50" s="305">
        <v>0</v>
      </c>
      <c r="X50" s="342">
        <v>0</v>
      </c>
      <c r="Y50" s="305">
        <v>0</v>
      </c>
      <c r="Z50" s="342">
        <v>0</v>
      </c>
      <c r="AA50" s="298">
        <v>-1.425</v>
      </c>
      <c r="AB50" s="342">
        <v>-1.7548816333631367E-2</v>
      </c>
      <c r="AC50" s="317">
        <v>1693.4349999999999</v>
      </c>
      <c r="AD50" s="345">
        <v>18.815433647232997</v>
      </c>
      <c r="AE50" s="298">
        <v>233</v>
      </c>
      <c r="AF50" s="342">
        <v>2.5888186082166063</v>
      </c>
      <c r="AG50" s="298">
        <v>724.05100000000004</v>
      </c>
      <c r="AH50" s="342">
        <v>8.0447927128662755</v>
      </c>
      <c r="AI50" s="109" t="s">
        <v>75</v>
      </c>
    </row>
    <row r="51" spans="1:35" ht="30" customHeight="1">
      <c r="A51" s="109" t="s">
        <v>76</v>
      </c>
      <c r="B51" s="501">
        <v>112090.899</v>
      </c>
      <c r="C51" s="298">
        <v>45.848999999999997</v>
      </c>
      <c r="D51" s="342">
        <v>4.0903410008336172</v>
      </c>
      <c r="E51" s="308">
        <v>32.732999999999997</v>
      </c>
      <c r="F51" s="342">
        <v>2.9202192409929726</v>
      </c>
      <c r="G51" s="308">
        <v>0.79900000000000004</v>
      </c>
      <c r="H51" s="342">
        <v>7.1281433829877658E-2</v>
      </c>
      <c r="I51" s="305">
        <v>12.317</v>
      </c>
      <c r="J51" s="348">
        <v>1.0988403260107673</v>
      </c>
      <c r="K51" s="298">
        <v>12.412000000000001</v>
      </c>
      <c r="L51" s="342">
        <v>1.2302401879432743</v>
      </c>
      <c r="M51" s="311">
        <v>0.68799999999999994</v>
      </c>
      <c r="N51" s="342">
        <v>6.8192495109972009E-2</v>
      </c>
      <c r="O51" s="313">
        <v>1.2E-2</v>
      </c>
      <c r="P51" s="342">
        <v>1.1894039844762563E-3</v>
      </c>
      <c r="Q51" s="313">
        <v>11.712</v>
      </c>
      <c r="R51" s="342">
        <v>1.1608582888488259</v>
      </c>
      <c r="S51" s="305">
        <v>0</v>
      </c>
      <c r="T51" s="342">
        <v>0</v>
      </c>
      <c r="U51" s="305">
        <v>0</v>
      </c>
      <c r="V51" s="342">
        <v>0</v>
      </c>
      <c r="W51" s="305">
        <v>0</v>
      </c>
      <c r="X51" s="342">
        <v>0</v>
      </c>
      <c r="Y51" s="305">
        <v>0</v>
      </c>
      <c r="Z51" s="342">
        <v>0</v>
      </c>
      <c r="AA51" s="298">
        <v>0</v>
      </c>
      <c r="AB51" s="342">
        <v>0</v>
      </c>
      <c r="AC51" s="317">
        <v>176.274</v>
      </c>
      <c r="AD51" s="345">
        <v>15.725986817181294</v>
      </c>
      <c r="AE51" s="298">
        <v>13.016</v>
      </c>
      <c r="AF51" s="342">
        <v>1.1612004289482949</v>
      </c>
      <c r="AG51" s="298">
        <v>44.277999999999999</v>
      </c>
      <c r="AH51" s="342">
        <v>3.9501868925147972</v>
      </c>
      <c r="AI51" s="109" t="s">
        <v>76</v>
      </c>
    </row>
    <row r="52" spans="1:35" ht="30" customHeight="1">
      <c r="A52" s="109" t="s">
        <v>77</v>
      </c>
      <c r="B52" s="501">
        <v>180246.356</v>
      </c>
      <c r="C52" s="298">
        <v>220.24299999999999</v>
      </c>
      <c r="D52" s="342">
        <v>12.218998757456156</v>
      </c>
      <c r="E52" s="308">
        <v>197.97900000000001</v>
      </c>
      <c r="F52" s="342">
        <v>10.983800415915205</v>
      </c>
      <c r="G52" s="308">
        <v>1.02</v>
      </c>
      <c r="H52" s="342">
        <v>5.6589216150367008E-2</v>
      </c>
      <c r="I52" s="305">
        <v>21.244</v>
      </c>
      <c r="J52" s="348">
        <v>1.1786091253905848</v>
      </c>
      <c r="K52" s="298">
        <v>6.73</v>
      </c>
      <c r="L52" s="342">
        <v>0.42635735239686368</v>
      </c>
      <c r="M52" s="311">
        <v>3.335</v>
      </c>
      <c r="N52" s="342">
        <v>0.21127812336456767</v>
      </c>
      <c r="O52" s="313">
        <v>0.54300000000000004</v>
      </c>
      <c r="P52" s="342">
        <v>3.4400006292941605E-2</v>
      </c>
      <c r="Q52" s="313">
        <v>2.8519999999999999</v>
      </c>
      <c r="R52" s="342">
        <v>0.18067922273935438</v>
      </c>
      <c r="S52" s="305">
        <v>0.248</v>
      </c>
      <c r="T52" s="342">
        <v>1.5711236759943861E-2</v>
      </c>
      <c r="U52" s="305">
        <v>0.248</v>
      </c>
      <c r="V52" s="342">
        <v>1.5711236759943861E-2</v>
      </c>
      <c r="W52" s="305">
        <v>0</v>
      </c>
      <c r="X52" s="342">
        <v>0</v>
      </c>
      <c r="Y52" s="305">
        <v>0</v>
      </c>
      <c r="Z52" s="342">
        <v>0</v>
      </c>
      <c r="AA52" s="298">
        <v>0</v>
      </c>
      <c r="AB52" s="342">
        <v>0</v>
      </c>
      <c r="AC52" s="317">
        <v>260.226</v>
      </c>
      <c r="AD52" s="345">
        <v>14.437240550926866</v>
      </c>
      <c r="AE52" s="298">
        <v>27.593</v>
      </c>
      <c r="AF52" s="342">
        <v>1.5308492561147811</v>
      </c>
      <c r="AG52" s="298">
        <v>51.640999999999998</v>
      </c>
      <c r="AH52" s="342">
        <v>2.8650232462951983</v>
      </c>
      <c r="AI52" s="109" t="s">
        <v>77</v>
      </c>
    </row>
    <row r="53" spans="1:35" ht="30" customHeight="1">
      <c r="A53" s="109" t="s">
        <v>78</v>
      </c>
      <c r="B53" s="501">
        <v>235158.34400000001</v>
      </c>
      <c r="C53" s="298">
        <v>77.834000000000003</v>
      </c>
      <c r="D53" s="342">
        <v>3.3098549120587442</v>
      </c>
      <c r="E53" s="308">
        <v>61.466000000000001</v>
      </c>
      <c r="F53" s="342">
        <v>2.6138132695814527</v>
      </c>
      <c r="G53" s="308">
        <v>4.2999999999999997E-2</v>
      </c>
      <c r="H53" s="342">
        <v>1.8285551458042243E-3</v>
      </c>
      <c r="I53" s="305">
        <v>16.324999999999999</v>
      </c>
      <c r="J53" s="348">
        <v>0.69421308733148757</v>
      </c>
      <c r="K53" s="298">
        <v>26.815999999999999</v>
      </c>
      <c r="L53" s="342">
        <v>1.2922900588473245</v>
      </c>
      <c r="M53" s="311">
        <v>2.629</v>
      </c>
      <c r="N53" s="342">
        <v>0.12669415888684427</v>
      </c>
      <c r="O53" s="313">
        <v>0</v>
      </c>
      <c r="P53" s="342">
        <v>0</v>
      </c>
      <c r="Q53" s="313">
        <v>24.187000000000001</v>
      </c>
      <c r="R53" s="342">
        <v>1.1655958999604803</v>
      </c>
      <c r="S53" s="305">
        <v>0</v>
      </c>
      <c r="T53" s="342">
        <v>0</v>
      </c>
      <c r="U53" s="305">
        <v>0</v>
      </c>
      <c r="V53" s="342">
        <v>0</v>
      </c>
      <c r="W53" s="305">
        <v>0</v>
      </c>
      <c r="X53" s="342">
        <v>0</v>
      </c>
      <c r="Y53" s="305">
        <v>0</v>
      </c>
      <c r="Z53" s="342">
        <v>0</v>
      </c>
      <c r="AA53" s="298">
        <v>-1.2889999999999999</v>
      </c>
      <c r="AB53" s="342">
        <v>-6.2118208750529584E-2</v>
      </c>
      <c r="AC53" s="317">
        <v>340.42700000000002</v>
      </c>
      <c r="AD53" s="345">
        <v>14.476500991178948</v>
      </c>
      <c r="AE53" s="298">
        <v>120.375</v>
      </c>
      <c r="AF53" s="342">
        <v>5.118891294794965</v>
      </c>
      <c r="AG53" s="298">
        <v>547.01599999999996</v>
      </c>
      <c r="AH53" s="342">
        <v>23.261602828773107</v>
      </c>
      <c r="AI53" s="109" t="s">
        <v>78</v>
      </c>
    </row>
    <row r="54" spans="1:35" ht="30" customHeight="1">
      <c r="A54" s="109" t="s">
        <v>79</v>
      </c>
      <c r="B54" s="501">
        <v>140883.25899999999</v>
      </c>
      <c r="C54" s="298">
        <v>55.16</v>
      </c>
      <c r="D54" s="342">
        <v>3.9152984102958608</v>
      </c>
      <c r="E54" s="308">
        <v>44.402000000000001</v>
      </c>
      <c r="F54" s="342">
        <v>3.1516874549303266</v>
      </c>
      <c r="G54" s="308">
        <v>0.40799999999999997</v>
      </c>
      <c r="H54" s="342">
        <v>2.8960147777387802E-2</v>
      </c>
      <c r="I54" s="305">
        <v>10.35</v>
      </c>
      <c r="J54" s="348">
        <v>0.73465080758814649</v>
      </c>
      <c r="K54" s="298">
        <v>10.536</v>
      </c>
      <c r="L54" s="342">
        <v>0.86744268994988072</v>
      </c>
      <c r="M54" s="311">
        <v>4.97</v>
      </c>
      <c r="N54" s="342">
        <v>0.40918661437461157</v>
      </c>
      <c r="O54" s="313">
        <v>3.5999999999999997E-2</v>
      </c>
      <c r="P54" s="342">
        <v>2.9639271866169045E-3</v>
      </c>
      <c r="Q54" s="313">
        <v>5.53</v>
      </c>
      <c r="R54" s="342">
        <v>0.45529214838865234</v>
      </c>
      <c r="S54" s="305">
        <v>0</v>
      </c>
      <c r="T54" s="342">
        <v>0</v>
      </c>
      <c r="U54" s="305">
        <v>0</v>
      </c>
      <c r="V54" s="342">
        <v>0</v>
      </c>
      <c r="W54" s="305">
        <v>0</v>
      </c>
      <c r="X54" s="342">
        <v>0</v>
      </c>
      <c r="Y54" s="305">
        <v>0</v>
      </c>
      <c r="Z54" s="342">
        <v>0</v>
      </c>
      <c r="AA54" s="298">
        <v>-1.17</v>
      </c>
      <c r="AB54" s="342">
        <v>-9.6327633565049406E-2</v>
      </c>
      <c r="AC54" s="317">
        <v>301.83</v>
      </c>
      <c r="AD54" s="345">
        <v>21.424121087374903</v>
      </c>
      <c r="AE54" s="298">
        <v>21.617999999999999</v>
      </c>
      <c r="AF54" s="342">
        <v>1.5344619476754153</v>
      </c>
      <c r="AG54" s="298">
        <v>81.307000000000002</v>
      </c>
      <c r="AH54" s="342">
        <v>5.7712321944511524</v>
      </c>
      <c r="AI54" s="109" t="s">
        <v>79</v>
      </c>
    </row>
    <row r="55" spans="1:35" ht="30" customHeight="1">
      <c r="A55" s="109" t="s">
        <v>80</v>
      </c>
      <c r="B55" s="501">
        <v>138689.997</v>
      </c>
      <c r="C55" s="298">
        <v>68.477999999999994</v>
      </c>
      <c r="D55" s="342">
        <v>4.9374865874429288</v>
      </c>
      <c r="E55" s="308">
        <v>56.662999999999997</v>
      </c>
      <c r="F55" s="342">
        <v>4.0855866483290786</v>
      </c>
      <c r="G55" s="308">
        <v>0.66100000000000003</v>
      </c>
      <c r="H55" s="342">
        <v>4.7660250508189138E-2</v>
      </c>
      <c r="I55" s="305">
        <v>11.154</v>
      </c>
      <c r="J55" s="348">
        <v>0.80423968860566064</v>
      </c>
      <c r="K55" s="298">
        <v>30.91</v>
      </c>
      <c r="L55" s="342">
        <v>2.481454120875636</v>
      </c>
      <c r="M55" s="311">
        <v>2.1110000000000002</v>
      </c>
      <c r="N55" s="342">
        <v>0.16947103361916752</v>
      </c>
      <c r="O55" s="313">
        <v>0</v>
      </c>
      <c r="P55" s="342">
        <v>0</v>
      </c>
      <c r="Q55" s="313">
        <v>28.798999999999999</v>
      </c>
      <c r="R55" s="342">
        <v>2.3119830872564684</v>
      </c>
      <c r="S55" s="305">
        <v>0</v>
      </c>
      <c r="T55" s="342">
        <v>0</v>
      </c>
      <c r="U55" s="305">
        <v>0</v>
      </c>
      <c r="V55" s="342">
        <v>0</v>
      </c>
      <c r="W55" s="305">
        <v>0</v>
      </c>
      <c r="X55" s="342">
        <v>0</v>
      </c>
      <c r="Y55" s="305">
        <v>0</v>
      </c>
      <c r="Z55" s="342">
        <v>0</v>
      </c>
      <c r="AA55" s="298">
        <v>0</v>
      </c>
      <c r="AB55" s="342">
        <v>0</v>
      </c>
      <c r="AC55" s="317">
        <v>323.70999999999998</v>
      </c>
      <c r="AD55" s="345">
        <v>23.340544163397738</v>
      </c>
      <c r="AE55" s="298">
        <v>51.947000000000003</v>
      </c>
      <c r="AF55" s="342">
        <v>3.7455477052177022</v>
      </c>
      <c r="AG55" s="298">
        <v>81.325000000000003</v>
      </c>
      <c r="AH55" s="342">
        <v>5.8637970840824227</v>
      </c>
      <c r="AI55" s="109" t="s">
        <v>80</v>
      </c>
    </row>
    <row r="56" spans="1:35" ht="30" customHeight="1">
      <c r="A56" s="109" t="s">
        <v>81</v>
      </c>
      <c r="B56" s="501">
        <v>180394.79399999999</v>
      </c>
      <c r="C56" s="298">
        <v>169.315</v>
      </c>
      <c r="D56" s="342">
        <v>9.3858030071532994</v>
      </c>
      <c r="E56" s="308">
        <v>140.99199999999999</v>
      </c>
      <c r="F56" s="342">
        <v>7.8157466118451291</v>
      </c>
      <c r="G56" s="308">
        <v>1.133</v>
      </c>
      <c r="H56" s="342">
        <v>6.2806690530104764E-2</v>
      </c>
      <c r="I56" s="305">
        <v>27.19</v>
      </c>
      <c r="J56" s="348">
        <v>1.507249704778066</v>
      </c>
      <c r="K56" s="298">
        <v>5.1790000000000003</v>
      </c>
      <c r="L56" s="342">
        <v>0.31592815060613977</v>
      </c>
      <c r="M56" s="311">
        <v>1.2190000000000001</v>
      </c>
      <c r="N56" s="342">
        <v>7.4361153811331224E-2</v>
      </c>
      <c r="O56" s="313">
        <v>0</v>
      </c>
      <c r="P56" s="342">
        <v>0</v>
      </c>
      <c r="Q56" s="313">
        <v>3.96</v>
      </c>
      <c r="R56" s="342">
        <v>0.24156699679480853</v>
      </c>
      <c r="S56" s="305">
        <v>0</v>
      </c>
      <c r="T56" s="342">
        <v>0</v>
      </c>
      <c r="U56" s="305">
        <v>0</v>
      </c>
      <c r="V56" s="342">
        <v>0</v>
      </c>
      <c r="W56" s="305">
        <v>0</v>
      </c>
      <c r="X56" s="342">
        <v>0</v>
      </c>
      <c r="Y56" s="305">
        <v>0</v>
      </c>
      <c r="Z56" s="342">
        <v>0</v>
      </c>
      <c r="AA56" s="298">
        <v>0</v>
      </c>
      <c r="AB56" s="342">
        <v>0</v>
      </c>
      <c r="AC56" s="317">
        <v>440.69</v>
      </c>
      <c r="AD56" s="345">
        <v>24.429197219516212</v>
      </c>
      <c r="AE56" s="298">
        <v>22.981999999999999</v>
      </c>
      <c r="AF56" s="342">
        <v>1.2739835496583123</v>
      </c>
      <c r="AG56" s="298">
        <v>272.642</v>
      </c>
      <c r="AH56" s="342">
        <v>15.113629055171071</v>
      </c>
      <c r="AI56" s="109" t="s">
        <v>81</v>
      </c>
    </row>
    <row r="57" spans="1:35" ht="30" customHeight="1" thickBot="1">
      <c r="A57" s="110" t="s">
        <v>82</v>
      </c>
      <c r="B57" s="299">
        <v>173240.01199999999</v>
      </c>
      <c r="C57" s="300">
        <v>120.986</v>
      </c>
      <c r="D57" s="343">
        <v>6.9837215204071912</v>
      </c>
      <c r="E57" s="309">
        <v>93.867999999999995</v>
      </c>
      <c r="F57" s="343">
        <v>5.4183787519017264</v>
      </c>
      <c r="G57" s="309">
        <v>2.7989999999999999</v>
      </c>
      <c r="H57" s="343">
        <v>0.16156775606780724</v>
      </c>
      <c r="I57" s="306">
        <v>24.318999999999999</v>
      </c>
      <c r="J57" s="349">
        <v>1.403775012437658</v>
      </c>
      <c r="K57" s="300">
        <v>58.886000000000003</v>
      </c>
      <c r="L57" s="343">
        <v>3.8207707329714515</v>
      </c>
      <c r="M57" s="311">
        <v>24.059000000000001</v>
      </c>
      <c r="N57" s="343">
        <v>1.5610488582101032</v>
      </c>
      <c r="O57" s="312">
        <v>0</v>
      </c>
      <c r="P57" s="343">
        <v>0</v>
      </c>
      <c r="Q57" s="312">
        <v>34.826999999999998</v>
      </c>
      <c r="R57" s="343">
        <v>2.2597218747613477</v>
      </c>
      <c r="S57" s="306">
        <v>5.4820000000000002</v>
      </c>
      <c r="T57" s="343">
        <v>0.35569515942922764</v>
      </c>
      <c r="U57" s="306">
        <v>5.4820000000000002</v>
      </c>
      <c r="V57" s="343">
        <v>0.35569515942922764</v>
      </c>
      <c r="W57" s="306">
        <v>0</v>
      </c>
      <c r="X57" s="343">
        <v>0</v>
      </c>
      <c r="Y57" s="306">
        <v>0</v>
      </c>
      <c r="Z57" s="343">
        <v>0</v>
      </c>
      <c r="AA57" s="300">
        <v>-8.5999999999999993E-2</v>
      </c>
      <c r="AB57" s="343">
        <v>-5.5800408082658827E-3</v>
      </c>
      <c r="AC57" s="318">
        <v>479.255</v>
      </c>
      <c r="AD57" s="346">
        <v>27.664221126929963</v>
      </c>
      <c r="AE57" s="300">
        <v>71.293999999999997</v>
      </c>
      <c r="AF57" s="343">
        <v>4.1153310471948013</v>
      </c>
      <c r="AG57" s="300">
        <v>123.995</v>
      </c>
      <c r="AH57" s="343">
        <v>7.1574111874339987</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63" t="s">
        <v>207</v>
      </c>
      <c r="B4" s="116" t="s">
        <v>83</v>
      </c>
      <c r="C4" s="116"/>
      <c r="D4" s="116"/>
      <c r="E4" s="116"/>
      <c r="F4" s="116"/>
      <c r="G4" s="117" t="s">
        <v>84</v>
      </c>
      <c r="H4" s="118"/>
      <c r="I4" s="118"/>
      <c r="J4" s="118"/>
      <c r="K4" s="118"/>
      <c r="L4" s="118"/>
      <c r="M4" s="118"/>
      <c r="N4" s="118"/>
      <c r="O4" s="118"/>
      <c r="P4" s="119"/>
      <c r="Q4" s="119"/>
      <c r="R4" s="120"/>
      <c r="S4" s="763" t="s">
        <v>207</v>
      </c>
    </row>
    <row r="5" spans="1:19" s="53" customFormat="1" ht="24.95" customHeight="1" thickBot="1">
      <c r="A5" s="764"/>
      <c r="B5" s="771" t="s">
        <v>85</v>
      </c>
      <c r="C5" s="778" t="s">
        <v>86</v>
      </c>
      <c r="D5" s="247"/>
      <c r="E5" s="247"/>
      <c r="F5" s="248"/>
      <c r="G5" s="117" t="s">
        <v>87</v>
      </c>
      <c r="H5" s="118"/>
      <c r="I5" s="118"/>
      <c r="J5" s="118"/>
      <c r="K5" s="118"/>
      <c r="L5" s="121"/>
      <c r="M5" s="121"/>
      <c r="N5" s="121"/>
      <c r="O5" s="121"/>
      <c r="P5" s="119" t="s">
        <v>88</v>
      </c>
      <c r="Q5" s="119"/>
      <c r="R5" s="120"/>
      <c r="S5" s="764"/>
    </row>
    <row r="6" spans="1:19" s="53" customFormat="1" ht="24.95" customHeight="1" thickBot="1">
      <c r="A6" s="764"/>
      <c r="B6" s="772"/>
      <c r="C6" s="779"/>
      <c r="D6" s="249"/>
      <c r="E6" s="249"/>
      <c r="F6" s="250"/>
      <c r="G6" s="117" t="s">
        <v>89</v>
      </c>
      <c r="H6" s="118"/>
      <c r="I6" s="118"/>
      <c r="J6" s="118"/>
      <c r="K6" s="118"/>
      <c r="L6" s="361"/>
      <c r="M6" s="361"/>
      <c r="N6" s="361"/>
      <c r="O6" s="245" t="s">
        <v>90</v>
      </c>
      <c r="P6" s="244"/>
      <c r="Q6" s="123"/>
      <c r="R6" s="766" t="s">
        <v>96</v>
      </c>
      <c r="S6" s="764"/>
    </row>
    <row r="7" spans="1:19" s="53" customFormat="1" ht="24.95" customHeight="1">
      <c r="A7" s="764"/>
      <c r="B7" s="772"/>
      <c r="C7" s="779"/>
      <c r="D7" s="774" t="s">
        <v>97</v>
      </c>
      <c r="E7" s="774" t="s">
        <v>124</v>
      </c>
      <c r="F7" s="776" t="s">
        <v>98</v>
      </c>
      <c r="G7" s="761" t="s">
        <v>86</v>
      </c>
      <c r="H7" s="122"/>
      <c r="I7" s="122"/>
      <c r="J7" s="122"/>
      <c r="K7" s="769" t="s">
        <v>92</v>
      </c>
      <c r="L7" s="362"/>
      <c r="M7" s="362"/>
      <c r="N7" s="362"/>
      <c r="O7" s="761" t="s">
        <v>86</v>
      </c>
      <c r="P7" s="123" t="s">
        <v>94</v>
      </c>
      <c r="Q7" s="123" t="s">
        <v>95</v>
      </c>
      <c r="R7" s="767"/>
      <c r="S7" s="764"/>
    </row>
    <row r="8" spans="1:19" s="53" customFormat="1" ht="24.95" customHeight="1" thickBot="1">
      <c r="A8" s="765"/>
      <c r="B8" s="773"/>
      <c r="C8" s="780"/>
      <c r="D8" s="775"/>
      <c r="E8" s="775"/>
      <c r="F8" s="777"/>
      <c r="G8" s="762"/>
      <c r="H8" s="363" t="s">
        <v>97</v>
      </c>
      <c r="I8" s="363" t="s">
        <v>124</v>
      </c>
      <c r="J8" s="363" t="s">
        <v>98</v>
      </c>
      <c r="K8" s="770"/>
      <c r="L8" s="363" t="s">
        <v>97</v>
      </c>
      <c r="M8" s="363" t="s">
        <v>124</v>
      </c>
      <c r="N8" s="363" t="s">
        <v>98</v>
      </c>
      <c r="O8" s="762"/>
      <c r="P8" s="477"/>
      <c r="Q8" s="477"/>
      <c r="R8" s="768"/>
      <c r="S8" s="765"/>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7.2244733326697741</v>
      </c>
      <c r="C10" s="285">
        <v>19.30904940442835</v>
      </c>
      <c r="D10" s="286">
        <v>19.808784861834908</v>
      </c>
      <c r="E10" s="286">
        <v>8.5631739846138402</v>
      </c>
      <c r="F10" s="364">
        <v>17.572417037160676</v>
      </c>
      <c r="G10" s="287">
        <v>-26.571992495875435</v>
      </c>
      <c r="H10" s="286">
        <v>-44.055923403601824</v>
      </c>
      <c r="I10" s="286">
        <v>-33.741107894080884</v>
      </c>
      <c r="J10" s="286">
        <v>-21.280712631381476</v>
      </c>
      <c r="K10" s="286">
        <v>-75.885616125321107</v>
      </c>
      <c r="L10" s="286">
        <v>-17.050435554569162</v>
      </c>
      <c r="M10" s="286" t="s">
        <v>22</v>
      </c>
      <c r="N10" s="364">
        <v>-85.624385808620261</v>
      </c>
      <c r="O10" s="284">
        <v>-37.5275698176509</v>
      </c>
      <c r="P10" s="284">
        <v>-11.587831960616924</v>
      </c>
      <c r="Q10" s="284">
        <v>-14.0701845871275</v>
      </c>
      <c r="R10" s="284">
        <v>5.7224510701577174</v>
      </c>
      <c r="S10" s="107" t="s">
        <v>99</v>
      </c>
    </row>
    <row r="11" spans="1:19" ht="24.95" customHeight="1">
      <c r="A11" s="108" t="s">
        <v>100</v>
      </c>
      <c r="B11" s="508">
        <v>8.5586212130182844</v>
      </c>
      <c r="C11" s="510">
        <v>13.035591227856827</v>
      </c>
      <c r="D11" s="290">
        <v>26.135556419294744</v>
      </c>
      <c r="E11" s="290">
        <v>81.340206185567013</v>
      </c>
      <c r="F11" s="511">
        <v>-32.1541459190301</v>
      </c>
      <c r="G11" s="509">
        <v>-30.436805561078799</v>
      </c>
      <c r="H11" s="290">
        <v>-42.135000753352415</v>
      </c>
      <c r="I11" s="290">
        <v>42.020497803806734</v>
      </c>
      <c r="J11" s="290">
        <v>-27.786294416243649</v>
      </c>
      <c r="K11" s="290">
        <v>-58.628836575709848</v>
      </c>
      <c r="L11" s="290">
        <v>259.36887921653971</v>
      </c>
      <c r="M11" s="290" t="s">
        <v>22</v>
      </c>
      <c r="N11" s="511">
        <v>-93.101658527378675</v>
      </c>
      <c r="O11" s="508">
        <v>-35.384615384615387</v>
      </c>
      <c r="P11" s="508">
        <v>22.247865147935613</v>
      </c>
      <c r="Q11" s="508">
        <v>21.343666961913186</v>
      </c>
      <c r="R11" s="508">
        <v>93.898443898443901</v>
      </c>
      <c r="S11" s="108" t="s">
        <v>100</v>
      </c>
    </row>
    <row r="12" spans="1:19" ht="24.95" customHeight="1">
      <c r="A12" s="109" t="s">
        <v>37</v>
      </c>
      <c r="B12" s="288">
        <v>8.4280238005918591</v>
      </c>
      <c r="C12" s="291">
        <v>-34.921303363689006</v>
      </c>
      <c r="D12" s="292">
        <v>-45.322793148880102</v>
      </c>
      <c r="E12" s="292">
        <v>-79.672897196261687</v>
      </c>
      <c r="F12" s="366">
        <v>145.59352517985613</v>
      </c>
      <c r="G12" s="291">
        <v>-40.715949435788424</v>
      </c>
      <c r="H12" s="289">
        <v>-50.40969006056288</v>
      </c>
      <c r="I12" s="289" t="s">
        <v>22</v>
      </c>
      <c r="J12" s="289">
        <v>-36.95652173913043</v>
      </c>
      <c r="K12" s="289" t="s">
        <v>22</v>
      </c>
      <c r="L12" s="289" t="s">
        <v>22</v>
      </c>
      <c r="M12" s="289" t="s">
        <v>22</v>
      </c>
      <c r="N12" s="365" t="s">
        <v>22</v>
      </c>
      <c r="O12" s="288" t="s">
        <v>22</v>
      </c>
      <c r="P12" s="288">
        <v>-36.478427019964307</v>
      </c>
      <c r="Q12" s="288">
        <v>2.9506645447116</v>
      </c>
      <c r="R12" s="288">
        <v>6.5434435054977342</v>
      </c>
      <c r="S12" s="109" t="s">
        <v>101</v>
      </c>
    </row>
    <row r="13" spans="1:19" ht="24.95" customHeight="1">
      <c r="A13" s="109" t="s">
        <v>38</v>
      </c>
      <c r="B13" s="288">
        <v>5.287525543718985</v>
      </c>
      <c r="C13" s="291">
        <v>-0.87354409317804027</v>
      </c>
      <c r="D13" s="292">
        <v>-5.6029155442877538</v>
      </c>
      <c r="E13" s="292" t="s">
        <v>211</v>
      </c>
      <c r="F13" s="366">
        <v>22.919448153093015</v>
      </c>
      <c r="G13" s="291">
        <v>86.222044728434497</v>
      </c>
      <c r="H13" s="289">
        <v>131.96347031963472</v>
      </c>
      <c r="I13" s="289">
        <v>-58.487940630797773</v>
      </c>
      <c r="J13" s="289">
        <v>223.83603238866397</v>
      </c>
      <c r="K13" s="289" t="s">
        <v>22</v>
      </c>
      <c r="L13" s="289" t="s">
        <v>22</v>
      </c>
      <c r="M13" s="289" t="s">
        <v>22</v>
      </c>
      <c r="N13" s="365" t="s">
        <v>22</v>
      </c>
      <c r="O13" s="288">
        <v>-84.726224783861667</v>
      </c>
      <c r="P13" s="288">
        <v>109.52686224877567</v>
      </c>
      <c r="Q13" s="288">
        <v>12.020777787993026</v>
      </c>
      <c r="R13" s="288">
        <v>208.16117418997504</v>
      </c>
      <c r="S13" s="109" t="s">
        <v>38</v>
      </c>
    </row>
    <row r="14" spans="1:19" ht="24.95" customHeight="1">
      <c r="A14" s="109" t="s">
        <v>39</v>
      </c>
      <c r="B14" s="288">
        <v>4.6834067599410787</v>
      </c>
      <c r="C14" s="291">
        <v>62.081766693636666</v>
      </c>
      <c r="D14" s="292">
        <v>37.655438145834552</v>
      </c>
      <c r="E14" s="292">
        <v>475</v>
      </c>
      <c r="F14" s="366">
        <v>169.38854489164089</v>
      </c>
      <c r="G14" s="291">
        <v>198.88146573539831</v>
      </c>
      <c r="H14" s="289">
        <v>227.10731526178984</v>
      </c>
      <c r="I14" s="289" t="s">
        <v>22</v>
      </c>
      <c r="J14" s="289">
        <v>200.59228238109483</v>
      </c>
      <c r="K14" s="289" t="s">
        <v>22</v>
      </c>
      <c r="L14" s="289" t="s">
        <v>22</v>
      </c>
      <c r="M14" s="289" t="s">
        <v>22</v>
      </c>
      <c r="N14" s="365" t="s">
        <v>22</v>
      </c>
      <c r="O14" s="288" t="s">
        <v>22</v>
      </c>
      <c r="P14" s="288">
        <v>24.088630193939693</v>
      </c>
      <c r="Q14" s="288">
        <v>-1.6513859369858892</v>
      </c>
      <c r="R14" s="288">
        <v>-25.431530227446459</v>
      </c>
      <c r="S14" s="109" t="s">
        <v>39</v>
      </c>
    </row>
    <row r="15" spans="1:19" ht="24.95" customHeight="1">
      <c r="A15" s="109" t="s">
        <v>40</v>
      </c>
      <c r="B15" s="288">
        <v>8.2506180796190876</v>
      </c>
      <c r="C15" s="291">
        <v>28.028492207668023</v>
      </c>
      <c r="D15" s="292">
        <v>52.834203907912553</v>
      </c>
      <c r="E15" s="292">
        <v>282.35294117647061</v>
      </c>
      <c r="F15" s="366">
        <v>-45.118095592337738</v>
      </c>
      <c r="G15" s="291">
        <v>-63.01512178229251</v>
      </c>
      <c r="H15" s="289">
        <v>-46.893400123033658</v>
      </c>
      <c r="I15" s="289" t="s">
        <v>22</v>
      </c>
      <c r="J15" s="289">
        <v>-67.350325728864789</v>
      </c>
      <c r="K15" s="289" t="s">
        <v>22</v>
      </c>
      <c r="L15" s="289" t="s">
        <v>22</v>
      </c>
      <c r="M15" s="289" t="s">
        <v>22</v>
      </c>
      <c r="N15" s="365" t="s">
        <v>22</v>
      </c>
      <c r="O15" s="288" t="s">
        <v>22</v>
      </c>
      <c r="P15" s="288">
        <v>-9.2145914684593606</v>
      </c>
      <c r="Q15" s="288">
        <v>-89.959262547657602</v>
      </c>
      <c r="R15" s="288">
        <v>140.33624148251926</v>
      </c>
      <c r="S15" s="109" t="s">
        <v>40</v>
      </c>
    </row>
    <row r="16" spans="1:19" ht="24.95" customHeight="1">
      <c r="A16" s="109" t="s">
        <v>41</v>
      </c>
      <c r="B16" s="288">
        <v>7.0357154451408093</v>
      </c>
      <c r="C16" s="291">
        <v>23.407924450831445</v>
      </c>
      <c r="D16" s="292">
        <v>38.601336795006347</v>
      </c>
      <c r="E16" s="292" t="s">
        <v>211</v>
      </c>
      <c r="F16" s="366">
        <v>-23.216000000000008</v>
      </c>
      <c r="G16" s="291">
        <v>82.479924421350972</v>
      </c>
      <c r="H16" s="289">
        <v>92.635060639470765</v>
      </c>
      <c r="I16" s="289" t="s">
        <v>22</v>
      </c>
      <c r="J16" s="289">
        <v>79.711451758340843</v>
      </c>
      <c r="K16" s="289" t="s">
        <v>22</v>
      </c>
      <c r="L16" s="289" t="s">
        <v>22</v>
      </c>
      <c r="M16" s="289" t="s">
        <v>22</v>
      </c>
      <c r="N16" s="365" t="s">
        <v>22</v>
      </c>
      <c r="O16" s="288" t="s">
        <v>22</v>
      </c>
      <c r="P16" s="288">
        <v>-19.540161948105677</v>
      </c>
      <c r="Q16" s="288">
        <v>67.624665960772461</v>
      </c>
      <c r="R16" s="288">
        <v>-87.987072501013728</v>
      </c>
      <c r="S16" s="109" t="s">
        <v>41</v>
      </c>
    </row>
    <row r="17" spans="1:19" ht="24.95" customHeight="1">
      <c r="A17" s="109" t="s">
        <v>42</v>
      </c>
      <c r="B17" s="288">
        <v>5.5262714681325775</v>
      </c>
      <c r="C17" s="291">
        <v>-4.3929903289808436</v>
      </c>
      <c r="D17" s="292">
        <v>0.77973736548871386</v>
      </c>
      <c r="E17" s="292">
        <v>-37.295081967213115</v>
      </c>
      <c r="F17" s="366">
        <v>-23.53233830845771</v>
      </c>
      <c r="G17" s="291">
        <v>-72.03946152993484</v>
      </c>
      <c r="H17" s="289">
        <v>-70.408411624397601</v>
      </c>
      <c r="I17" s="289" t="s">
        <v>22</v>
      </c>
      <c r="J17" s="289">
        <v>-73.710324880943475</v>
      </c>
      <c r="K17" s="289" t="s">
        <v>22</v>
      </c>
      <c r="L17" s="289" t="s">
        <v>22</v>
      </c>
      <c r="M17" s="289" t="s">
        <v>22</v>
      </c>
      <c r="N17" s="365" t="s">
        <v>22</v>
      </c>
      <c r="O17" s="288" t="s">
        <v>22</v>
      </c>
      <c r="P17" s="288">
        <v>40.66939735275156</v>
      </c>
      <c r="Q17" s="288">
        <v>-2.9210579086918642</v>
      </c>
      <c r="R17" s="288">
        <v>66.17824149357898</v>
      </c>
      <c r="S17" s="109" t="s">
        <v>42</v>
      </c>
    </row>
    <row r="18" spans="1:19" ht="24.95" customHeight="1">
      <c r="A18" s="109" t="s">
        <v>43</v>
      </c>
      <c r="B18" s="288">
        <v>4.9942714273849305</v>
      </c>
      <c r="C18" s="291">
        <v>17.841873604822752</v>
      </c>
      <c r="D18" s="292">
        <v>11.339602436249251</v>
      </c>
      <c r="E18" s="292">
        <v>358.39416058394164</v>
      </c>
      <c r="F18" s="366">
        <v>35.477050025786497</v>
      </c>
      <c r="G18" s="291">
        <v>107.51282286132994</v>
      </c>
      <c r="H18" s="289">
        <v>-6.7801300678013092</v>
      </c>
      <c r="I18" s="289" t="s">
        <v>22</v>
      </c>
      <c r="J18" s="289">
        <v>129.52119632322677</v>
      </c>
      <c r="K18" s="289" t="s">
        <v>22</v>
      </c>
      <c r="L18" s="289" t="s">
        <v>22</v>
      </c>
      <c r="M18" s="289" t="s">
        <v>22</v>
      </c>
      <c r="N18" s="365" t="s">
        <v>22</v>
      </c>
      <c r="O18" s="288" t="s">
        <v>22</v>
      </c>
      <c r="P18" s="288">
        <v>19.340081234661156</v>
      </c>
      <c r="Q18" s="288">
        <v>-1.5299617509562182</v>
      </c>
      <c r="R18" s="288">
        <v>-37.42981754111684</v>
      </c>
      <c r="S18" s="109" t="s">
        <v>43</v>
      </c>
    </row>
    <row r="19" spans="1:19" ht="24.95" customHeight="1">
      <c r="A19" s="109" t="s">
        <v>44</v>
      </c>
      <c r="B19" s="288">
        <v>5.8926538878866381</v>
      </c>
      <c r="C19" s="291">
        <v>-44.527050420014945</v>
      </c>
      <c r="D19" s="292">
        <v>-53.770386087535364</v>
      </c>
      <c r="E19" s="292">
        <v>-98.651685393258433</v>
      </c>
      <c r="F19" s="366">
        <v>24.785481053990438</v>
      </c>
      <c r="G19" s="291">
        <v>140.63448582216628</v>
      </c>
      <c r="H19" s="289">
        <v>61.145871672187468</v>
      </c>
      <c r="I19" s="289">
        <v>-15</v>
      </c>
      <c r="J19" s="289">
        <v>175.38649524517876</v>
      </c>
      <c r="K19" s="289" t="s">
        <v>211</v>
      </c>
      <c r="L19" s="289">
        <v>459.16398713826368</v>
      </c>
      <c r="M19" s="289" t="s">
        <v>22</v>
      </c>
      <c r="N19" s="365" t="s">
        <v>211</v>
      </c>
      <c r="O19" s="288">
        <v>-10.13513513513513</v>
      </c>
      <c r="P19" s="288">
        <v>-9.7583274027992104</v>
      </c>
      <c r="Q19" s="288">
        <v>70.670297288224106</v>
      </c>
      <c r="R19" s="288">
        <v>60.652636557105694</v>
      </c>
      <c r="S19" s="109" t="s">
        <v>44</v>
      </c>
    </row>
    <row r="20" spans="1:19" ht="24.95" customHeight="1">
      <c r="A20" s="109" t="s">
        <v>45</v>
      </c>
      <c r="B20" s="288">
        <v>5.4731855126040756</v>
      </c>
      <c r="C20" s="291">
        <v>15.094676139234849</v>
      </c>
      <c r="D20" s="292">
        <v>16.436710332532357</v>
      </c>
      <c r="E20" s="292">
        <v>-19.059674502712483</v>
      </c>
      <c r="F20" s="366">
        <v>26.882144264879784</v>
      </c>
      <c r="G20" s="291">
        <v>81.661831744716125</v>
      </c>
      <c r="H20" s="289">
        <v>-62.558139534883722</v>
      </c>
      <c r="I20" s="289" t="s">
        <v>22</v>
      </c>
      <c r="J20" s="289">
        <v>155.04926108374386</v>
      </c>
      <c r="K20" s="289" t="s">
        <v>22</v>
      </c>
      <c r="L20" s="289" t="s">
        <v>22</v>
      </c>
      <c r="M20" s="289" t="s">
        <v>22</v>
      </c>
      <c r="N20" s="365" t="s">
        <v>22</v>
      </c>
      <c r="O20" s="288" t="s">
        <v>22</v>
      </c>
      <c r="P20" s="288">
        <v>-5.5256917189114176</v>
      </c>
      <c r="Q20" s="288">
        <v>114.69703977798335</v>
      </c>
      <c r="R20" s="288">
        <v>63.964995876477587</v>
      </c>
      <c r="S20" s="109" t="s">
        <v>45</v>
      </c>
    </row>
    <row r="21" spans="1:19" ht="24.95" customHeight="1">
      <c r="A21" s="109" t="s">
        <v>46</v>
      </c>
      <c r="B21" s="288">
        <v>5.053505505211092</v>
      </c>
      <c r="C21" s="291">
        <v>18.313495430413809</v>
      </c>
      <c r="D21" s="292">
        <v>28.862224126848105</v>
      </c>
      <c r="E21" s="292">
        <v>-32.245258050286722</v>
      </c>
      <c r="F21" s="366">
        <v>-1.3371301225702581</v>
      </c>
      <c r="G21" s="291">
        <v>-22.130211545834939</v>
      </c>
      <c r="H21" s="289">
        <v>-35.7499387843514</v>
      </c>
      <c r="I21" s="289">
        <v>-56.696291756052716</v>
      </c>
      <c r="J21" s="289">
        <v>-17.57737180953626</v>
      </c>
      <c r="K21" s="289" t="s">
        <v>22</v>
      </c>
      <c r="L21" s="289" t="s">
        <v>22</v>
      </c>
      <c r="M21" s="289" t="s">
        <v>22</v>
      </c>
      <c r="N21" s="365" t="s">
        <v>22</v>
      </c>
      <c r="O21" s="288" t="s">
        <v>211</v>
      </c>
      <c r="P21" s="288">
        <v>-7.3766274450710938</v>
      </c>
      <c r="Q21" s="288">
        <v>-29.653925046312807</v>
      </c>
      <c r="R21" s="288">
        <v>-17.315679386715516</v>
      </c>
      <c r="S21" s="109" t="s">
        <v>46</v>
      </c>
    </row>
    <row r="22" spans="1:19" ht="24.95" customHeight="1">
      <c r="A22" s="109" t="s">
        <v>47</v>
      </c>
      <c r="B22" s="288">
        <v>7.0978763208872095</v>
      </c>
      <c r="C22" s="291">
        <v>40.012621230237812</v>
      </c>
      <c r="D22" s="292">
        <v>44.035929055339892</v>
      </c>
      <c r="E22" s="292" t="s">
        <v>211</v>
      </c>
      <c r="F22" s="366">
        <v>19.956225509231487</v>
      </c>
      <c r="G22" s="291">
        <v>-41.492542111353991</v>
      </c>
      <c r="H22" s="289">
        <v>-52.761023294509151</v>
      </c>
      <c r="I22" s="289" t="s">
        <v>211</v>
      </c>
      <c r="J22" s="289">
        <v>-39.629781044104931</v>
      </c>
      <c r="K22" s="289">
        <v>-2.3255813953488484</v>
      </c>
      <c r="L22" s="289">
        <v>-2.3255813953488484</v>
      </c>
      <c r="M22" s="289" t="s">
        <v>22</v>
      </c>
      <c r="N22" s="365" t="s">
        <v>22</v>
      </c>
      <c r="O22" s="288" t="s">
        <v>211</v>
      </c>
      <c r="P22" s="288">
        <v>-18.92198935323583</v>
      </c>
      <c r="Q22" s="288">
        <v>-45.487335559048923</v>
      </c>
      <c r="R22" s="288">
        <v>-61.167327311716164</v>
      </c>
      <c r="S22" s="109" t="s">
        <v>47</v>
      </c>
    </row>
    <row r="23" spans="1:19" ht="24.95" customHeight="1">
      <c r="A23" s="109" t="s">
        <v>48</v>
      </c>
      <c r="B23" s="288">
        <v>6.6373112835696304</v>
      </c>
      <c r="C23" s="291">
        <v>17.834966033535977</v>
      </c>
      <c r="D23" s="292">
        <v>16.959201144260888</v>
      </c>
      <c r="E23" s="292">
        <v>102.87754218952836</v>
      </c>
      <c r="F23" s="366">
        <v>17.168002514537164</v>
      </c>
      <c r="G23" s="291">
        <v>-32.885543331403198</v>
      </c>
      <c r="H23" s="289">
        <v>-54.624199943461463</v>
      </c>
      <c r="I23" s="289">
        <v>-30.388551681361037</v>
      </c>
      <c r="J23" s="289">
        <v>-24.655871577593203</v>
      </c>
      <c r="K23" s="289" t="s">
        <v>211</v>
      </c>
      <c r="L23" s="289">
        <v>265.22371771553293</v>
      </c>
      <c r="M23" s="289" t="s">
        <v>22</v>
      </c>
      <c r="N23" s="365" t="s">
        <v>22</v>
      </c>
      <c r="O23" s="288">
        <v>93.046357615894038</v>
      </c>
      <c r="P23" s="288">
        <v>-7.7322995372625769</v>
      </c>
      <c r="Q23" s="288">
        <v>-12.69003531660772</v>
      </c>
      <c r="R23" s="288">
        <v>-7.1243331050040979</v>
      </c>
      <c r="S23" s="109" t="s">
        <v>48</v>
      </c>
    </row>
    <row r="24" spans="1:19" ht="24.95" customHeight="1">
      <c r="A24" s="109" t="s">
        <v>49</v>
      </c>
      <c r="B24" s="288">
        <v>9.5216198064172772</v>
      </c>
      <c r="C24" s="291">
        <v>27.873369370000773</v>
      </c>
      <c r="D24" s="292">
        <v>20.23065912792643</v>
      </c>
      <c r="E24" s="292">
        <v>105.16206482593037</v>
      </c>
      <c r="F24" s="366">
        <v>54.537986715797871</v>
      </c>
      <c r="G24" s="291">
        <v>-30.531818683136649</v>
      </c>
      <c r="H24" s="289">
        <v>-22.61893227400445</v>
      </c>
      <c r="I24" s="289">
        <v>-98.543432203389827</v>
      </c>
      <c r="J24" s="289">
        <v>-30.069663843525802</v>
      </c>
      <c r="K24" s="289">
        <v>50.311850311850293</v>
      </c>
      <c r="L24" s="289">
        <v>38.22765072765074</v>
      </c>
      <c r="M24" s="289" t="s">
        <v>22</v>
      </c>
      <c r="N24" s="365" t="s">
        <v>22</v>
      </c>
      <c r="O24" s="288">
        <v>-13.296903460837882</v>
      </c>
      <c r="P24" s="288">
        <v>-5.9742198861601281</v>
      </c>
      <c r="Q24" s="288">
        <v>-7.9666446697462305</v>
      </c>
      <c r="R24" s="288">
        <v>27.316005457040802</v>
      </c>
      <c r="S24" s="109" t="s">
        <v>49</v>
      </c>
    </row>
    <row r="25" spans="1:19" ht="24.95" customHeight="1">
      <c r="A25" s="109" t="s">
        <v>50</v>
      </c>
      <c r="B25" s="288">
        <v>4.7661306459797999</v>
      </c>
      <c r="C25" s="291">
        <v>36.76969939079197</v>
      </c>
      <c r="D25" s="292">
        <v>29.131758225829827</v>
      </c>
      <c r="E25" s="292" t="s">
        <v>211</v>
      </c>
      <c r="F25" s="366">
        <v>76.596132798248817</v>
      </c>
      <c r="G25" s="291">
        <v>-59.771873155884087</v>
      </c>
      <c r="H25" s="289">
        <v>-53.585582185317989</v>
      </c>
      <c r="I25" s="289" t="s">
        <v>22</v>
      </c>
      <c r="J25" s="289">
        <v>-60.326592774346395</v>
      </c>
      <c r="K25" s="289" t="s">
        <v>22</v>
      </c>
      <c r="L25" s="289" t="s">
        <v>22</v>
      </c>
      <c r="M25" s="289" t="s">
        <v>22</v>
      </c>
      <c r="N25" s="365" t="s">
        <v>22</v>
      </c>
      <c r="O25" s="288" t="s">
        <v>22</v>
      </c>
      <c r="P25" s="288">
        <v>-19.070430014356603</v>
      </c>
      <c r="Q25" s="288">
        <v>-47.186875938670759</v>
      </c>
      <c r="R25" s="288">
        <v>19.082414729096158</v>
      </c>
      <c r="S25" s="109" t="s">
        <v>50</v>
      </c>
    </row>
    <row r="26" spans="1:19" ht="24.95" customHeight="1">
      <c r="A26" s="109" t="s">
        <v>51</v>
      </c>
      <c r="B26" s="288">
        <v>6.7155777536496117</v>
      </c>
      <c r="C26" s="291">
        <v>157.66110190731064</v>
      </c>
      <c r="D26" s="292">
        <v>188.98225469728601</v>
      </c>
      <c r="E26" s="292">
        <v>-45.762711864406782</v>
      </c>
      <c r="F26" s="366">
        <v>22.519352568613655</v>
      </c>
      <c r="G26" s="291">
        <v>287.030303030303</v>
      </c>
      <c r="H26" s="289">
        <v>351.2679162072767</v>
      </c>
      <c r="I26" s="289" t="s">
        <v>22</v>
      </c>
      <c r="J26" s="289">
        <v>208.61372812920592</v>
      </c>
      <c r="K26" s="289" t="s">
        <v>22</v>
      </c>
      <c r="L26" s="289" t="s">
        <v>22</v>
      </c>
      <c r="M26" s="289" t="s">
        <v>22</v>
      </c>
      <c r="N26" s="365" t="s">
        <v>22</v>
      </c>
      <c r="O26" s="288" t="s">
        <v>22</v>
      </c>
      <c r="P26" s="288">
        <v>-48.693695783272247</v>
      </c>
      <c r="Q26" s="288">
        <v>2.9102093931148545</v>
      </c>
      <c r="R26" s="288">
        <v>50.53949291478682</v>
      </c>
      <c r="S26" s="109" t="s">
        <v>51</v>
      </c>
    </row>
    <row r="27" spans="1:19" ht="24.95" customHeight="1">
      <c r="A27" s="109" t="s">
        <v>52</v>
      </c>
      <c r="B27" s="288">
        <v>7.0677839572074248</v>
      </c>
      <c r="C27" s="291">
        <v>31.887048601683404</v>
      </c>
      <c r="D27" s="292">
        <v>25.797748627779328</v>
      </c>
      <c r="E27" s="292">
        <v>25.54945054945054</v>
      </c>
      <c r="F27" s="366">
        <v>84.020752269779507</v>
      </c>
      <c r="G27" s="291">
        <v>279.91789257612038</v>
      </c>
      <c r="H27" s="289" t="s">
        <v>211</v>
      </c>
      <c r="I27" s="289" t="s">
        <v>22</v>
      </c>
      <c r="J27" s="289">
        <v>-21.70747849106553</v>
      </c>
      <c r="K27" s="289" t="s">
        <v>22</v>
      </c>
      <c r="L27" s="289" t="s">
        <v>22</v>
      </c>
      <c r="M27" s="289" t="s">
        <v>22</v>
      </c>
      <c r="N27" s="365" t="s">
        <v>22</v>
      </c>
      <c r="O27" s="288" t="s">
        <v>22</v>
      </c>
      <c r="P27" s="288">
        <v>-16.605767076302584</v>
      </c>
      <c r="Q27" s="288">
        <v>-89.416634223305948</v>
      </c>
      <c r="R27" s="288">
        <v>84.442673925793144</v>
      </c>
      <c r="S27" s="109" t="s">
        <v>52</v>
      </c>
    </row>
    <row r="28" spans="1:19" ht="24.95" customHeight="1">
      <c r="A28" s="109" t="s">
        <v>53</v>
      </c>
      <c r="B28" s="288">
        <v>5.1232171778029709</v>
      </c>
      <c r="C28" s="291">
        <v>-9.8035389018995573</v>
      </c>
      <c r="D28" s="292">
        <v>-18.899950413853603</v>
      </c>
      <c r="E28" s="292">
        <v>-12.741935483870975</v>
      </c>
      <c r="F28" s="366">
        <v>51.702073201945211</v>
      </c>
      <c r="G28" s="291">
        <v>-39.787581699346411</v>
      </c>
      <c r="H28" s="289">
        <v>77.071005917159766</v>
      </c>
      <c r="I28" s="289" t="s">
        <v>22</v>
      </c>
      <c r="J28" s="289">
        <v>-66.154873164218955</v>
      </c>
      <c r="K28" s="289" t="s">
        <v>22</v>
      </c>
      <c r="L28" s="289" t="s">
        <v>22</v>
      </c>
      <c r="M28" s="289" t="s">
        <v>22</v>
      </c>
      <c r="N28" s="365" t="s">
        <v>22</v>
      </c>
      <c r="O28" s="288" t="s">
        <v>22</v>
      </c>
      <c r="P28" s="288">
        <v>-18.471139267922894</v>
      </c>
      <c r="Q28" s="288">
        <v>168.96033088926492</v>
      </c>
      <c r="R28" s="288">
        <v>-16.111214337595641</v>
      </c>
      <c r="S28" s="109" t="s">
        <v>53</v>
      </c>
    </row>
    <row r="29" spans="1:19" ht="24.95" customHeight="1">
      <c r="A29" s="109" t="s">
        <v>54</v>
      </c>
      <c r="B29" s="288">
        <v>4.9125082851401345</v>
      </c>
      <c r="C29" s="291">
        <v>19.883290168180181</v>
      </c>
      <c r="D29" s="292">
        <v>16.925166491412554</v>
      </c>
      <c r="E29" s="292">
        <v>157.97101449275362</v>
      </c>
      <c r="F29" s="366">
        <v>18.661428370983586</v>
      </c>
      <c r="G29" s="291">
        <v>42.13033124052825</v>
      </c>
      <c r="H29" s="289">
        <v>-67.751780264496432</v>
      </c>
      <c r="I29" s="289" t="s">
        <v>22</v>
      </c>
      <c r="J29" s="289">
        <v>55.215021199273167</v>
      </c>
      <c r="K29" s="289" t="s">
        <v>22</v>
      </c>
      <c r="L29" s="289" t="s">
        <v>22</v>
      </c>
      <c r="M29" s="289" t="s">
        <v>22</v>
      </c>
      <c r="N29" s="365" t="s">
        <v>22</v>
      </c>
      <c r="O29" s="288" t="s">
        <v>22</v>
      </c>
      <c r="P29" s="288">
        <v>-60.366851561715812</v>
      </c>
      <c r="Q29" s="288">
        <v>-19.375365710942077</v>
      </c>
      <c r="R29" s="288">
        <v>31.10176536749961</v>
      </c>
      <c r="S29" s="109" t="s">
        <v>54</v>
      </c>
    </row>
    <row r="30" spans="1:19" ht="24.95" customHeight="1">
      <c r="A30" s="109" t="s">
        <v>55</v>
      </c>
      <c r="B30" s="288">
        <v>7.6561151759837287</v>
      </c>
      <c r="C30" s="291">
        <v>-7.847132698465515</v>
      </c>
      <c r="D30" s="292">
        <v>-6.1630044646765185</v>
      </c>
      <c r="E30" s="292">
        <v>-57.480706995270104</v>
      </c>
      <c r="F30" s="366">
        <v>1.5260241620492394</v>
      </c>
      <c r="G30" s="291">
        <v>-20.22188178650191</v>
      </c>
      <c r="H30" s="289">
        <v>-68.093185550082097</v>
      </c>
      <c r="I30" s="289" t="s">
        <v>211</v>
      </c>
      <c r="J30" s="289">
        <v>-2.4978661444996675</v>
      </c>
      <c r="K30" s="289" t="s">
        <v>22</v>
      </c>
      <c r="L30" s="289" t="s">
        <v>22</v>
      </c>
      <c r="M30" s="289" t="s">
        <v>22</v>
      </c>
      <c r="N30" s="365" t="s">
        <v>22</v>
      </c>
      <c r="O30" s="288" t="s">
        <v>22</v>
      </c>
      <c r="P30" s="288">
        <v>-27.285149846480053</v>
      </c>
      <c r="Q30" s="288">
        <v>19.536608293005614</v>
      </c>
      <c r="R30" s="288">
        <v>-7.9371110604487001</v>
      </c>
      <c r="S30" s="109" t="s">
        <v>55</v>
      </c>
    </row>
    <row r="31" spans="1:19" ht="24.95" customHeight="1">
      <c r="A31" s="109" t="s">
        <v>56</v>
      </c>
      <c r="B31" s="288">
        <v>5.6004343484057557</v>
      </c>
      <c r="C31" s="291">
        <v>36.666800433404234</v>
      </c>
      <c r="D31" s="292">
        <v>-11.554151487553128</v>
      </c>
      <c r="E31" s="292">
        <v>33.142857142857139</v>
      </c>
      <c r="F31" s="366">
        <v>306.56686308860219</v>
      </c>
      <c r="G31" s="291">
        <v>61.173759276437835</v>
      </c>
      <c r="H31" s="289">
        <v>36.184072284093304</v>
      </c>
      <c r="I31" s="289" t="s">
        <v>22</v>
      </c>
      <c r="J31" s="289">
        <v>68.146166251282807</v>
      </c>
      <c r="K31" s="289" t="s">
        <v>22</v>
      </c>
      <c r="L31" s="289" t="s">
        <v>22</v>
      </c>
      <c r="M31" s="289" t="s">
        <v>22</v>
      </c>
      <c r="N31" s="365" t="s">
        <v>22</v>
      </c>
      <c r="O31" s="288">
        <v>-89.36751418365202</v>
      </c>
      <c r="P31" s="288">
        <v>-15.544306803927839</v>
      </c>
      <c r="Q31" s="288">
        <v>-8.7883045942248827</v>
      </c>
      <c r="R31" s="288">
        <v>-61.944532627270334</v>
      </c>
      <c r="S31" s="109" t="s">
        <v>56</v>
      </c>
    </row>
    <row r="32" spans="1:19" ht="24.95" customHeight="1">
      <c r="A32" s="109" t="s">
        <v>57</v>
      </c>
      <c r="B32" s="288">
        <v>5.165858292472052</v>
      </c>
      <c r="C32" s="291">
        <v>21.545496376394794</v>
      </c>
      <c r="D32" s="292">
        <v>24.426551284439157</v>
      </c>
      <c r="E32" s="292">
        <v>-46.62187383351997</v>
      </c>
      <c r="F32" s="366">
        <v>14.594611707347951</v>
      </c>
      <c r="G32" s="291">
        <v>-13.469705549263878</v>
      </c>
      <c r="H32" s="289">
        <v>-12.086617740327981</v>
      </c>
      <c r="I32" s="289">
        <v>98.597475455820472</v>
      </c>
      <c r="J32" s="289">
        <v>-16.023355500360552</v>
      </c>
      <c r="K32" s="289" t="s">
        <v>22</v>
      </c>
      <c r="L32" s="289" t="s">
        <v>22</v>
      </c>
      <c r="M32" s="289" t="s">
        <v>22</v>
      </c>
      <c r="N32" s="365" t="s">
        <v>22</v>
      </c>
      <c r="O32" s="288">
        <v>-48.442534908700317</v>
      </c>
      <c r="P32" s="288">
        <v>-18.450886114073015</v>
      </c>
      <c r="Q32" s="288">
        <v>-23.280396916352856</v>
      </c>
      <c r="R32" s="288">
        <v>73.914765301908261</v>
      </c>
      <c r="S32" s="109" t="s">
        <v>57</v>
      </c>
    </row>
    <row r="33" spans="1:19" ht="24.95" customHeight="1">
      <c r="A33" s="109" t="s">
        <v>58</v>
      </c>
      <c r="B33" s="288">
        <v>7.3215534051173279</v>
      </c>
      <c r="C33" s="291">
        <v>55.194858343304588</v>
      </c>
      <c r="D33" s="292">
        <v>62.859682016712014</v>
      </c>
      <c r="E33" s="292">
        <v>-77.889254805851266</v>
      </c>
      <c r="F33" s="366">
        <v>60.675529028757467</v>
      </c>
      <c r="G33" s="291">
        <v>-7.9385070641092739</v>
      </c>
      <c r="H33" s="289">
        <v>-13.136355532504567</v>
      </c>
      <c r="I33" s="289">
        <v>-30.932653494794977</v>
      </c>
      <c r="J33" s="289">
        <v>-5.9027332830246024</v>
      </c>
      <c r="K33" s="289">
        <v>-88.664093196387952</v>
      </c>
      <c r="L33" s="289">
        <v>-32.507921605445361</v>
      </c>
      <c r="M33" s="289" t="s">
        <v>22</v>
      </c>
      <c r="N33" s="365">
        <v>-94.758090192432604</v>
      </c>
      <c r="O33" s="288">
        <v>302.64900662251659</v>
      </c>
      <c r="P33" s="288">
        <v>-26.375295610084692</v>
      </c>
      <c r="Q33" s="288">
        <v>20.899463113771958</v>
      </c>
      <c r="R33" s="288">
        <v>6.7337037802609245</v>
      </c>
      <c r="S33" s="109" t="s">
        <v>58</v>
      </c>
    </row>
    <row r="34" spans="1:19" ht="24.95" customHeight="1">
      <c r="A34" s="109" t="s">
        <v>59</v>
      </c>
      <c r="B34" s="288">
        <v>8.936903141912893</v>
      </c>
      <c r="C34" s="291">
        <v>-41.072799113107251</v>
      </c>
      <c r="D34" s="292">
        <v>-47.540929276860879</v>
      </c>
      <c r="E34" s="292">
        <v>221.42857142857144</v>
      </c>
      <c r="F34" s="366">
        <v>-3.3353425758489124</v>
      </c>
      <c r="G34" s="291">
        <v>59.56547269524367</v>
      </c>
      <c r="H34" s="289">
        <v>-84.991988606017443</v>
      </c>
      <c r="I34" s="289" t="s">
        <v>22</v>
      </c>
      <c r="J34" s="289">
        <v>100.08530710558011</v>
      </c>
      <c r="K34" s="289" t="s">
        <v>22</v>
      </c>
      <c r="L34" s="289" t="s">
        <v>22</v>
      </c>
      <c r="M34" s="289" t="s">
        <v>22</v>
      </c>
      <c r="N34" s="365" t="s">
        <v>22</v>
      </c>
      <c r="O34" s="288" t="s">
        <v>22</v>
      </c>
      <c r="P34" s="288">
        <v>42.96636576825469</v>
      </c>
      <c r="Q34" s="288">
        <v>-35.723021676338192</v>
      </c>
      <c r="R34" s="288">
        <v>50.803400803400791</v>
      </c>
      <c r="S34" s="109" t="s">
        <v>59</v>
      </c>
    </row>
    <row r="35" spans="1:19" ht="24.95" customHeight="1">
      <c r="A35" s="109" t="s">
        <v>60</v>
      </c>
      <c r="B35" s="288">
        <v>11.25050345293117</v>
      </c>
      <c r="C35" s="291">
        <v>-0.53201791990777281</v>
      </c>
      <c r="D35" s="292">
        <v>4.0144691364328224</v>
      </c>
      <c r="E35" s="292">
        <v>-55.526590198123046</v>
      </c>
      <c r="F35" s="366">
        <v>-63.190214529158681</v>
      </c>
      <c r="G35" s="291">
        <v>-52.612631145854763</v>
      </c>
      <c r="H35" s="289">
        <v>-98.467073361489128</v>
      </c>
      <c r="I35" s="289" t="s">
        <v>22</v>
      </c>
      <c r="J35" s="289">
        <v>35.446079903875017</v>
      </c>
      <c r="K35" s="289">
        <v>25.749500333111257</v>
      </c>
      <c r="L35" s="289" t="s">
        <v>22</v>
      </c>
      <c r="M35" s="289" t="s">
        <v>22</v>
      </c>
      <c r="N35" s="365">
        <v>25.749500333111257</v>
      </c>
      <c r="O35" s="288" t="s">
        <v>22</v>
      </c>
      <c r="P35" s="288">
        <v>-23.911635565312835</v>
      </c>
      <c r="Q35" s="288">
        <v>-27.478000996181308</v>
      </c>
      <c r="R35" s="288">
        <v>-66.162189818367864</v>
      </c>
      <c r="S35" s="109" t="s">
        <v>60</v>
      </c>
    </row>
    <row r="36" spans="1:19" ht="24.95" customHeight="1">
      <c r="A36" s="109" t="s">
        <v>61</v>
      </c>
      <c r="B36" s="288">
        <v>7.0996924792330844</v>
      </c>
      <c r="C36" s="291">
        <v>113.15091258965541</v>
      </c>
      <c r="D36" s="292">
        <v>160.26335685483872</v>
      </c>
      <c r="E36" s="292">
        <v>-40.688912809472555</v>
      </c>
      <c r="F36" s="366">
        <v>16.322984244671005</v>
      </c>
      <c r="G36" s="291">
        <v>-6.1820545139435978</v>
      </c>
      <c r="H36" s="289">
        <v>-32.687457005274027</v>
      </c>
      <c r="I36" s="289">
        <v>-30.110497237569049</v>
      </c>
      <c r="J36" s="289">
        <v>-0.16936849745947313</v>
      </c>
      <c r="K36" s="289" t="s">
        <v>22</v>
      </c>
      <c r="L36" s="289" t="s">
        <v>22</v>
      </c>
      <c r="M36" s="289" t="s">
        <v>22</v>
      </c>
      <c r="N36" s="365" t="s">
        <v>22</v>
      </c>
      <c r="O36" s="288">
        <v>-65.337954939341415</v>
      </c>
      <c r="P36" s="288">
        <v>-1.4701737221790836</v>
      </c>
      <c r="Q36" s="288">
        <v>-25.252482539414061</v>
      </c>
      <c r="R36" s="288">
        <v>16.691685603925507</v>
      </c>
      <c r="S36" s="109" t="s">
        <v>61</v>
      </c>
    </row>
    <row r="37" spans="1:19" ht="24.95" customHeight="1">
      <c r="A37" s="109" t="s">
        <v>62</v>
      </c>
      <c r="B37" s="288">
        <v>7.4287200282866763</v>
      </c>
      <c r="C37" s="291">
        <v>-21.905554283672174</v>
      </c>
      <c r="D37" s="292">
        <v>-29.866675675067</v>
      </c>
      <c r="E37" s="292" t="s">
        <v>211</v>
      </c>
      <c r="F37" s="366">
        <v>13.726227974929856</v>
      </c>
      <c r="G37" s="291">
        <v>-60.710987996306557</v>
      </c>
      <c r="H37" s="289">
        <v>-67.965866315827952</v>
      </c>
      <c r="I37" s="289">
        <v>-96.472772277227719</v>
      </c>
      <c r="J37" s="289">
        <v>-55.838919265173523</v>
      </c>
      <c r="K37" s="289">
        <v>-40.837785415319694</v>
      </c>
      <c r="L37" s="289">
        <v>-56.050678733031674</v>
      </c>
      <c r="M37" s="289" t="s">
        <v>22</v>
      </c>
      <c r="N37" s="365">
        <v>197.67309875141888</v>
      </c>
      <c r="O37" s="288">
        <v>-30.768171806167402</v>
      </c>
      <c r="P37" s="288">
        <v>-24.143781752638048</v>
      </c>
      <c r="Q37" s="288">
        <v>-9.9678473945325692</v>
      </c>
      <c r="R37" s="288">
        <v>14.755014029520041</v>
      </c>
      <c r="S37" s="109" t="s">
        <v>62</v>
      </c>
    </row>
    <row r="38" spans="1:19" ht="24.95" customHeight="1">
      <c r="A38" s="109" t="s">
        <v>63</v>
      </c>
      <c r="B38" s="288">
        <v>8.111980469014938</v>
      </c>
      <c r="C38" s="291">
        <v>150.04594295572596</v>
      </c>
      <c r="D38" s="292">
        <v>166.03392534387808</v>
      </c>
      <c r="E38" s="292" t="s">
        <v>211</v>
      </c>
      <c r="F38" s="366">
        <v>102.18682183483176</v>
      </c>
      <c r="G38" s="291">
        <v>-54.136994217616362</v>
      </c>
      <c r="H38" s="289">
        <v>-38.776491601689969</v>
      </c>
      <c r="I38" s="289">
        <v>-53.239255933290572</v>
      </c>
      <c r="J38" s="289">
        <v>-55.909229182880914</v>
      </c>
      <c r="K38" s="289" t="s">
        <v>211</v>
      </c>
      <c r="L38" s="289" t="s">
        <v>211</v>
      </c>
      <c r="M38" s="289" t="s">
        <v>22</v>
      </c>
      <c r="N38" s="365" t="s">
        <v>22</v>
      </c>
      <c r="O38" s="288" t="s">
        <v>211</v>
      </c>
      <c r="P38" s="288">
        <v>-36.636952716984219</v>
      </c>
      <c r="Q38" s="288">
        <v>-14.578108668836563</v>
      </c>
      <c r="R38" s="288">
        <v>45.339313221501897</v>
      </c>
      <c r="S38" s="109" t="s">
        <v>63</v>
      </c>
    </row>
    <row r="39" spans="1:19" ht="24.95" customHeight="1">
      <c r="A39" s="109" t="s">
        <v>64</v>
      </c>
      <c r="B39" s="288">
        <v>6.5498065512686594</v>
      </c>
      <c r="C39" s="291">
        <v>0.27211337687147363</v>
      </c>
      <c r="D39" s="292">
        <v>11.096347838248903</v>
      </c>
      <c r="E39" s="292" t="s">
        <v>211</v>
      </c>
      <c r="F39" s="366">
        <v>-19.628590595840706</v>
      </c>
      <c r="G39" s="291">
        <v>-37.891971297813434</v>
      </c>
      <c r="H39" s="289">
        <v>-79.351635514018696</v>
      </c>
      <c r="I39" s="289" t="s">
        <v>22</v>
      </c>
      <c r="J39" s="289">
        <v>-11.727029766841767</v>
      </c>
      <c r="K39" s="289" t="s">
        <v>22</v>
      </c>
      <c r="L39" s="289" t="s">
        <v>22</v>
      </c>
      <c r="M39" s="289" t="s">
        <v>22</v>
      </c>
      <c r="N39" s="365" t="s">
        <v>22</v>
      </c>
      <c r="O39" s="288" t="s">
        <v>22</v>
      </c>
      <c r="P39" s="288">
        <v>17.209565983914544</v>
      </c>
      <c r="Q39" s="288">
        <v>-31.666024467777675</v>
      </c>
      <c r="R39" s="288">
        <v>30.035525066609495</v>
      </c>
      <c r="S39" s="109" t="s">
        <v>64</v>
      </c>
    </row>
    <row r="40" spans="1:19" ht="24.95" customHeight="1">
      <c r="A40" s="109" t="s">
        <v>65</v>
      </c>
      <c r="B40" s="288">
        <v>9.1444035008631204</v>
      </c>
      <c r="C40" s="291">
        <v>-30.937808489634747</v>
      </c>
      <c r="D40" s="292">
        <v>-36.661142166914807</v>
      </c>
      <c r="E40" s="292">
        <v>29.752066115702462</v>
      </c>
      <c r="F40" s="366">
        <v>9.4678350074802324</v>
      </c>
      <c r="G40" s="291">
        <v>-62.594306834172556</v>
      </c>
      <c r="H40" s="289">
        <v>-48.017766079947357</v>
      </c>
      <c r="I40" s="289">
        <v>179.16666666666663</v>
      </c>
      <c r="J40" s="289">
        <v>-65.15594172105024</v>
      </c>
      <c r="K40" s="289" t="s">
        <v>22</v>
      </c>
      <c r="L40" s="289" t="s">
        <v>22</v>
      </c>
      <c r="M40" s="289" t="s">
        <v>22</v>
      </c>
      <c r="N40" s="365" t="s">
        <v>22</v>
      </c>
      <c r="O40" s="288">
        <v>-3.8095238095238102</v>
      </c>
      <c r="P40" s="288">
        <v>-15.720968155436097</v>
      </c>
      <c r="Q40" s="288">
        <v>-50.313999910285737</v>
      </c>
      <c r="R40" s="288" t="s">
        <v>211</v>
      </c>
      <c r="S40" s="109" t="s">
        <v>65</v>
      </c>
    </row>
    <row r="41" spans="1:19" ht="24.95" customHeight="1">
      <c r="A41" s="109" t="s">
        <v>66</v>
      </c>
      <c r="B41" s="288">
        <v>9.2554973128381874</v>
      </c>
      <c r="C41" s="291">
        <v>106.24338624338625</v>
      </c>
      <c r="D41" s="292">
        <v>150.92345349354696</v>
      </c>
      <c r="E41" s="292" t="s">
        <v>22</v>
      </c>
      <c r="F41" s="366">
        <v>-14.784205693296599</v>
      </c>
      <c r="G41" s="291">
        <v>-10.368945619863609</v>
      </c>
      <c r="H41" s="289">
        <v>-15.971272229822162</v>
      </c>
      <c r="I41" s="289" t="s">
        <v>22</v>
      </c>
      <c r="J41" s="289">
        <v>-26.082289803220036</v>
      </c>
      <c r="K41" s="289" t="s">
        <v>22</v>
      </c>
      <c r="L41" s="289" t="s">
        <v>22</v>
      </c>
      <c r="M41" s="289" t="s">
        <v>22</v>
      </c>
      <c r="N41" s="365" t="s">
        <v>22</v>
      </c>
      <c r="O41" s="288">
        <v>-93.663911845730027</v>
      </c>
      <c r="P41" s="288">
        <v>2.953579967964842</v>
      </c>
      <c r="Q41" s="288">
        <v>-44.043469345909372</v>
      </c>
      <c r="R41" s="288" t="s">
        <v>211</v>
      </c>
      <c r="S41" s="109" t="s">
        <v>66</v>
      </c>
    </row>
    <row r="42" spans="1:19" ht="24.95" customHeight="1">
      <c r="A42" s="109" t="s">
        <v>67</v>
      </c>
      <c r="B42" s="288">
        <v>11.171871450751752</v>
      </c>
      <c r="C42" s="291">
        <v>-7.8460665093071214</v>
      </c>
      <c r="D42" s="292">
        <v>15.903964713548206</v>
      </c>
      <c r="E42" s="292" t="s">
        <v>211</v>
      </c>
      <c r="F42" s="366">
        <v>-47.051851851851858</v>
      </c>
      <c r="G42" s="291">
        <v>388.01020408163265</v>
      </c>
      <c r="H42" s="289">
        <v>43.561306223043744</v>
      </c>
      <c r="I42" s="289" t="s">
        <v>22</v>
      </c>
      <c r="J42" s="289" t="s">
        <v>211</v>
      </c>
      <c r="K42" s="289" t="s">
        <v>22</v>
      </c>
      <c r="L42" s="289" t="s">
        <v>22</v>
      </c>
      <c r="M42" s="289" t="s">
        <v>22</v>
      </c>
      <c r="N42" s="365" t="s">
        <v>22</v>
      </c>
      <c r="O42" s="288" t="s">
        <v>22</v>
      </c>
      <c r="P42" s="288">
        <v>18.690271319248652</v>
      </c>
      <c r="Q42" s="288">
        <v>-21.331837819873712</v>
      </c>
      <c r="R42" s="288">
        <v>-33.664874160218019</v>
      </c>
      <c r="S42" s="109" t="s">
        <v>67</v>
      </c>
    </row>
    <row r="43" spans="1:19" ht="24.95" customHeight="1">
      <c r="A43" s="109" t="s">
        <v>68</v>
      </c>
      <c r="B43" s="288">
        <v>8.175872261518478</v>
      </c>
      <c r="C43" s="291">
        <v>93.304347826086968</v>
      </c>
      <c r="D43" s="292">
        <v>105.53477718825201</v>
      </c>
      <c r="E43" s="292">
        <v>48.979591836734699</v>
      </c>
      <c r="F43" s="366">
        <v>52.616704024948859</v>
      </c>
      <c r="G43" s="291">
        <v>4.7408637873754174</v>
      </c>
      <c r="H43" s="289">
        <v>-22.643746295198568</v>
      </c>
      <c r="I43" s="289">
        <v>15.929203539823007</v>
      </c>
      <c r="J43" s="289">
        <v>10.250341009387796</v>
      </c>
      <c r="K43" s="289" t="s">
        <v>22</v>
      </c>
      <c r="L43" s="289" t="s">
        <v>22</v>
      </c>
      <c r="M43" s="289" t="s">
        <v>22</v>
      </c>
      <c r="N43" s="365" t="s">
        <v>22</v>
      </c>
      <c r="O43" s="288" t="s">
        <v>22</v>
      </c>
      <c r="P43" s="288">
        <v>3.3297836058271173</v>
      </c>
      <c r="Q43" s="288">
        <v>16.399894380807496</v>
      </c>
      <c r="R43" s="288">
        <v>-31.358362911220922</v>
      </c>
      <c r="S43" s="109" t="s">
        <v>68</v>
      </c>
    </row>
    <row r="44" spans="1:19" ht="24.95" customHeight="1">
      <c r="A44" s="109" t="s">
        <v>69</v>
      </c>
      <c r="B44" s="288">
        <v>5.6883103824618217</v>
      </c>
      <c r="C44" s="291">
        <v>12.2053607035661</v>
      </c>
      <c r="D44" s="292">
        <v>30.995721227065047</v>
      </c>
      <c r="E44" s="292">
        <v>60.80691642651297</v>
      </c>
      <c r="F44" s="366">
        <v>-38.281911210279297</v>
      </c>
      <c r="G44" s="291">
        <v>-47.46214050849813</v>
      </c>
      <c r="H44" s="289">
        <v>-38.513383400731747</v>
      </c>
      <c r="I44" s="289" t="s">
        <v>22</v>
      </c>
      <c r="J44" s="289">
        <v>-47.440881114350496</v>
      </c>
      <c r="K44" s="289" t="s">
        <v>22</v>
      </c>
      <c r="L44" s="289" t="s">
        <v>22</v>
      </c>
      <c r="M44" s="289" t="s">
        <v>22</v>
      </c>
      <c r="N44" s="365" t="s">
        <v>22</v>
      </c>
      <c r="O44" s="288" t="s">
        <v>22</v>
      </c>
      <c r="P44" s="288">
        <v>-5.2140322979875577</v>
      </c>
      <c r="Q44" s="288">
        <v>26.748156314555757</v>
      </c>
      <c r="R44" s="288">
        <v>-15.639266566321268</v>
      </c>
      <c r="S44" s="109" t="s">
        <v>69</v>
      </c>
    </row>
    <row r="45" spans="1:19" ht="24.95" customHeight="1">
      <c r="A45" s="109" t="s">
        <v>70</v>
      </c>
      <c r="B45" s="288">
        <v>8.7527304182971761</v>
      </c>
      <c r="C45" s="291">
        <v>65.55009565250009</v>
      </c>
      <c r="D45" s="292">
        <v>62.271250213784867</v>
      </c>
      <c r="E45" s="292">
        <v>28.773584905660385</v>
      </c>
      <c r="F45" s="366">
        <v>93.16770186335404</v>
      </c>
      <c r="G45" s="291">
        <v>166.02801188382949</v>
      </c>
      <c r="H45" s="289">
        <v>-9.4411285946825814</v>
      </c>
      <c r="I45" s="289" t="s">
        <v>22</v>
      </c>
      <c r="J45" s="289">
        <v>215.61645974857504</v>
      </c>
      <c r="K45" s="289" t="s">
        <v>22</v>
      </c>
      <c r="L45" s="289" t="s">
        <v>22</v>
      </c>
      <c r="M45" s="289" t="s">
        <v>22</v>
      </c>
      <c r="N45" s="365" t="s">
        <v>22</v>
      </c>
      <c r="O45" s="288" t="s">
        <v>22</v>
      </c>
      <c r="P45" s="288">
        <v>59.95920762202789</v>
      </c>
      <c r="Q45" s="288">
        <v>-28.020426878607523</v>
      </c>
      <c r="R45" s="288">
        <v>189.53136525810288</v>
      </c>
      <c r="S45" s="109" t="s">
        <v>70</v>
      </c>
    </row>
    <row r="46" spans="1:19" ht="24.95" customHeight="1">
      <c r="A46" s="109" t="s">
        <v>71</v>
      </c>
      <c r="B46" s="288">
        <v>7.394214700726792</v>
      </c>
      <c r="C46" s="291">
        <v>147.25389373276698</v>
      </c>
      <c r="D46" s="292">
        <v>143.18890648241447</v>
      </c>
      <c r="E46" s="292">
        <v>-42.713567839195974</v>
      </c>
      <c r="F46" s="366">
        <v>168.38565022421523</v>
      </c>
      <c r="G46" s="291">
        <v>148.28334648776638</v>
      </c>
      <c r="H46" s="289">
        <v>110.51817478731633</v>
      </c>
      <c r="I46" s="289" t="s">
        <v>22</v>
      </c>
      <c r="J46" s="289">
        <v>153.8052697048513</v>
      </c>
      <c r="K46" s="289" t="s">
        <v>22</v>
      </c>
      <c r="L46" s="289" t="s">
        <v>22</v>
      </c>
      <c r="M46" s="289" t="s">
        <v>22</v>
      </c>
      <c r="N46" s="365" t="s">
        <v>22</v>
      </c>
      <c r="O46" s="288" t="s">
        <v>22</v>
      </c>
      <c r="P46" s="288">
        <v>-6.230586755088396</v>
      </c>
      <c r="Q46" s="288">
        <v>-57.071637098585228</v>
      </c>
      <c r="R46" s="288">
        <v>-47.684222623885994</v>
      </c>
      <c r="S46" s="109" t="s">
        <v>71</v>
      </c>
    </row>
    <row r="47" spans="1:19" ht="24.95" customHeight="1">
      <c r="A47" s="109" t="s">
        <v>72</v>
      </c>
      <c r="B47" s="288">
        <v>7.2279923324535531</v>
      </c>
      <c r="C47" s="291">
        <v>180.65085771947531</v>
      </c>
      <c r="D47" s="292">
        <v>155.91410894091956</v>
      </c>
      <c r="E47" s="292" t="s">
        <v>211</v>
      </c>
      <c r="F47" s="366">
        <v>300.27067669172931</v>
      </c>
      <c r="G47" s="291">
        <v>-35.253195275845329</v>
      </c>
      <c r="H47" s="289">
        <v>-78.919777601270852</v>
      </c>
      <c r="I47" s="289" t="s">
        <v>22</v>
      </c>
      <c r="J47" s="289">
        <v>-22.128209403134377</v>
      </c>
      <c r="K47" s="289" t="s">
        <v>22</v>
      </c>
      <c r="L47" s="289" t="s">
        <v>22</v>
      </c>
      <c r="M47" s="289" t="s">
        <v>22</v>
      </c>
      <c r="N47" s="365" t="s">
        <v>22</v>
      </c>
      <c r="O47" s="288">
        <v>-7.8014184397163149</v>
      </c>
      <c r="P47" s="288">
        <v>15.25741568386519</v>
      </c>
      <c r="Q47" s="288">
        <v>-24.67239902274963</v>
      </c>
      <c r="R47" s="288">
        <v>50.433843662026135</v>
      </c>
      <c r="S47" s="109" t="s">
        <v>72</v>
      </c>
    </row>
    <row r="48" spans="1:19" ht="24.95" customHeight="1">
      <c r="A48" s="109" t="s">
        <v>73</v>
      </c>
      <c r="B48" s="288">
        <v>6.4582923649966375</v>
      </c>
      <c r="C48" s="291">
        <v>25.016940948693133</v>
      </c>
      <c r="D48" s="292">
        <v>-5.9695805417076855</v>
      </c>
      <c r="E48" s="292">
        <v>85.827428095039608</v>
      </c>
      <c r="F48" s="366">
        <v>136.75282714054927</v>
      </c>
      <c r="G48" s="291">
        <v>-11.076469048242373</v>
      </c>
      <c r="H48" s="289">
        <v>-12.265649825230369</v>
      </c>
      <c r="I48" s="289" t="s">
        <v>22</v>
      </c>
      <c r="J48" s="289">
        <v>-10.056925996204939</v>
      </c>
      <c r="K48" s="289" t="s">
        <v>22</v>
      </c>
      <c r="L48" s="289" t="s">
        <v>22</v>
      </c>
      <c r="M48" s="289" t="s">
        <v>22</v>
      </c>
      <c r="N48" s="365" t="s">
        <v>22</v>
      </c>
      <c r="O48" s="288" t="s">
        <v>22</v>
      </c>
      <c r="P48" s="288">
        <v>-29.075844184593976</v>
      </c>
      <c r="Q48" s="288">
        <v>27.984232337185404</v>
      </c>
      <c r="R48" s="288">
        <v>-25.373639176678395</v>
      </c>
      <c r="S48" s="109" t="s">
        <v>73</v>
      </c>
    </row>
    <row r="49" spans="1:19" ht="24.95" customHeight="1">
      <c r="A49" s="109" t="s">
        <v>74</v>
      </c>
      <c r="B49" s="288">
        <v>3.3042882459533445</v>
      </c>
      <c r="C49" s="291">
        <v>29.587278899410393</v>
      </c>
      <c r="D49" s="292">
        <v>56.297756963273343</v>
      </c>
      <c r="E49" s="292" t="s">
        <v>211</v>
      </c>
      <c r="F49" s="366">
        <v>-47.547416612164817</v>
      </c>
      <c r="G49" s="291">
        <v>-47.700472623926395</v>
      </c>
      <c r="H49" s="289">
        <v>-58.16944024205749</v>
      </c>
      <c r="I49" s="289" t="s">
        <v>22</v>
      </c>
      <c r="J49" s="289">
        <v>-41.707776268439744</v>
      </c>
      <c r="K49" s="289" t="s">
        <v>22</v>
      </c>
      <c r="L49" s="289" t="s">
        <v>22</v>
      </c>
      <c r="M49" s="289" t="s">
        <v>22</v>
      </c>
      <c r="N49" s="365" t="s">
        <v>22</v>
      </c>
      <c r="O49" s="288" t="s">
        <v>211</v>
      </c>
      <c r="P49" s="288">
        <v>-22.648772178678158</v>
      </c>
      <c r="Q49" s="288">
        <v>-15.254639236378736</v>
      </c>
      <c r="R49" s="288">
        <v>-1.2359892993803072</v>
      </c>
      <c r="S49" s="109" t="s">
        <v>74</v>
      </c>
    </row>
    <row r="50" spans="1:19" ht="24.95" customHeight="1">
      <c r="A50" s="109" t="s">
        <v>75</v>
      </c>
      <c r="B50" s="288">
        <v>7.8838065313674832</v>
      </c>
      <c r="C50" s="291">
        <v>21.029554339327603</v>
      </c>
      <c r="D50" s="292">
        <v>42.399359287114862</v>
      </c>
      <c r="E50" s="292">
        <v>258.02139037433153</v>
      </c>
      <c r="F50" s="366">
        <v>-26.344551030036172</v>
      </c>
      <c r="G50" s="291">
        <v>-71.680044899414781</v>
      </c>
      <c r="H50" s="289">
        <v>-90.51800650870068</v>
      </c>
      <c r="I50" s="289" t="s">
        <v>22</v>
      </c>
      <c r="J50" s="289">
        <v>-56.992487453111522</v>
      </c>
      <c r="K50" s="289">
        <v>-73.623435030995509</v>
      </c>
      <c r="L50" s="289">
        <v>-60.559796437659031</v>
      </c>
      <c r="M50" s="289" t="s">
        <v>22</v>
      </c>
      <c r="N50" s="365" t="s">
        <v>22</v>
      </c>
      <c r="O50" s="288">
        <v>-47.571743929359819</v>
      </c>
      <c r="P50" s="288">
        <v>-14.448048749559845</v>
      </c>
      <c r="Q50" s="288">
        <v>-25.031933822180889</v>
      </c>
      <c r="R50" s="288">
        <v>-1.9165563757198214</v>
      </c>
      <c r="S50" s="109" t="s">
        <v>75</v>
      </c>
    </row>
    <row r="51" spans="1:19" ht="24.95" customHeight="1">
      <c r="A51" s="109" t="s">
        <v>76</v>
      </c>
      <c r="B51" s="288">
        <v>6.7265067269151899</v>
      </c>
      <c r="C51" s="291">
        <v>-8.8652129837603582</v>
      </c>
      <c r="D51" s="292">
        <v>-0.14338010982307026</v>
      </c>
      <c r="E51" s="292">
        <v>23.112480739599391</v>
      </c>
      <c r="F51" s="366">
        <v>-27.031990521327003</v>
      </c>
      <c r="G51" s="291">
        <v>-33.207770542969385</v>
      </c>
      <c r="H51" s="289">
        <v>-85.552288954220913</v>
      </c>
      <c r="I51" s="289" t="s">
        <v>22</v>
      </c>
      <c r="J51" s="289">
        <v>-15.259387887996525</v>
      </c>
      <c r="K51" s="289" t="s">
        <v>22</v>
      </c>
      <c r="L51" s="289" t="s">
        <v>22</v>
      </c>
      <c r="M51" s="289" t="s">
        <v>22</v>
      </c>
      <c r="N51" s="365" t="s">
        <v>22</v>
      </c>
      <c r="O51" s="288" t="s">
        <v>22</v>
      </c>
      <c r="P51" s="288">
        <v>-16.499372350252244</v>
      </c>
      <c r="Q51" s="288">
        <v>-82.443314404413456</v>
      </c>
      <c r="R51" s="288">
        <v>-11.615465995967824</v>
      </c>
      <c r="S51" s="109" t="s">
        <v>76</v>
      </c>
    </row>
    <row r="52" spans="1:19" ht="24.95" customHeight="1">
      <c r="A52" s="109" t="s">
        <v>77</v>
      </c>
      <c r="B52" s="288">
        <v>8.3666954690424546</v>
      </c>
      <c r="C52" s="291">
        <v>278.41789659971477</v>
      </c>
      <c r="D52" s="292">
        <v>358.29533091043777</v>
      </c>
      <c r="E52" s="292" t="s">
        <v>211</v>
      </c>
      <c r="F52" s="366">
        <v>42.98983644073499</v>
      </c>
      <c r="G52" s="291">
        <v>-80.662586558630011</v>
      </c>
      <c r="H52" s="289">
        <v>-49.667974645336557</v>
      </c>
      <c r="I52" s="289">
        <v>-68.35664335664336</v>
      </c>
      <c r="J52" s="289">
        <v>-89.221873700918337</v>
      </c>
      <c r="K52" s="289">
        <v>-93.523113084356225</v>
      </c>
      <c r="L52" s="289">
        <v>-93.523113084356225</v>
      </c>
      <c r="M52" s="289" t="s">
        <v>22</v>
      </c>
      <c r="N52" s="365" t="s">
        <v>22</v>
      </c>
      <c r="O52" s="288" t="s">
        <v>22</v>
      </c>
      <c r="P52" s="288">
        <v>-18.453337845841446</v>
      </c>
      <c r="Q52" s="288">
        <v>-46.784054309463649</v>
      </c>
      <c r="R52" s="288">
        <v>-6.4813473379210365</v>
      </c>
      <c r="S52" s="109" t="s">
        <v>77</v>
      </c>
    </row>
    <row r="53" spans="1:19" ht="24.95" customHeight="1">
      <c r="A53" s="109" t="s">
        <v>78</v>
      </c>
      <c r="B53" s="288">
        <v>9.370385889818607</v>
      </c>
      <c r="C53" s="291">
        <v>-29.858426379013579</v>
      </c>
      <c r="D53" s="292">
        <v>-39.322204562730136</v>
      </c>
      <c r="E53" s="292">
        <v>38.709677419354847</v>
      </c>
      <c r="F53" s="366">
        <v>69.399190619487371</v>
      </c>
      <c r="G53" s="291">
        <v>27.246844452880325</v>
      </c>
      <c r="H53" s="289">
        <v>-36.863592699327576</v>
      </c>
      <c r="I53" s="289" t="s">
        <v>22</v>
      </c>
      <c r="J53" s="289">
        <v>43.203078744819408</v>
      </c>
      <c r="K53" s="289" t="s">
        <v>22</v>
      </c>
      <c r="L53" s="289" t="s">
        <v>22</v>
      </c>
      <c r="M53" s="289" t="s">
        <v>22</v>
      </c>
      <c r="N53" s="365" t="s">
        <v>22</v>
      </c>
      <c r="O53" s="288">
        <v>-59.079365079365083</v>
      </c>
      <c r="P53" s="288">
        <v>-9.2867154482810008</v>
      </c>
      <c r="Q53" s="288">
        <v>83.509665223489236</v>
      </c>
      <c r="R53" s="288">
        <v>57.348114610510095</v>
      </c>
      <c r="S53" s="109" t="s">
        <v>78</v>
      </c>
    </row>
    <row r="54" spans="1:19" ht="24.95" customHeight="1">
      <c r="A54" s="109" t="s">
        <v>79</v>
      </c>
      <c r="B54" s="288">
        <v>8.8271037797850198</v>
      </c>
      <c r="C54" s="291">
        <v>15.666086518903739</v>
      </c>
      <c r="D54" s="292">
        <v>20.556053324645006</v>
      </c>
      <c r="E54" s="292">
        <v>156.60377358490564</v>
      </c>
      <c r="F54" s="366">
        <v>-3.2619871015982795</v>
      </c>
      <c r="G54" s="291">
        <v>-62.914466737064409</v>
      </c>
      <c r="H54" s="289">
        <v>5.3859202714164383</v>
      </c>
      <c r="I54" s="289">
        <v>-68.141592920353986</v>
      </c>
      <c r="J54" s="289">
        <v>-76.548916500572489</v>
      </c>
      <c r="K54" s="289" t="s">
        <v>22</v>
      </c>
      <c r="L54" s="289" t="s">
        <v>22</v>
      </c>
      <c r="M54" s="289" t="s">
        <v>22</v>
      </c>
      <c r="N54" s="365" t="s">
        <v>22</v>
      </c>
      <c r="O54" s="288" t="s">
        <v>211</v>
      </c>
      <c r="P54" s="288">
        <v>-18.462889174039304</v>
      </c>
      <c r="Q54" s="288">
        <v>18.845519516217706</v>
      </c>
      <c r="R54" s="288">
        <v>27.095806043174477</v>
      </c>
      <c r="S54" s="109" t="s">
        <v>79</v>
      </c>
    </row>
    <row r="55" spans="1:19" ht="24.95" customHeight="1">
      <c r="A55" s="109" t="s">
        <v>80</v>
      </c>
      <c r="B55" s="288">
        <v>5.7759875796763396</v>
      </c>
      <c r="C55" s="291">
        <v>-5.6464947089947088</v>
      </c>
      <c r="D55" s="292">
        <v>-13.302324158085582</v>
      </c>
      <c r="E55" s="292">
        <v>36.288659793814446</v>
      </c>
      <c r="F55" s="366">
        <v>65.637065637065632</v>
      </c>
      <c r="G55" s="291">
        <v>104.24210387207614</v>
      </c>
      <c r="H55" s="289">
        <v>-67.133738128600342</v>
      </c>
      <c r="I55" s="289" t="s">
        <v>22</v>
      </c>
      <c r="J55" s="289">
        <v>241.62514827995255</v>
      </c>
      <c r="K55" s="289" t="s">
        <v>22</v>
      </c>
      <c r="L55" s="289" t="s">
        <v>22</v>
      </c>
      <c r="M55" s="289" t="s">
        <v>22</v>
      </c>
      <c r="N55" s="365" t="s">
        <v>22</v>
      </c>
      <c r="O55" s="288" t="s">
        <v>22</v>
      </c>
      <c r="P55" s="288">
        <v>3.0241114166412046</v>
      </c>
      <c r="Q55" s="288">
        <v>-0.50373491668263171</v>
      </c>
      <c r="R55" s="288">
        <v>41.235824317049008</v>
      </c>
      <c r="S55" s="109" t="s">
        <v>80</v>
      </c>
    </row>
    <row r="56" spans="1:19" ht="24.95" customHeight="1">
      <c r="A56" s="109" t="s">
        <v>81</v>
      </c>
      <c r="B56" s="288">
        <v>7.3589091972431362</v>
      </c>
      <c r="C56" s="291">
        <v>59.8517749244713</v>
      </c>
      <c r="D56" s="292">
        <v>69.732866240504649</v>
      </c>
      <c r="E56" s="292">
        <v>-22.077028885832178</v>
      </c>
      <c r="F56" s="366">
        <v>27.062012243562791</v>
      </c>
      <c r="G56" s="291">
        <v>-62.985991995425955</v>
      </c>
      <c r="H56" s="289">
        <v>-45.262685226762457</v>
      </c>
      <c r="I56" s="289" t="s">
        <v>22</v>
      </c>
      <c r="J56" s="289">
        <v>-66.340841478963029</v>
      </c>
      <c r="K56" s="289" t="s">
        <v>22</v>
      </c>
      <c r="L56" s="289" t="s">
        <v>22</v>
      </c>
      <c r="M56" s="289" t="s">
        <v>22</v>
      </c>
      <c r="N56" s="365" t="s">
        <v>22</v>
      </c>
      <c r="O56" s="288" t="s">
        <v>22</v>
      </c>
      <c r="P56" s="288">
        <v>-9.8159032120755683</v>
      </c>
      <c r="Q56" s="288">
        <v>-39.183360237106037</v>
      </c>
      <c r="R56" s="288">
        <v>-46.605904171774817</v>
      </c>
      <c r="S56" s="109" t="s">
        <v>81</v>
      </c>
    </row>
    <row r="57" spans="1:19" ht="24.95" customHeight="1" thickBot="1">
      <c r="A57" s="110" t="s">
        <v>82</v>
      </c>
      <c r="B57" s="284">
        <v>12.966390127692833</v>
      </c>
      <c r="C57" s="294">
        <v>94.896660598933579</v>
      </c>
      <c r="D57" s="293">
        <v>98.305693461497839</v>
      </c>
      <c r="E57" s="293" t="s">
        <v>211</v>
      </c>
      <c r="F57" s="367">
        <v>68.577568279495352</v>
      </c>
      <c r="G57" s="287">
        <v>-6.2369632023947901</v>
      </c>
      <c r="H57" s="286">
        <v>59.754316069057097</v>
      </c>
      <c r="I57" s="286" t="s">
        <v>22</v>
      </c>
      <c r="J57" s="286">
        <v>-26.292063492063491</v>
      </c>
      <c r="K57" s="286" t="s">
        <v>22</v>
      </c>
      <c r="L57" s="286" t="s">
        <v>22</v>
      </c>
      <c r="M57" s="286" t="s">
        <v>22</v>
      </c>
      <c r="N57" s="364" t="s">
        <v>22</v>
      </c>
      <c r="O57" s="284">
        <v>-30.645161290322577</v>
      </c>
      <c r="P57" s="284">
        <v>-12.014385979728175</v>
      </c>
      <c r="Q57" s="284">
        <v>21.811782394751233</v>
      </c>
      <c r="R57" s="284">
        <v>28.731014005253257</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79E5BE-0E08-4314-A291-561C8E1A25E7}">
  <sheetPr>
    <pageSetUpPr fitToPage="1"/>
  </sheetPr>
  <dimension ref="A1:W22"/>
  <sheetViews>
    <sheetView showGridLines="0" zoomScaleNormal="100" zoomScaleSheetLayoutView="100" workbookViewId="0"/>
  </sheetViews>
  <sheetFormatPr defaultRowHeight="13.5"/>
  <cols>
    <col min="1" max="1" width="4.625" style="627" customWidth="1"/>
    <col min="2" max="2" width="4.625" style="625" customWidth="1"/>
    <col min="3" max="3" width="3.125" style="625" customWidth="1"/>
    <col min="4" max="4" width="10.5" style="626" bestFit="1" customWidth="1"/>
    <col min="5" max="5" width="11.625" style="626" customWidth="1"/>
    <col min="6" max="6" width="9.625" style="626" customWidth="1"/>
    <col min="7" max="7" width="11.625" style="626" customWidth="1"/>
    <col min="8" max="8" width="9.625" style="626" customWidth="1"/>
    <col min="9" max="9" width="11.625" style="626" customWidth="1"/>
    <col min="10" max="10" width="9.625" style="626" customWidth="1"/>
    <col min="11" max="11" width="11.625" style="626" customWidth="1"/>
    <col min="12" max="12" width="9.625" style="626" customWidth="1"/>
    <col min="13" max="15" width="10.625" style="626" customWidth="1"/>
    <col min="16" max="16" width="10.625" style="625" customWidth="1"/>
    <col min="17" max="16384" width="9" style="625"/>
  </cols>
  <sheetData>
    <row r="1" spans="1:23" s="540" customFormat="1" ht="41.1" customHeight="1">
      <c r="A1" s="538" t="s">
        <v>307</v>
      </c>
      <c r="B1" s="539"/>
      <c r="C1" s="539"/>
      <c r="D1" s="539"/>
      <c r="E1" s="539"/>
      <c r="F1" s="539"/>
      <c r="G1" s="539"/>
      <c r="H1" s="539"/>
      <c r="I1" s="539"/>
      <c r="J1" s="539"/>
      <c r="K1" s="539"/>
      <c r="L1" s="539"/>
    </row>
    <row r="2" spans="1:23" s="540" customFormat="1" ht="32.25" customHeight="1">
      <c r="A2" s="541" t="s">
        <v>308</v>
      </c>
      <c r="B2" s="539"/>
      <c r="C2" s="539"/>
      <c r="D2" s="539"/>
      <c r="E2" s="539"/>
      <c r="F2" s="539"/>
      <c r="G2" s="539"/>
      <c r="H2" s="539"/>
      <c r="I2" s="539"/>
      <c r="J2" s="539"/>
      <c r="K2" s="539"/>
      <c r="L2" s="539"/>
    </row>
    <row r="3" spans="1:23" s="540" customFormat="1" ht="32.25" customHeight="1">
      <c r="A3" s="542" t="s">
        <v>309</v>
      </c>
      <c r="B3" s="539"/>
      <c r="C3" s="539"/>
      <c r="D3" s="539"/>
      <c r="E3" s="539"/>
      <c r="F3" s="539"/>
      <c r="G3" s="539"/>
      <c r="H3" s="539"/>
      <c r="I3" s="539"/>
      <c r="J3" s="539"/>
      <c r="K3" s="539"/>
      <c r="L3" s="539"/>
    </row>
    <row r="4" spans="1:23" s="540" customFormat="1" ht="32.25" customHeight="1">
      <c r="D4" s="539"/>
    </row>
    <row r="5" spans="1:23" s="540" customFormat="1" ht="32.25" customHeight="1">
      <c r="B5" s="543"/>
      <c r="C5" s="543"/>
      <c r="D5" s="543"/>
      <c r="E5" s="543"/>
      <c r="F5" s="543"/>
      <c r="G5" s="543"/>
      <c r="H5" s="543"/>
      <c r="I5" s="543"/>
    </row>
    <row r="6" spans="1:23" s="544" customFormat="1" ht="18.75" customHeight="1" thickBot="1">
      <c r="A6" s="544" t="s">
        <v>310</v>
      </c>
      <c r="B6" s="545"/>
      <c r="C6" s="545"/>
      <c r="D6" s="545"/>
      <c r="E6" s="545"/>
      <c r="F6" s="545"/>
      <c r="G6" s="545"/>
      <c r="H6" s="545"/>
      <c r="I6" s="545"/>
      <c r="L6" s="546" t="str">
        <f>A2</f>
        <v>令和6年8月審査分</v>
      </c>
    </row>
    <row r="7" spans="1:23" s="540" customFormat="1" ht="23.25" customHeight="1">
      <c r="A7" s="793" t="s">
        <v>311</v>
      </c>
      <c r="B7" s="794"/>
      <c r="C7" s="794"/>
      <c r="D7" s="795"/>
      <c r="E7" s="799" t="s">
        <v>312</v>
      </c>
      <c r="F7" s="801" t="s">
        <v>313</v>
      </c>
      <c r="G7" s="803" t="s">
        <v>314</v>
      </c>
      <c r="H7" s="805" t="s">
        <v>315</v>
      </c>
      <c r="I7" s="807" t="s">
        <v>316</v>
      </c>
      <c r="J7" s="808"/>
      <c r="K7" s="808"/>
      <c r="L7" s="809"/>
      <c r="O7" s="601"/>
      <c r="P7" s="601"/>
    </row>
    <row r="8" spans="1:23" s="540" customFormat="1" ht="36.75" customHeight="1" thickBot="1">
      <c r="A8" s="796"/>
      <c r="B8" s="797"/>
      <c r="C8" s="797"/>
      <c r="D8" s="798"/>
      <c r="E8" s="800"/>
      <c r="F8" s="802"/>
      <c r="G8" s="804"/>
      <c r="H8" s="806"/>
      <c r="I8" s="547" t="s">
        <v>312</v>
      </c>
      <c r="J8" s="548" t="s">
        <v>317</v>
      </c>
      <c r="K8" s="549" t="s">
        <v>314</v>
      </c>
      <c r="L8" s="550" t="s">
        <v>318</v>
      </c>
    </row>
    <row r="9" spans="1:23" s="540" customFormat="1" ht="12" customHeight="1" thickTop="1">
      <c r="A9" s="781" t="s">
        <v>319</v>
      </c>
      <c r="B9" s="551"/>
      <c r="C9" s="551"/>
      <c r="D9" s="551"/>
      <c r="E9" s="552" t="s">
        <v>320</v>
      </c>
      <c r="F9" s="553" t="s">
        <v>15</v>
      </c>
      <c r="G9" s="553" t="s">
        <v>321</v>
      </c>
      <c r="H9" s="554" t="s">
        <v>129</v>
      </c>
      <c r="I9" s="552" t="s">
        <v>322</v>
      </c>
      <c r="J9" s="553" t="s">
        <v>322</v>
      </c>
      <c r="K9" s="553" t="s">
        <v>322</v>
      </c>
      <c r="L9" s="555" t="s">
        <v>322</v>
      </c>
    </row>
    <row r="10" spans="1:23" s="540" customFormat="1" ht="33.75" customHeight="1">
      <c r="A10" s="782"/>
      <c r="B10" s="556" t="s">
        <v>323</v>
      </c>
      <c r="C10" s="557"/>
      <c r="D10" s="558"/>
      <c r="E10" s="559">
        <v>169</v>
      </c>
      <c r="F10" s="560" t="s">
        <v>22</v>
      </c>
      <c r="G10" s="561">
        <v>41428.589</v>
      </c>
      <c r="H10" s="562" t="s">
        <v>22</v>
      </c>
      <c r="I10" s="563">
        <v>27.067669172932327</v>
      </c>
      <c r="J10" s="564" t="s">
        <v>22</v>
      </c>
      <c r="K10" s="565">
        <v>21.483433323791431</v>
      </c>
      <c r="L10" s="566" t="s">
        <v>22</v>
      </c>
    </row>
    <row r="11" spans="1:23" s="540" customFormat="1" ht="33.75" customHeight="1" thickBot="1">
      <c r="A11" s="783"/>
      <c r="B11" s="567" t="s">
        <v>324</v>
      </c>
      <c r="C11" s="567"/>
      <c r="D11" s="567"/>
      <c r="E11" s="568">
        <v>76</v>
      </c>
      <c r="F11" s="569">
        <v>4497.041420118343</v>
      </c>
      <c r="G11" s="570">
        <v>303.97699999999998</v>
      </c>
      <c r="H11" s="571">
        <v>73.373727500108672</v>
      </c>
      <c r="I11" s="572">
        <v>38.181818181818187</v>
      </c>
      <c r="J11" s="573">
        <v>8.746637977407218</v>
      </c>
      <c r="K11" s="573">
        <v>-41.510490425466415</v>
      </c>
      <c r="L11" s="574">
        <v>-51.853921169118841</v>
      </c>
      <c r="O11" s="575"/>
      <c r="P11" s="575"/>
    </row>
    <row r="12" spans="1:23" s="540" customFormat="1" ht="33.75" customHeight="1">
      <c r="A12" s="784" t="s">
        <v>325</v>
      </c>
      <c r="B12" s="787" t="s">
        <v>5</v>
      </c>
      <c r="C12" s="576" t="s">
        <v>6</v>
      </c>
      <c r="D12" s="577"/>
      <c r="E12" s="578">
        <v>37</v>
      </c>
      <c r="F12" s="579">
        <v>2189.3491124260354</v>
      </c>
      <c r="G12" s="580" t="s">
        <v>22</v>
      </c>
      <c r="H12" s="581" t="s">
        <v>22</v>
      </c>
      <c r="I12" s="582">
        <v>48</v>
      </c>
      <c r="J12" s="579">
        <v>16.473372781065081</v>
      </c>
      <c r="K12" s="580" t="s">
        <v>22</v>
      </c>
      <c r="L12" s="583" t="s">
        <v>22</v>
      </c>
      <c r="O12" s="584"/>
      <c r="P12" s="585"/>
    </row>
    <row r="13" spans="1:23" s="540" customFormat="1" ht="33.75" customHeight="1">
      <c r="A13" s="785"/>
      <c r="B13" s="788"/>
      <c r="C13" s="586" t="s">
        <v>3</v>
      </c>
      <c r="D13" s="587"/>
      <c r="E13" s="588">
        <v>3</v>
      </c>
      <c r="F13" s="589">
        <v>177.51479289940829</v>
      </c>
      <c r="G13" s="590">
        <v>0.998</v>
      </c>
      <c r="H13" s="591">
        <v>0.24089644955081624</v>
      </c>
      <c r="I13" s="592">
        <v>-76.92307692307692</v>
      </c>
      <c r="J13" s="589">
        <v>-81.838871187983614</v>
      </c>
      <c r="K13" s="593">
        <v>-91.91902834008097</v>
      </c>
      <c r="L13" s="594">
        <v>-93.348087522040387</v>
      </c>
    </row>
    <row r="14" spans="1:23" s="540" customFormat="1" ht="33.75" customHeight="1">
      <c r="A14" s="785"/>
      <c r="B14" s="788"/>
      <c r="C14" s="595"/>
      <c r="D14" s="596" t="s">
        <v>7</v>
      </c>
      <c r="E14" s="588">
        <v>2</v>
      </c>
      <c r="F14" s="589">
        <v>118.34319526627219</v>
      </c>
      <c r="G14" s="597">
        <v>0.95</v>
      </c>
      <c r="H14" s="591">
        <v>0.2293102475684122</v>
      </c>
      <c r="I14" s="592">
        <v>-80</v>
      </c>
      <c r="J14" s="589">
        <v>-84.260355029585796</v>
      </c>
      <c r="K14" s="589">
        <v>-88.187018154687891</v>
      </c>
      <c r="L14" s="594">
        <v>-90.276055325315994</v>
      </c>
      <c r="O14" s="598"/>
      <c r="P14" s="599"/>
    </row>
    <row r="15" spans="1:23" s="540" customFormat="1" ht="33.75" customHeight="1">
      <c r="A15" s="785"/>
      <c r="B15" s="788"/>
      <c r="C15" s="600"/>
      <c r="D15" s="596" t="s">
        <v>8</v>
      </c>
      <c r="E15" s="588">
        <v>1</v>
      </c>
      <c r="F15" s="589">
        <v>59.171597633136095</v>
      </c>
      <c r="G15" s="597">
        <v>4.8000000000000001E-2</v>
      </c>
      <c r="H15" s="591">
        <v>1.1586201982403996E-2</v>
      </c>
      <c r="I15" s="592">
        <v>-66.666666666666671</v>
      </c>
      <c r="J15" s="589">
        <v>-73.767258382642993</v>
      </c>
      <c r="K15" s="589">
        <v>-98.885793871866298</v>
      </c>
      <c r="L15" s="594">
        <v>-99.08283286235087</v>
      </c>
      <c r="O15" s="599"/>
      <c r="P15" s="599"/>
      <c r="Q15" s="601"/>
      <c r="R15" s="601"/>
      <c r="S15" s="601"/>
      <c r="T15" s="601"/>
      <c r="U15" s="601"/>
      <c r="V15" s="601"/>
      <c r="W15" s="601"/>
    </row>
    <row r="16" spans="1:23" s="540" customFormat="1" ht="33.75" customHeight="1" thickBot="1">
      <c r="A16" s="785"/>
      <c r="B16" s="789"/>
      <c r="C16" s="602" t="s">
        <v>9</v>
      </c>
      <c r="D16" s="603"/>
      <c r="E16" s="604">
        <v>40</v>
      </c>
      <c r="F16" s="605">
        <v>2366.8639053254437</v>
      </c>
      <c r="G16" s="606" t="s">
        <v>22</v>
      </c>
      <c r="H16" s="607" t="s">
        <v>22</v>
      </c>
      <c r="I16" s="608">
        <v>5.2631578947368354</v>
      </c>
      <c r="J16" s="605">
        <v>-17.15976331360946</v>
      </c>
      <c r="K16" s="606" t="s">
        <v>22</v>
      </c>
      <c r="L16" s="609" t="s">
        <v>22</v>
      </c>
      <c r="O16" s="599"/>
      <c r="P16" s="599"/>
      <c r="Q16" s="601"/>
      <c r="R16" s="601"/>
      <c r="S16" s="601"/>
      <c r="T16" s="601"/>
      <c r="U16" s="601"/>
      <c r="V16" s="601"/>
      <c r="W16" s="601"/>
    </row>
    <row r="17" spans="1:23" s="540" customFormat="1" ht="33.75" customHeight="1">
      <c r="A17" s="785"/>
      <c r="B17" s="790" t="s">
        <v>10</v>
      </c>
      <c r="C17" s="600" t="s">
        <v>6</v>
      </c>
      <c r="D17" s="610"/>
      <c r="E17" s="578">
        <v>5</v>
      </c>
      <c r="F17" s="611">
        <v>295.85798816568047</v>
      </c>
      <c r="G17" s="612" t="s">
        <v>22</v>
      </c>
      <c r="H17" s="562" t="s">
        <v>22</v>
      </c>
      <c r="I17" s="613">
        <v>150</v>
      </c>
      <c r="J17" s="611">
        <v>96.745562130177518</v>
      </c>
      <c r="K17" s="612" t="s">
        <v>22</v>
      </c>
      <c r="L17" s="614" t="s">
        <v>22</v>
      </c>
      <c r="O17" s="615"/>
      <c r="Q17" s="601"/>
      <c r="R17" s="601"/>
      <c r="S17" s="601"/>
      <c r="T17" s="601"/>
      <c r="U17" s="601"/>
      <c r="V17" s="601"/>
      <c r="W17" s="601"/>
    </row>
    <row r="18" spans="1:23" s="540" customFormat="1" ht="33.75" customHeight="1">
      <c r="A18" s="785"/>
      <c r="B18" s="791"/>
      <c r="C18" s="616" t="s">
        <v>3</v>
      </c>
      <c r="D18" s="617"/>
      <c r="E18" s="618">
        <v>0</v>
      </c>
      <c r="F18" s="619">
        <v>0</v>
      </c>
      <c r="G18" s="620">
        <v>0</v>
      </c>
      <c r="H18" s="621">
        <v>0</v>
      </c>
      <c r="I18" s="620">
        <v>0</v>
      </c>
      <c r="J18" s="620">
        <v>0</v>
      </c>
      <c r="K18" s="620">
        <v>0</v>
      </c>
      <c r="L18" s="622">
        <v>0</v>
      </c>
      <c r="M18" s="623"/>
      <c r="Q18" s="601"/>
      <c r="R18" s="601"/>
      <c r="S18" s="601"/>
      <c r="T18" s="601"/>
      <c r="U18" s="601"/>
      <c r="V18" s="601"/>
      <c r="W18" s="601"/>
    </row>
    <row r="19" spans="1:23" s="540" customFormat="1" ht="33.75" customHeight="1" thickBot="1">
      <c r="A19" s="786"/>
      <c r="B19" s="792"/>
      <c r="C19" s="602" t="s">
        <v>9</v>
      </c>
      <c r="D19" s="603"/>
      <c r="E19" s="604">
        <v>5</v>
      </c>
      <c r="F19" s="605">
        <v>295.85798816568047</v>
      </c>
      <c r="G19" s="606" t="s">
        <v>22</v>
      </c>
      <c r="H19" s="607" t="s">
        <v>22</v>
      </c>
      <c r="I19" s="608">
        <v>66.666666666666686</v>
      </c>
      <c r="J19" s="605">
        <v>31.163708086785022</v>
      </c>
      <c r="K19" s="606" t="s">
        <v>22</v>
      </c>
      <c r="L19" s="609" t="s">
        <v>22</v>
      </c>
      <c r="N19" s="601"/>
      <c r="O19" s="601"/>
      <c r="P19" s="601"/>
      <c r="Q19" s="601"/>
      <c r="R19" s="601"/>
      <c r="S19" s="601"/>
      <c r="T19" s="601"/>
      <c r="U19" s="601"/>
      <c r="V19" s="601"/>
      <c r="W19" s="601"/>
    </row>
    <row r="20" spans="1:23" s="540" customFormat="1" ht="18.75" customHeight="1">
      <c r="A20" s="624"/>
    </row>
    <row r="21" spans="1:23" s="540" customFormat="1" ht="18.75" customHeight="1">
      <c r="A21" s="540" t="s">
        <v>326</v>
      </c>
    </row>
    <row r="22" spans="1:23" ht="14.25">
      <c r="A22" s="540" t="s">
        <v>327</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12" t="s">
        <v>209</v>
      </c>
      <c r="O5" s="814" t="s">
        <v>208</v>
      </c>
      <c r="P5" s="133"/>
      <c r="Q5" s="133"/>
      <c r="R5" s="134"/>
    </row>
    <row r="6" spans="1:18" ht="14.25" thickBot="1">
      <c r="L6" s="132"/>
      <c r="M6" s="138"/>
      <c r="N6" s="813"/>
      <c r="O6" s="815"/>
      <c r="P6" s="133"/>
      <c r="Q6" s="133"/>
      <c r="R6" s="134"/>
    </row>
    <row r="7" spans="1:18" ht="14.25" thickTop="1">
      <c r="L7" s="132"/>
      <c r="M7" s="139" t="s">
        <v>139</v>
      </c>
      <c r="N7" s="140">
        <v>32080</v>
      </c>
      <c r="O7" s="141">
        <v>54179</v>
      </c>
      <c r="P7" s="133"/>
      <c r="Q7" s="133"/>
      <c r="R7" s="134"/>
    </row>
    <row r="8" spans="1:18">
      <c r="L8" s="132"/>
      <c r="M8" s="139" t="s">
        <v>140</v>
      </c>
      <c r="N8" s="140">
        <v>1303</v>
      </c>
      <c r="O8" s="141">
        <v>4349</v>
      </c>
      <c r="P8" s="133"/>
      <c r="Q8" s="133"/>
      <c r="R8" s="134"/>
    </row>
    <row r="9" spans="1:18">
      <c r="L9" s="132"/>
      <c r="M9" s="139" t="s">
        <v>141</v>
      </c>
      <c r="N9" s="140">
        <v>5360</v>
      </c>
      <c r="O9" s="141">
        <v>7137</v>
      </c>
      <c r="P9" s="133"/>
      <c r="Q9" s="133"/>
      <c r="R9" s="134"/>
    </row>
    <row r="10" spans="1:18">
      <c r="L10" s="132"/>
      <c r="M10" s="142" t="s">
        <v>194</v>
      </c>
      <c r="N10" s="140">
        <v>14394</v>
      </c>
      <c r="O10" s="141">
        <v>23510</v>
      </c>
      <c r="P10" s="133"/>
      <c r="Q10" s="133"/>
      <c r="R10" s="134"/>
    </row>
    <row r="11" spans="1:18">
      <c r="L11" s="132"/>
      <c r="M11" s="142" t="s">
        <v>144</v>
      </c>
      <c r="N11" s="140">
        <v>607</v>
      </c>
      <c r="O11" s="141">
        <v>1860</v>
      </c>
      <c r="P11" s="133"/>
      <c r="Q11" s="133"/>
      <c r="R11" s="134"/>
    </row>
    <row r="12" spans="1:18">
      <c r="L12" s="132"/>
      <c r="M12" s="142" t="s">
        <v>145</v>
      </c>
      <c r="N12" s="140">
        <v>2443</v>
      </c>
      <c r="O12" s="141">
        <v>3227</v>
      </c>
      <c r="P12" s="133"/>
      <c r="Q12" s="133"/>
      <c r="R12" s="134"/>
    </row>
    <row r="13" spans="1:18">
      <c r="L13" s="132"/>
      <c r="M13" s="142" t="s">
        <v>146</v>
      </c>
      <c r="N13" s="140">
        <v>43</v>
      </c>
      <c r="O13" s="141">
        <v>74</v>
      </c>
      <c r="P13" s="133"/>
      <c r="Q13" s="133"/>
      <c r="R13" s="134"/>
    </row>
    <row r="14" spans="1:18">
      <c r="L14" s="132"/>
      <c r="M14" s="142" t="s">
        <v>147</v>
      </c>
      <c r="N14" s="140">
        <v>1</v>
      </c>
      <c r="O14" s="141">
        <v>2</v>
      </c>
      <c r="P14" s="133"/>
      <c r="Q14" s="133"/>
      <c r="R14" s="134"/>
    </row>
    <row r="15" spans="1:18">
      <c r="L15" s="132"/>
      <c r="M15" s="142" t="s">
        <v>148</v>
      </c>
      <c r="N15" s="140">
        <v>1</v>
      </c>
      <c r="O15" s="141">
        <v>7</v>
      </c>
      <c r="P15" s="133"/>
      <c r="Q15" s="133"/>
      <c r="R15" s="134"/>
    </row>
    <row r="16" spans="1:18">
      <c r="L16" s="132"/>
      <c r="M16" s="142" t="s">
        <v>149</v>
      </c>
      <c r="N16" s="140">
        <v>3273</v>
      </c>
      <c r="O16" s="141">
        <v>5540</v>
      </c>
      <c r="P16" s="133"/>
      <c r="Q16" s="133"/>
      <c r="R16" s="134"/>
    </row>
    <row r="17" spans="2:28">
      <c r="L17" s="132"/>
      <c r="M17" s="142" t="s">
        <v>150</v>
      </c>
      <c r="N17" s="140">
        <v>116</v>
      </c>
      <c r="O17" s="141">
        <v>409</v>
      </c>
      <c r="P17" s="133"/>
      <c r="Q17" s="133"/>
      <c r="R17" s="134"/>
    </row>
    <row r="18" spans="2:28">
      <c r="L18" s="132"/>
      <c r="M18" s="142" t="s">
        <v>151</v>
      </c>
      <c r="N18" s="140">
        <v>517</v>
      </c>
      <c r="O18" s="141">
        <v>668</v>
      </c>
      <c r="P18" s="133"/>
      <c r="Q18" s="133"/>
      <c r="R18" s="134"/>
    </row>
    <row r="19" spans="2:28">
      <c r="L19" s="132"/>
      <c r="M19" s="142" t="s">
        <v>152</v>
      </c>
      <c r="N19" s="140">
        <v>9498</v>
      </c>
      <c r="O19" s="141">
        <v>16155</v>
      </c>
      <c r="P19" s="133"/>
      <c r="Q19" s="133"/>
      <c r="R19" s="134"/>
    </row>
    <row r="20" spans="2:28">
      <c r="L20" s="132"/>
      <c r="M20" s="142" t="s">
        <v>153</v>
      </c>
      <c r="N20" s="140">
        <v>424</v>
      </c>
      <c r="O20" s="141">
        <v>1595</v>
      </c>
      <c r="P20" s="133"/>
      <c r="Q20" s="133"/>
      <c r="R20" s="134"/>
    </row>
    <row r="21" spans="2:28">
      <c r="L21" s="132"/>
      <c r="M21" s="142" t="s">
        <v>154</v>
      </c>
      <c r="N21" s="140">
        <v>1531</v>
      </c>
      <c r="O21" s="141">
        <v>1962</v>
      </c>
      <c r="P21" s="133"/>
      <c r="Q21" s="133"/>
      <c r="R21" s="134"/>
    </row>
    <row r="22" spans="2:28">
      <c r="L22" s="132"/>
      <c r="M22" s="368" t="s">
        <v>155</v>
      </c>
      <c r="N22" s="512">
        <v>4872</v>
      </c>
      <c r="O22" s="144">
        <v>8900</v>
      </c>
      <c r="P22" s="133"/>
      <c r="Q22" s="133"/>
      <c r="R22" s="134"/>
    </row>
    <row r="23" spans="2:28">
      <c r="L23" s="132"/>
      <c r="M23" s="368" t="s">
        <v>156</v>
      </c>
      <c r="N23" s="513">
        <v>155</v>
      </c>
      <c r="O23" s="141">
        <v>483</v>
      </c>
      <c r="P23" s="133"/>
      <c r="Q23" s="133"/>
      <c r="R23" s="134"/>
    </row>
    <row r="24" spans="2:28" ht="14.25" thickBot="1">
      <c r="L24" s="132"/>
      <c r="M24" s="145" t="s">
        <v>157</v>
      </c>
      <c r="N24" s="514">
        <v>868</v>
      </c>
      <c r="O24" s="515">
        <v>1273</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2" t="str">
        <f>N5</f>
        <v>令和5年8月審査分</v>
      </c>
      <c r="O27" s="816" t="str">
        <f>O5</f>
        <v>令和6年8月審査分</v>
      </c>
      <c r="P27" s="810" t="s">
        <v>113</v>
      </c>
      <c r="Q27" s="152"/>
      <c r="R27" s="134"/>
    </row>
    <row r="28" spans="2:28" ht="14.25" thickBot="1">
      <c r="B28" s="167"/>
      <c r="C28" s="167"/>
      <c r="L28" s="132"/>
      <c r="M28" s="138"/>
      <c r="N28" s="813"/>
      <c r="O28" s="817"/>
      <c r="P28" s="811"/>
      <c r="Q28" s="133"/>
      <c r="R28" s="134"/>
      <c r="AB28" s="485"/>
    </row>
    <row r="29" spans="2:28" ht="14.25" thickTop="1">
      <c r="L29" s="132"/>
      <c r="M29" s="139" t="s">
        <v>110</v>
      </c>
      <c r="N29" s="153">
        <v>0</v>
      </c>
      <c r="O29" s="154">
        <v>0</v>
      </c>
      <c r="P29" s="483" t="s">
        <v>18</v>
      </c>
      <c r="Q29" s="152"/>
      <c r="R29" s="134"/>
    </row>
    <row r="30" spans="2:28">
      <c r="L30" s="132"/>
      <c r="M30" s="142" t="s">
        <v>110</v>
      </c>
      <c r="N30" s="155">
        <v>3.8742999999999999</v>
      </c>
      <c r="O30" s="156">
        <v>6.5664999999999996</v>
      </c>
      <c r="P30" s="516">
        <v>69.488681826394441</v>
      </c>
      <c r="Q30" s="157"/>
      <c r="R30" s="134"/>
    </row>
    <row r="31" spans="2:28">
      <c r="L31" s="132"/>
      <c r="M31" s="142" t="s">
        <v>142</v>
      </c>
      <c r="N31" s="155">
        <v>1.4394</v>
      </c>
      <c r="O31" s="156">
        <v>2.351</v>
      </c>
      <c r="P31" s="516">
        <v>63.331943865499511</v>
      </c>
      <c r="Q31" s="157"/>
      <c r="R31" s="134"/>
    </row>
    <row r="32" spans="2:28">
      <c r="L32" s="132"/>
      <c r="M32" s="142" t="s">
        <v>144</v>
      </c>
      <c r="N32" s="155">
        <v>6.0699999999999997E-2</v>
      </c>
      <c r="O32" s="156">
        <v>0.186</v>
      </c>
      <c r="P32" s="516">
        <v>206.42504118616148</v>
      </c>
      <c r="Q32" s="157"/>
      <c r="R32" s="134"/>
    </row>
    <row r="33" spans="12:18" ht="13.5" customHeight="1">
      <c r="L33" s="132"/>
      <c r="M33" s="142" t="s">
        <v>145</v>
      </c>
      <c r="N33" s="155">
        <v>0.24429999999999999</v>
      </c>
      <c r="O33" s="156">
        <v>0.32269999999999999</v>
      </c>
      <c r="P33" s="516">
        <v>32.091690544412614</v>
      </c>
      <c r="Q33" s="157"/>
      <c r="R33" s="134"/>
    </row>
    <row r="34" spans="12:18">
      <c r="L34" s="132"/>
      <c r="M34" s="142" t="s">
        <v>149</v>
      </c>
      <c r="N34" s="518">
        <v>0.32729999999999998</v>
      </c>
      <c r="O34" s="156">
        <v>0.55400000000000005</v>
      </c>
      <c r="P34" s="516">
        <v>69.263672471738516</v>
      </c>
      <c r="Q34" s="157"/>
      <c r="R34" s="134"/>
    </row>
    <row r="35" spans="12:18">
      <c r="L35" s="132"/>
      <c r="M35" s="142" t="s">
        <v>150</v>
      </c>
      <c r="N35" s="518">
        <v>1.1599999999999999E-2</v>
      </c>
      <c r="O35" s="156">
        <v>4.0899999999999999E-2</v>
      </c>
      <c r="P35" s="516">
        <v>252.58620689655174</v>
      </c>
      <c r="Q35" s="157"/>
      <c r="R35" s="134"/>
    </row>
    <row r="36" spans="12:18">
      <c r="L36" s="132"/>
      <c r="M36" s="142" t="s">
        <v>151</v>
      </c>
      <c r="N36" s="518">
        <v>5.1700000000000003E-2</v>
      </c>
      <c r="O36" s="156">
        <v>6.6799999999999998E-2</v>
      </c>
      <c r="P36" s="516">
        <v>29.206963249516434</v>
      </c>
      <c r="Q36" s="157"/>
      <c r="R36" s="134"/>
    </row>
    <row r="37" spans="12:18">
      <c r="L37" s="132"/>
      <c r="M37" s="142" t="s">
        <v>152</v>
      </c>
      <c r="N37" s="518">
        <v>0.94979999999999998</v>
      </c>
      <c r="O37" s="156">
        <v>1.6154999999999999</v>
      </c>
      <c r="P37" s="516">
        <v>70.088439671509803</v>
      </c>
      <c r="Q37" s="157"/>
      <c r="R37" s="134"/>
    </row>
    <row r="38" spans="12:18">
      <c r="L38" s="132"/>
      <c r="M38" s="368" t="s">
        <v>153</v>
      </c>
      <c r="N38" s="518">
        <v>4.24E-2</v>
      </c>
      <c r="O38" s="156">
        <v>0.1595</v>
      </c>
      <c r="P38" s="516">
        <v>276.17924528301887</v>
      </c>
      <c r="Q38" s="157"/>
      <c r="R38" s="134"/>
    </row>
    <row r="39" spans="12:18">
      <c r="L39" s="132"/>
      <c r="M39" s="368" t="s">
        <v>154</v>
      </c>
      <c r="N39" s="518">
        <v>0.15310000000000001</v>
      </c>
      <c r="O39" s="156">
        <v>0.19620000000000001</v>
      </c>
      <c r="P39" s="516">
        <v>28.151534944480716</v>
      </c>
      <c r="Q39" s="157"/>
      <c r="R39" s="134"/>
    </row>
    <row r="40" spans="12:18">
      <c r="L40" s="132"/>
      <c r="M40" s="368" t="s">
        <v>155</v>
      </c>
      <c r="N40" s="518">
        <v>0.49149999999999999</v>
      </c>
      <c r="O40" s="155">
        <v>0.89739999999999998</v>
      </c>
      <c r="P40" s="516">
        <v>82.583926754832135</v>
      </c>
      <c r="Q40" s="157"/>
      <c r="R40" s="134"/>
    </row>
    <row r="41" spans="12:18">
      <c r="L41" s="132"/>
      <c r="M41" s="368" t="s">
        <v>156</v>
      </c>
      <c r="N41" s="518">
        <v>1.5599999999999999E-2</v>
      </c>
      <c r="O41" s="155">
        <v>4.8500000000000001E-2</v>
      </c>
      <c r="P41" s="516">
        <v>210.89743589743591</v>
      </c>
      <c r="Q41" s="157"/>
      <c r="R41" s="134"/>
    </row>
    <row r="42" spans="12:18" ht="14.25" thickBot="1">
      <c r="L42" s="132"/>
      <c r="M42" s="145" t="s">
        <v>157</v>
      </c>
      <c r="N42" s="519">
        <v>8.6900000000000005E-2</v>
      </c>
      <c r="O42" s="158">
        <v>0.128</v>
      </c>
      <c r="P42" s="517">
        <v>47.29574223245109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令和5年8月審査分</v>
      </c>
      <c r="O45" s="162"/>
      <c r="P45" s="163" t="str">
        <f>O5</f>
        <v>令和6年8月審査分</v>
      </c>
      <c r="Q45" s="437"/>
      <c r="R45" s="134"/>
    </row>
    <row r="46" spans="12:18" ht="14.2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4.25" thickBot="1">
      <c r="L58" s="132"/>
      <c r="M58" s="145" t="s">
        <v>157</v>
      </c>
      <c r="N58" s="168" t="s">
        <v>236</v>
      </c>
      <c r="O58" s="146"/>
      <c r="P58" s="520" t="s">
        <v>237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令和5年8月審査分</v>
      </c>
      <c r="N61" s="170"/>
      <c r="O61" s="171" t="str">
        <f>O5</f>
        <v>令和6年8月審査分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12" t="s">
        <v>209</v>
      </c>
      <c r="O5" s="814" t="s">
        <v>208</v>
      </c>
      <c r="P5" s="133"/>
      <c r="Q5" s="133"/>
      <c r="R5" s="134"/>
    </row>
    <row r="6" spans="1:18" ht="14.25" thickBot="1">
      <c r="L6" s="132"/>
      <c r="M6" s="138"/>
      <c r="N6" s="813"/>
      <c r="O6" s="815"/>
      <c r="P6" s="133"/>
      <c r="Q6" s="133"/>
      <c r="R6" s="134"/>
    </row>
    <row r="7" spans="1:18" ht="14.25" thickTop="1">
      <c r="L7" s="132"/>
      <c r="M7" s="139" t="s">
        <v>139</v>
      </c>
      <c r="N7" s="140">
        <v>4944.4830000000002</v>
      </c>
      <c r="O7" s="141">
        <v>5923.9250000000002</v>
      </c>
      <c r="P7" s="133"/>
      <c r="Q7" s="133"/>
      <c r="R7" s="134"/>
    </row>
    <row r="8" spans="1:18">
      <c r="L8" s="132"/>
      <c r="M8" s="139" t="s">
        <v>140</v>
      </c>
      <c r="N8" s="140">
        <v>59.533999999999999</v>
      </c>
      <c r="O8" s="141">
        <v>64.632000000000005</v>
      </c>
      <c r="P8" s="133"/>
      <c r="Q8" s="133"/>
      <c r="R8" s="134"/>
    </row>
    <row r="9" spans="1:18">
      <c r="L9" s="132"/>
      <c r="M9" s="139" t="s">
        <v>141</v>
      </c>
      <c r="N9" s="140">
        <v>1054.4480000000001</v>
      </c>
      <c r="O9" s="141">
        <v>1239.74</v>
      </c>
      <c r="P9" s="133"/>
      <c r="Q9" s="133"/>
      <c r="R9" s="134"/>
    </row>
    <row r="10" spans="1:18">
      <c r="L10" s="132"/>
      <c r="M10" s="142" t="s">
        <v>142</v>
      </c>
      <c r="N10" s="140">
        <v>2500.8879999999999</v>
      </c>
      <c r="O10" s="141">
        <v>2984.4580000000001</v>
      </c>
      <c r="P10" s="133"/>
      <c r="Q10" s="133"/>
      <c r="R10" s="134"/>
    </row>
    <row r="11" spans="1:18">
      <c r="L11" s="132"/>
      <c r="M11" s="142" t="s">
        <v>144</v>
      </c>
      <c r="N11" s="140">
        <v>31.986999999999998</v>
      </c>
      <c r="O11" s="141">
        <v>29.620999999999999</v>
      </c>
      <c r="P11" s="133"/>
      <c r="Q11" s="133"/>
      <c r="R11" s="134"/>
    </row>
    <row r="12" spans="1:18">
      <c r="L12" s="132"/>
      <c r="M12" s="142" t="s">
        <v>145</v>
      </c>
      <c r="N12" s="140">
        <v>512.14700000000005</v>
      </c>
      <c r="O12" s="141">
        <v>588.41999999999996</v>
      </c>
      <c r="P12" s="133"/>
      <c r="Q12" s="133"/>
      <c r="R12" s="134"/>
    </row>
    <row r="13" spans="1:18">
      <c r="L13" s="132"/>
      <c r="M13" s="142" t="s">
        <v>146</v>
      </c>
      <c r="N13" s="140">
        <v>32.014000000000003</v>
      </c>
      <c r="O13" s="141">
        <v>5.2519999999999998</v>
      </c>
      <c r="P13" s="133"/>
      <c r="Q13" s="133"/>
      <c r="R13" s="134"/>
    </row>
    <row r="14" spans="1:18">
      <c r="L14" s="132"/>
      <c r="M14" s="142" t="s">
        <v>147</v>
      </c>
      <c r="N14" s="140">
        <v>7.2999999999999995E-2</v>
      </c>
      <c r="O14" s="141">
        <v>3.5999999999999997E-2</v>
      </c>
      <c r="P14" s="133"/>
      <c r="Q14" s="133"/>
      <c r="R14" s="134"/>
    </row>
    <row r="15" spans="1:18">
      <c r="L15" s="132"/>
      <c r="M15" s="142" t="s">
        <v>148</v>
      </c>
      <c r="N15" s="140">
        <v>0.26900000000000002</v>
      </c>
      <c r="O15" s="141">
        <v>0.80400000000000005</v>
      </c>
      <c r="P15" s="133"/>
      <c r="Q15" s="133"/>
      <c r="R15" s="134"/>
    </row>
    <row r="16" spans="1:18">
      <c r="L16" s="132"/>
      <c r="M16" s="142" t="s">
        <v>149</v>
      </c>
      <c r="N16" s="140">
        <v>427.803</v>
      </c>
      <c r="O16" s="141">
        <v>478.26</v>
      </c>
      <c r="P16" s="133"/>
      <c r="Q16" s="133"/>
      <c r="R16" s="134"/>
    </row>
    <row r="17" spans="2:28">
      <c r="L17" s="132"/>
      <c r="M17" s="142" t="s">
        <v>150</v>
      </c>
      <c r="N17" s="140">
        <v>4.2640000000000002</v>
      </c>
      <c r="O17" s="141">
        <v>7.3460000000000001</v>
      </c>
      <c r="P17" s="133"/>
      <c r="Q17" s="133"/>
      <c r="R17" s="134"/>
    </row>
    <row r="18" spans="2:28">
      <c r="L18" s="132"/>
      <c r="M18" s="142" t="s">
        <v>151</v>
      </c>
      <c r="N18" s="140">
        <v>96.567999999999998</v>
      </c>
      <c r="O18" s="141">
        <v>116.209</v>
      </c>
      <c r="P18" s="133"/>
      <c r="Q18" s="133"/>
      <c r="R18" s="134"/>
    </row>
    <row r="19" spans="2:28">
      <c r="L19" s="132"/>
      <c r="M19" s="142" t="s">
        <v>152</v>
      </c>
      <c r="N19" s="140">
        <v>1252.3009999999999</v>
      </c>
      <c r="O19" s="141">
        <v>1541.5920000000001</v>
      </c>
      <c r="P19" s="133"/>
      <c r="Q19" s="133"/>
      <c r="R19" s="134"/>
    </row>
    <row r="20" spans="2:28">
      <c r="L20" s="132"/>
      <c r="M20" s="368" t="s">
        <v>153</v>
      </c>
      <c r="N20" s="140">
        <v>16.029</v>
      </c>
      <c r="O20" s="141">
        <v>19.16</v>
      </c>
      <c r="P20" s="133"/>
      <c r="Q20" s="133"/>
      <c r="R20" s="134"/>
    </row>
    <row r="21" spans="2:28">
      <c r="L21" s="132"/>
      <c r="M21" s="368" t="s">
        <v>154</v>
      </c>
      <c r="N21" s="140">
        <v>275.88799999999998</v>
      </c>
      <c r="O21" s="141">
        <v>332.78300000000002</v>
      </c>
      <c r="P21" s="133"/>
      <c r="Q21" s="133"/>
      <c r="R21" s="134"/>
    </row>
    <row r="22" spans="2:28">
      <c r="L22" s="132"/>
      <c r="M22" s="368" t="s">
        <v>155</v>
      </c>
      <c r="N22" s="512">
        <v>731.47700000000009</v>
      </c>
      <c r="O22" s="144">
        <v>914.36299999999994</v>
      </c>
      <c r="P22" s="133"/>
      <c r="Q22" s="133"/>
      <c r="R22" s="134"/>
    </row>
    <row r="23" spans="2:28">
      <c r="L23" s="132"/>
      <c r="M23" s="368" t="s">
        <v>156</v>
      </c>
      <c r="N23" s="513">
        <v>7.181</v>
      </c>
      <c r="O23" s="141">
        <v>8.4689999999999994</v>
      </c>
      <c r="P23" s="133"/>
      <c r="Q23" s="133"/>
      <c r="R23" s="134"/>
    </row>
    <row r="24" spans="2:28" ht="14.25" thickBot="1">
      <c r="L24" s="132"/>
      <c r="M24" s="145" t="s">
        <v>157</v>
      </c>
      <c r="N24" s="514">
        <v>169.57599999999999</v>
      </c>
      <c r="O24" s="515">
        <v>201.524</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2" t="str">
        <f>N5</f>
        <v>令和5年8月審査分</v>
      </c>
      <c r="O27" s="816" t="str">
        <f>O5</f>
        <v>令和6年8月審査分</v>
      </c>
      <c r="P27" s="810" t="s">
        <v>113</v>
      </c>
      <c r="Q27" s="152"/>
      <c r="R27" s="134"/>
    </row>
    <row r="28" spans="2:28" ht="14.25" thickBot="1">
      <c r="B28" s="167"/>
      <c r="C28" s="167"/>
      <c r="L28" s="132"/>
      <c r="M28" s="138"/>
      <c r="N28" s="813"/>
      <c r="O28" s="817"/>
      <c r="P28" s="811"/>
      <c r="Q28" s="133"/>
      <c r="R28" s="134"/>
      <c r="AB28" s="485"/>
    </row>
    <row r="29" spans="2:28" ht="14.25" thickTop="1">
      <c r="L29" s="132"/>
      <c r="M29" s="139" t="s">
        <v>110</v>
      </c>
      <c r="N29" s="153">
        <v>0</v>
      </c>
      <c r="O29" s="154">
        <v>0</v>
      </c>
      <c r="P29" s="483" t="s">
        <v>18</v>
      </c>
      <c r="Q29" s="152"/>
      <c r="R29" s="134"/>
    </row>
    <row r="30" spans="2:28">
      <c r="L30" s="132"/>
      <c r="M30" s="142" t="s">
        <v>110</v>
      </c>
      <c r="N30" s="521">
        <v>6.058465</v>
      </c>
      <c r="O30" s="156">
        <v>7.2282969999999995</v>
      </c>
      <c r="P30" s="516">
        <v>19.30904940442835</v>
      </c>
      <c r="Q30" s="157"/>
      <c r="R30" s="134"/>
    </row>
    <row r="31" spans="2:28">
      <c r="L31" s="132"/>
      <c r="M31" s="142" t="s">
        <v>142</v>
      </c>
      <c r="N31" s="521">
        <v>2.5008879999999998</v>
      </c>
      <c r="O31" s="156">
        <v>2.9844580000000001</v>
      </c>
      <c r="P31" s="516">
        <v>19.335931876997307</v>
      </c>
      <c r="Q31" s="157"/>
      <c r="R31" s="134"/>
    </row>
    <row r="32" spans="2:28">
      <c r="L32" s="132"/>
      <c r="M32" s="142" t="s">
        <v>144</v>
      </c>
      <c r="N32" s="521">
        <v>3.1987000000000002E-2</v>
      </c>
      <c r="O32" s="156">
        <v>2.9620999999999998E-2</v>
      </c>
      <c r="P32" s="516">
        <v>-7.3967549316910066</v>
      </c>
      <c r="Q32" s="157"/>
      <c r="R32" s="134"/>
    </row>
    <row r="33" spans="12:18" ht="13.5" customHeight="1">
      <c r="L33" s="132"/>
      <c r="M33" s="142" t="s">
        <v>145</v>
      </c>
      <c r="N33" s="521">
        <v>0.51214700000000002</v>
      </c>
      <c r="O33" s="156">
        <v>0.58841999999999994</v>
      </c>
      <c r="P33" s="516">
        <v>14.892794451592991</v>
      </c>
      <c r="Q33" s="157"/>
      <c r="R33" s="134"/>
    </row>
    <row r="34" spans="12:18">
      <c r="L34" s="132"/>
      <c r="M34" s="142" t="s">
        <v>149</v>
      </c>
      <c r="N34" s="522">
        <v>0.42780299999999999</v>
      </c>
      <c r="O34" s="156">
        <v>0.47826000000000002</v>
      </c>
      <c r="P34" s="516">
        <v>11.79444744426759</v>
      </c>
      <c r="Q34" s="157"/>
      <c r="R34" s="134"/>
    </row>
    <row r="35" spans="12:18">
      <c r="L35" s="132"/>
      <c r="M35" s="142" t="s">
        <v>150</v>
      </c>
      <c r="N35" s="522">
        <v>4.2640000000000004E-3</v>
      </c>
      <c r="O35" s="156">
        <v>7.3460000000000001E-3</v>
      </c>
      <c r="P35" s="516">
        <v>72.279549718574089</v>
      </c>
      <c r="Q35" s="157"/>
      <c r="R35" s="134"/>
    </row>
    <row r="36" spans="12:18">
      <c r="L36" s="132"/>
      <c r="M36" s="142" t="s">
        <v>151</v>
      </c>
      <c r="N36" s="522">
        <v>9.6568000000000001E-2</v>
      </c>
      <c r="O36" s="156">
        <v>0.11620900000000001</v>
      </c>
      <c r="P36" s="516">
        <v>20.339035705409671</v>
      </c>
      <c r="Q36" s="157"/>
      <c r="R36" s="134"/>
    </row>
    <row r="37" spans="12:18">
      <c r="L37" s="132"/>
      <c r="M37" s="142" t="s">
        <v>152</v>
      </c>
      <c r="N37" s="522">
        <v>1.2523009999999999</v>
      </c>
      <c r="O37" s="156">
        <v>1.5415920000000001</v>
      </c>
      <c r="P37" s="516">
        <v>23.100756128119372</v>
      </c>
      <c r="Q37" s="157"/>
      <c r="R37" s="134"/>
    </row>
    <row r="38" spans="12:18">
      <c r="L38" s="132"/>
      <c r="M38" s="368" t="s">
        <v>153</v>
      </c>
      <c r="N38" s="522">
        <v>1.6029000000000002E-2</v>
      </c>
      <c r="O38" s="156">
        <v>1.916E-2</v>
      </c>
      <c r="P38" s="516">
        <v>19.53334581071806</v>
      </c>
      <c r="Q38" s="157"/>
      <c r="R38" s="134"/>
    </row>
    <row r="39" spans="12:18">
      <c r="L39" s="132"/>
      <c r="M39" s="368" t="s">
        <v>154</v>
      </c>
      <c r="N39" s="522">
        <v>0.27588799999999997</v>
      </c>
      <c r="O39" s="156">
        <v>0.332783</v>
      </c>
      <c r="P39" s="516">
        <v>20.622498985095405</v>
      </c>
      <c r="Q39" s="157"/>
      <c r="R39" s="134"/>
    </row>
    <row r="40" spans="12:18">
      <c r="L40" s="132"/>
      <c r="M40" s="368" t="s">
        <v>155</v>
      </c>
      <c r="N40" s="518">
        <v>0.76349100000000014</v>
      </c>
      <c r="O40" s="156">
        <v>0.91961499999999985</v>
      </c>
      <c r="P40" s="516">
        <v>20.448702080312614</v>
      </c>
      <c r="Q40" s="157"/>
      <c r="R40" s="134"/>
    </row>
    <row r="41" spans="12:18">
      <c r="L41" s="132"/>
      <c r="M41" s="368" t="s">
        <v>156</v>
      </c>
      <c r="N41" s="518">
        <v>7.254E-3</v>
      </c>
      <c r="O41" s="156">
        <v>8.5049999999999987E-3</v>
      </c>
      <c r="P41" s="516">
        <v>17.245657568238187</v>
      </c>
      <c r="Q41" s="157"/>
      <c r="R41" s="134"/>
    </row>
    <row r="42" spans="12:18" ht="14.25" thickBot="1">
      <c r="L42" s="132"/>
      <c r="M42" s="145" t="s">
        <v>157</v>
      </c>
      <c r="N42" s="519">
        <v>0.169845</v>
      </c>
      <c r="O42" s="159">
        <v>0.20232800000000001</v>
      </c>
      <c r="P42" s="517">
        <v>19.125084635991655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令和5年8月審査分</v>
      </c>
      <c r="O45" s="162"/>
      <c r="P45" s="163" t="str">
        <f>O5</f>
        <v>令和6年8月審査分</v>
      </c>
      <c r="Q45" s="437"/>
      <c r="R45" s="134"/>
    </row>
    <row r="46" spans="12:18" ht="14.2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255</v>
      </c>
      <c r="Q54" s="439"/>
      <c r="R54" s="134"/>
    </row>
    <row r="55" spans="1:18">
      <c r="L55" s="132"/>
      <c r="M55" s="368" t="s">
        <v>154</v>
      </c>
      <c r="N55" s="166" t="s">
        <v>256</v>
      </c>
      <c r="O55" s="369"/>
      <c r="P55" s="526" t="s">
        <v>257</v>
      </c>
      <c r="Q55" s="439"/>
      <c r="R55" s="134"/>
    </row>
    <row r="56" spans="1:18">
      <c r="L56" s="132"/>
      <c r="M56" s="368" t="s">
        <v>155</v>
      </c>
      <c r="N56" s="166" t="s">
        <v>258</v>
      </c>
      <c r="O56" s="369"/>
      <c r="P56" s="526" t="s">
        <v>259</v>
      </c>
      <c r="Q56" s="439"/>
      <c r="R56" s="134"/>
    </row>
    <row r="57" spans="1:18">
      <c r="L57" s="132"/>
      <c r="M57" s="368" t="s">
        <v>156</v>
      </c>
      <c r="N57" s="166" t="s">
        <v>260</v>
      </c>
      <c r="O57" s="369"/>
      <c r="P57" s="526" t="s">
        <v>261</v>
      </c>
      <c r="Q57" s="439"/>
      <c r="R57" s="134"/>
    </row>
    <row r="58" spans="1:18" ht="14.25" thickBot="1">
      <c r="L58" s="132"/>
      <c r="M58" s="145" t="s">
        <v>157</v>
      </c>
      <c r="N58" s="168" t="s">
        <v>262</v>
      </c>
      <c r="O58" s="146"/>
      <c r="P58" s="520" t="s">
        <v>263</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令和5年8月審査分</v>
      </c>
      <c r="N61" s="170"/>
      <c r="O61" s="171" t="str">
        <f>O5</f>
        <v>令和6年8月審査分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2024-10-01T04:08:31Z</dcterms:modified>
</cp:coreProperties>
</file>