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04140028\Desktop\新しいフォルダー (2)\"/>
    </mc:Choice>
  </mc:AlternateContent>
  <xr:revisionPtr revIDLastSave="0" documentId="13_ncr:1_{53323D43-F2DB-4EB5-9DE3-553F03145889}"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<sst xmlns="http://schemas.openxmlformats.org/spreadsheetml/2006/main" count="1590" uniqueCount="335">
  <si>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</si>
  <si>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</si>
  <si>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</si>
  <si>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</si>
  <si>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</si>
  <si>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</si>
  <si>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</si>
  <si>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</si>
  <si>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</si>
  <si>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</si>
  <si>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</si>
  <si>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</si>
  <si>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</si>
  <si>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</si>
  <si>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</si>
  <si>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</si>
  <si>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</si>
  <si>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</si>
  <si>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</si>
  <si>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</si>
  <si>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</si>
  <si>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</si>
  <si>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</si>
  <si>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</si>
  <si>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</si>
  <si>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</si>
  <si>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</si>
  <si>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</si>
  <si>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</si>
  <si>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</si>
  <si>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</si>
  <si>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</si>
  <si>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</si>
  <si>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</si>
  <si>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</si>
  <si>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</si>
  <si>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</si>
  <si>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</si>
  <si>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</si>
  <si>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</si>
  <si>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</si>
  <si>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</si>
  <si>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</si>
  <si>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</si>
  <si>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</si>
  <si>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</si>
  <si>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</si>
  <si>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</si>
  <si>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</si>
  <si>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</si>
  <si>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</si>
  <si>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</si>
  <si>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</si>
  <si>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</si>
  <si>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</si>
  <si>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</si>
  <si>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</si>
  <si>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</si>
  <si>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</si>
  <si>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</si>
  <si>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</si>
  <si>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</si>
  <si>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</si>
  <si>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</si>
  <si>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</si>
  <si>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</si>
  <si>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</si>
  <si>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</si>
  <si>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</si>
  <si>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</si>
  <si>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</si>
  <si>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</si>
  <si>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</si>
  <si>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</si>
  <si>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</si>
  <si>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</si>
  <si>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</si>
  <si>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</si>
  <si>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</si>
  <si>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</si>
  <si>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</si>
  <si>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</si>
  <si>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</si>
  <si>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</si>
  <si>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</si>
  <si>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</si>
  <si>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</si>
  <si>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</si>
  <si>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</si>
  <si>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</si>
  <si>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</si>
  <si>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</si>
  <si>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</si>
  <si>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</si>
  <si>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</si>
  <si>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</si>
  <si>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</si>
  <si>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</si>
  <si>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</si>
  <si>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</si>
  <si>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</si>
  <si>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</si>
  <si>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</si>
  <si>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</si>
  <si>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</si>
  <si>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</si>
  <si>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</si>
  <si>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</si>
  <si>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</si>
  <si>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</si>
  <si>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</si>
  <si>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</si>
  <si>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</si>
  <si>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</si>
  <si>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</si>
  <si>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</si>
  <si>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</si>
  <si>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</si>
  <si>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</si>
  <si>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</si>
  <si>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</si>
  <si>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</si>
  <si>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</si>
  <si>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</si>
  <si>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</si>
  <si>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</si>
  <si>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</si>
  <si>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</si>
  <si>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</si>
  <si>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</si>
  <si>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</si>
  <si>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</si>
  <si>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</si>
  <si>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</si>
  <si>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</si>
  <si>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</si>
  <si>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</si>
  <si>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</si>
  <si>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</si>
  <si>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</si>
  <si>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</si>
  <si>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</si>
  <si>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</si>
  <si>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</si>
  <si>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</si>
  <si>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</si>
  <si>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</si>
  <si>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</si>
  <si>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</si>
  <si>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</si>
  <si>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</si>
  <si>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</si>
  <si>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</si>
  <si>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</si>
  <si>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</si>
  <si>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</si>
  <si>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</si>
  <si>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</si>
  <si>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</si>
  <si>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</si>
  <si>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</si>
  <si>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</si>
  <si>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</si>
  <si>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</si>
  <si>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</si>
  <si>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</si>
  <si>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</si>
  <si>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</si>
  <si>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</si>
  <si>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</si>
  <si>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</si>
  <si>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</si>
  <si>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</si>
  <si>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</si>
  <si>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</si>
  <si>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</si>
  <si>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</si>
  <si>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</si>
  <si>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</si>
  <si>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</si>
  <si>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</si>
  <si>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</si>
  <si>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</si>
  <si>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</si>
  <si>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</si>
  <si>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</si>
  <si>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</si>
  <si>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</si>
  <si>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</si>
  <si>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</si>
  <si>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</si>
  <si>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</si>
  <si>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</si>
  <si>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</si>
  <si>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</si>
  <si>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</si>
  <si>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</si>
  <si>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－医科－</t>
    <rPh sb="1" eb="3">
      <t>イカ</t>
    </rPh>
    <phoneticPr fontId="2"/>
  </si>
  <si>
    <t>（医科，全請求者分）</t>
    <phoneticPr fontId="2"/>
  </si>
  <si>
    <t>件 数　（医科，全請求者分）</t>
    <phoneticPr fontId="2"/>
  </si>
  <si>
    <t>件 数　対前年増減率 （医科，全請求者分）</t>
    <phoneticPr fontId="2"/>
  </si>
  <si>
    <t>点 数　（医科，全請求者分）</t>
    <phoneticPr fontId="2"/>
  </si>
  <si>
    <t>点 数　対前年増減率（医科，全請求者分）</t>
    <phoneticPr fontId="2"/>
  </si>
  <si>
    <t>（医科）</t>
    <phoneticPr fontId="2"/>
  </si>
  <si>
    <t>-</t>
    <phoneticPr fontId="2"/>
  </si>
  <si>
    <t>都道府県</t>
    <phoneticPr fontId="19"/>
  </si>
  <si>
    <t>令和6年9月審査分</t>
    <phoneticPr fontId="2"/>
  </si>
  <si>
    <t>令和5年9月審査分</t>
    <phoneticPr fontId="2"/>
  </si>
  <si>
    <t>：令和6年9月審査分の（　）内の数値は、令和5年9月審査分に対する増減率である。</t>
    <phoneticPr fontId="2"/>
  </si>
  <si>
    <t>…</t>
  </si>
  <si>
    <t>全管掌
76.7万件</t>
  </si>
  <si>
    <t>91.3万件
（+19.0％）</t>
  </si>
  <si>
    <t>協会けんぽ（単月）
20.6万件</t>
  </si>
  <si>
    <t>22.4万件
（+8.9％）</t>
  </si>
  <si>
    <t>協会けんぽ（突合）
5.6万件</t>
  </si>
  <si>
    <t>6.6万件
（+19.3％）</t>
  </si>
  <si>
    <t>協会けんぽ（縦覧）
4.1万件</t>
  </si>
  <si>
    <t>6.7万件
（+65.3％）</t>
  </si>
  <si>
    <t>共済組合（単月）
4.9万件</t>
  </si>
  <si>
    <t>5.3万件
（+9.8％）</t>
  </si>
  <si>
    <t>共済組合（突合）
1.2万件</t>
  </si>
  <si>
    <t>1.4万件
（+21.7％）</t>
  </si>
  <si>
    <t>共済組合（縦覧）
0.9万件</t>
  </si>
  <si>
    <t>1.5万件
（+67.0％）</t>
  </si>
  <si>
    <t>健保組合（単月）
13.7万件</t>
  </si>
  <si>
    <t>15.1万件
（+10.0％）</t>
  </si>
  <si>
    <t>健保組合（突合）
3.5万件</t>
  </si>
  <si>
    <t>4.3万件
（+22.5％）</t>
  </si>
  <si>
    <t>健保組合（縦覧）
2.7万件</t>
  </si>
  <si>
    <t>4.6万件
（+70.8％）</t>
  </si>
  <si>
    <t>その他（単月）
12.7万件</t>
  </si>
  <si>
    <t>14.2万件
（+11.9％）</t>
  </si>
  <si>
    <t>その他（突合）
3.9万件</t>
  </si>
  <si>
    <t>4.6万件
（+17.8％）</t>
  </si>
  <si>
    <t>その他（縦覧）
2.9万件</t>
  </si>
  <si>
    <t>4.3万件
（+47.6％）</t>
  </si>
  <si>
    <t>全管掌
359.6百万点</t>
  </si>
  <si>
    <t>443.3百万点
（+23.3％）</t>
  </si>
  <si>
    <t>協会けんぽ（単月）
121.6百万点</t>
  </si>
  <si>
    <t>144.1百万点
（+18.5％）</t>
  </si>
  <si>
    <t>協会けんぽ（突合）
12.4百万点</t>
  </si>
  <si>
    <t>15.4百万点
（+23.8％）</t>
  </si>
  <si>
    <t>協会けんぽ（縦覧）
11.7百万点</t>
  </si>
  <si>
    <t>16.0百万点
（+36.7％）</t>
  </si>
  <si>
    <t>共済組合（単月）
23.0百万点</t>
  </si>
  <si>
    <t>33.8百万点
（+46.9％）</t>
  </si>
  <si>
    <t>共済組合（突合）
2.7百万点</t>
  </si>
  <si>
    <t>3.2百万点
（+19.6％）</t>
  </si>
  <si>
    <t>共済組合（縦覧）
2.5百万点</t>
  </si>
  <si>
    <t>3.5百万点
（+38.1％）</t>
  </si>
  <si>
    <t>健保組合（単月）
72.0百万点</t>
  </si>
  <si>
    <t>84.8百万点
（+17.7％）</t>
  </si>
  <si>
    <t>健保組合（突合）
7.4百万点</t>
  </si>
  <si>
    <t>9.1百万点
（+22.1％）</t>
  </si>
  <si>
    <t>健保組合（縦覧）
7.4百万点</t>
  </si>
  <si>
    <t>10.2百万点
（+38.4％）</t>
  </si>
  <si>
    <t>その他（単月）
78.5百万点</t>
  </si>
  <si>
    <t>99.7百万点
（+27.0％）</t>
  </si>
  <si>
    <t>その他（突合）
11.0百万点</t>
  </si>
  <si>
    <t>13.4百万点
（+21.2％）</t>
  </si>
  <si>
    <t>その他（縦覧）
9.3百万点</t>
  </si>
  <si>
    <t>10.2百万点
（+9.7％）</t>
  </si>
  <si>
    <t>全管掌
22.5万件</t>
  </si>
  <si>
    <t>17.8万件
（▲21.1％）</t>
  </si>
  <si>
    <t>協会けんぽ（単月）
5.4万件</t>
  </si>
  <si>
    <t>2.9万件
（▲46.0％）</t>
  </si>
  <si>
    <t>協会けんぽ（突合）
1.8万件</t>
  </si>
  <si>
    <t>1.7万件
（▲5.6％）</t>
  </si>
  <si>
    <t>協会けんぽ（縦覧）
2.3万件</t>
  </si>
  <si>
    <t>1.9万件
（▲16.1％）</t>
  </si>
  <si>
    <t>共済組合（単月）
1.1万件</t>
  </si>
  <si>
    <t>1.0万件
（▲12.3％）</t>
  </si>
  <si>
    <t>共済組合（突合）
0.4万件</t>
  </si>
  <si>
    <t>0.3万件
（▲9.6％）</t>
  </si>
  <si>
    <t>共済組合（縦覧）
0.5万件</t>
  </si>
  <si>
    <t>0.5万件
（+2.6％）</t>
  </si>
  <si>
    <t>健保組合（単月）
5.2万件</t>
  </si>
  <si>
    <t>3.8万件
（▲27.6％）</t>
  </si>
  <si>
    <t>健保組合（突合）
1.3万件</t>
  </si>
  <si>
    <t>1.2万件
（▲7.7％）</t>
  </si>
  <si>
    <t>健保組合（縦覧）
2.4万件</t>
  </si>
  <si>
    <t>2.1万件
（▲11.2％）</t>
  </si>
  <si>
    <t>その他（単月）
1.0万件</t>
  </si>
  <si>
    <t>1.1万件
（+9.3％）</t>
  </si>
  <si>
    <t>その他（突合）
0.6万件</t>
  </si>
  <si>
    <t>0.6万件
（▲5.5％）</t>
  </si>
  <si>
    <t>その他（縦覧）
0.6万件</t>
  </si>
  <si>
    <t>0.7万件
（+16.5％）</t>
  </si>
  <si>
    <t>全管掌
125.1百万点</t>
  </si>
  <si>
    <t>100.1百万点
（▲20.0％）</t>
  </si>
  <si>
    <t>協会けんぽ（単月）
52.3百万点</t>
  </si>
  <si>
    <t>33.4百万点
（▲36.1％）</t>
  </si>
  <si>
    <t>協会けんぽ（突合）
11.2百万点</t>
  </si>
  <si>
    <t>12.8百万点
（+14.9％）</t>
  </si>
  <si>
    <t>協会けんぽ（縦覧）
25.1百万点</t>
  </si>
  <si>
    <t>22.3百万点
（▲11.3％）</t>
  </si>
  <si>
    <t>共済組合（単月）
3.3百万点</t>
  </si>
  <si>
    <t>2.9百万点
（▲11.5％）</t>
  </si>
  <si>
    <t>共済組合（突合）
1.0百万点</t>
  </si>
  <si>
    <t>0.9百万点
（▲12.3％）</t>
  </si>
  <si>
    <t>共済組合（縦覧）
1.0百万点</t>
  </si>
  <si>
    <t>1.2百万点
（+15.3％）</t>
  </si>
  <si>
    <t>健保組合（単月）
15.5百万点</t>
  </si>
  <si>
    <t>11.7百万点
（▲24.6％）</t>
  </si>
  <si>
    <t>健保組合（突合）
3.2百万点</t>
  </si>
  <si>
    <t>3.0百万点
（▲5.6％）</t>
  </si>
  <si>
    <t>健保組合（縦覧）
5.3百万点</t>
  </si>
  <si>
    <t>4.8百万点
（▲8.6％）</t>
  </si>
  <si>
    <t>その他（単月）
4.4百万点</t>
  </si>
  <si>
    <t>3.8百万点
（▲12.8％）</t>
  </si>
  <si>
    <t>その他（突合）
1.3百万点</t>
  </si>
  <si>
    <t>1.4百万点
（+9.6％）</t>
  </si>
  <si>
    <t>その他（縦覧）
1.5百万点</t>
  </si>
  <si>
    <t>1.8百万点
（+17.3％）</t>
  </si>
  <si>
    <t>支払基金における審査状況</t>
    <rPh sb="0" eb="2">
      <t>シハライ</t>
    </rPh>
    <rPh sb="2" eb="4">
      <t>キキン</t>
    </rPh>
    <rPh sb="8" eb="10">
      <t>シンサ</t>
    </rPh>
    <rPh sb="10" eb="12">
      <t>ジョウキョウ</t>
    </rPh>
    <phoneticPr fontId="46"/>
  </si>
  <si>
    <t>令和6年9月審査分</t>
    <phoneticPr fontId="47"/>
  </si>
  <si>
    <t>特別審査委員会分再掲</t>
    <phoneticPr fontId="46"/>
  </si>
  <si>
    <t>（医科計，全請求者分）</t>
    <phoneticPr fontId="47"/>
  </si>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</sst>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style="thin">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style="thin">
        <color indexed="64"/>
      </right>
      <top style="medium">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0" fontId="15" fillId="0" borderId="0" xfId="0" quotePrefix="1" applyNumberFormat="1" applyFont="1" applyAlignment="1">
      <alignment horizontal="centerContinuous" vertical="center"/>
    </xf>
    <xf numFmtId="0" fontId="0" fillId="0" borderId="0" xfId="0" applyFont="1" applyAlignment="1">
      <alignment horizontal="left" vertical="center"/>
    </xf>
    <xf numFmtId="49" fontId="4" fillId="0" borderId="8" xfId="0" applyNumberFormat="1" applyFont="1" applyFill="1" applyBorder="1" applyAlignment="1">
      <alignment horizontal="center" vertical="center"/>
    </xf>
    <xf numFmtId="49"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4" fontId="4" fillId="0" borderId="74"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Alignment="1">
      <alignment horizontal="center"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2" xfId="11" applyFont="1" applyBorder="1" applyAlignment="1">
      <alignment horizontal="center" vertical="center"/>
    </xf>
    <xf numFmtId="0" fontId="30" fillId="0" borderId="153" xfId="11" applyFont="1" applyBorder="1" applyAlignment="1">
      <alignment horizontal="center" vertical="center" wrapText="1"/>
    </xf>
    <xf numFmtId="0" fontId="1" fillId="0" borderId="153"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188" fontId="4" fillId="0" borderId="7"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4"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 vertical="center"/>
    </xf>
    <xf numFmtId="194" fontId="4" fillId="0" borderId="0" xfId="9" applyNumberFormat="1" applyFont="1" applyBorder="1" applyAlignment="1">
      <alignment horizontal="center"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188" fontId="4" fillId="0" borderId="154"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188" fontId="4" fillId="0" borderId="4" xfId="9" applyNumberFormat="1" applyFont="1" applyBorder="1" applyAlignment="1">
      <alignment horizontal="right"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188" fontId="4" fillId="0" borderId="27"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0" fontId="1" fillId="0" borderId="5" xfId="11" applyFont="1" applyBorder="1" applyAlignment="1">
      <alignment horizontal="centerContinuous" vertical="center"/>
    </xf>
    <xf numFmtId="0" fontId="1" fillId="0" borderId="19" xfId="11" applyFont="1" applyBorder="1" applyAlignment="1">
      <alignment horizontal="centerContinuous"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0" fontId="1" fillId="0" borderId="8" xfId="9" applyNumberFormat="1" applyFont="1" applyBorder="1" applyAlignment="1">
      <alignment horizontal="centerContinuous" vertical="center"/>
    </xf>
    <xf numFmtId="0" fontId="1" fillId="0" borderId="2" xfId="9" applyNumberFormat="1" applyFont="1" applyBorder="1" applyAlignment="1">
      <alignment horizontal="centerContinuous"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0" fontId="1" fillId="0" borderId="38" xfId="11" applyFont="1" applyBorder="1" applyAlignment="1">
      <alignment horizontal="centerContinuous"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 xfId="11" applyFont="1" applyBorder="1" applyAlignment="1">
      <alignment horizontal="center" vertical="center" textRotation="255"/>
    </xf>
    <xf numFmtId="0" fontId="1" fillId="0" borderId="78" xfId="11" applyFont="1" applyBorder="1" applyAlignment="1">
      <alignment horizontal="center" vertical="center" textRotation="255"/>
    </xf>
    <xf numFmtId="0" fontId="1" fillId="0" borderId="36" xfId="11" applyFont="1" applyBorder="1" applyAlignment="1">
      <alignment horizontal="center" vertical="center" textRotation="255"/>
    </xf>
    <xf numFmtId="0" fontId="1" fillId="0" borderId="75" xfId="11" applyFont="1" applyBorder="1" applyAlignment="1">
      <alignment horizontal="center" vertical="center" textRotation="255"/>
    </xf>
    <xf numFmtId="0" fontId="1" fillId="0" borderId="56" xfId="11" applyFont="1" applyBorder="1" applyAlignment="1">
      <alignment horizontal="center" vertical="center" textRotation="255"/>
    </xf>
    <xf numFmtId="0" fontId="1" fillId="0" borderId="71" xfId="11" applyFont="1" applyBorder="1" applyAlignment="1">
      <alignment horizontal="center" vertical="center" textRotation="255"/>
    </xf>
    <xf numFmtId="0" fontId="1" fillId="0" borderId="35" xfId="11" applyFont="1" applyBorder="1" applyAlignment="1">
      <alignment horizontal="center" vertical="center" textRotation="255"/>
    </xf>
    <xf numFmtId="0" fontId="1" fillId="0" borderId="56" xfId="9" applyNumberFormat="1" applyFont="1" applyBorder="1" applyAlignment="1">
      <alignment horizontal="center" vertical="center" textRotation="255"/>
    </xf>
    <xf numFmtId="0" fontId="1" fillId="0" borderId="71" xfId="9" applyNumberFormat="1" applyFont="1" applyBorder="1" applyAlignment="1">
      <alignment horizontal="center" vertical="center" textRotation="255"/>
    </xf>
    <xf numFmtId="0" fontId="1" fillId="0" borderId="35"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33" xfId="11" applyFont="1" applyBorder="1" applyAlignment="1">
      <alignment horizontal="center" vertical="center"/>
    </xf>
    <xf numFmtId="0" fontId="1" fillId="0" borderId="134" xfId="11" applyFont="1" applyBorder="1" applyAlignment="1">
      <alignment horizontal="center" vertical="center"/>
    </xf>
    <xf numFmtId="0" fontId="30" fillId="0" borderId="56" xfId="11" applyFont="1" applyBorder="1" applyAlignment="1">
      <alignment horizontal="center" vertical="center" wrapText="1"/>
    </xf>
    <xf numFmtId="0" fontId="30" fillId="0" borderId="107" xfId="11" applyFont="1" applyBorder="1" applyAlignment="1">
      <alignment horizontal="center" vertical="center" wrapText="1"/>
    </xf>
    <xf numFmtId="0" fontId="1" fillId="0" borderId="56" xfId="11" applyFont="1" applyBorder="1" applyAlignment="1">
      <alignment horizontal="center" vertical="center"/>
    </xf>
    <xf numFmtId="0" fontId="1" fillId="0" borderId="107"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wrapText="1"/>
    </xf>
    <xf numFmtId="0" fontId="1" fillId="0" borderId="151" xfId="11" applyFont="1" applyBorder="1" applyAlignment="1">
      <alignment horizontal="center" vertical="center"/>
    </xf>
    <xf numFmtId="0" fontId="1" fillId="0" borderId="62" xfId="11" applyFont="1" applyBorder="1" applyAlignment="1">
      <alignment horizontal="center" vertical="center"/>
    </xf>
    <xf numFmtId="0" fontId="1" fillId="0" borderId="140"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AE22C6B9-0052-467D-B5FE-782CCAEC16B2}"/>
    <cellStyle name="標準_特審newレイアウト（歯科）" xfId="12" xr:uid="{6EE86A92-AA75-4E08-92C0-83ED7CEFB7F7}"/>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1361585419799"/>
                  <c:y val="-8.2979434049274131E-3"/>
                </c:manualLayout>
              </c:layout>
              <c:tx>
                <c:strRef>
                  <c:f>⑦査定件!$N$58</c:f>
                  <c:strCache>
                    <c:ptCount val="1"/>
                    <c:pt idx="0">
                      <c:v>その他（縦覧）
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{A0803323-89DF-4AA4-A295-2B31B72E8267}</c15:txfldGUID>
                      <c15:f>⑦査定件!$N$58</c15:f>
                      <c15:dlblFieldTableCache>
                        <c:ptCount val="1"/>
                        <c:pt idx="0">
                          <c:v>その他（縦覧）
2.9万件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1.5664790066846788E-3"/>
                </c:manualLayout>
              </c:layout>
              <c:tx>
                <c:strRef>
                  <c:f>⑦査定件!$P$58</c:f>
                  <c:strCache>
                    <c:ptCount val="1"/>
                    <c:pt idx="0">
                      <c:v>4.3万件
（+47.6％）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{CC2C9FB1-8600-4628-B3D7-3C6319F41CCF}</c15:txfldGUID>
                      <c15:f>⑦査定件!$P$58</c15:f>
                      <c15:dlblFieldTableCache>
                        <c:ptCount val="1"/>
                        <c:pt idx="0">
                          <c:v>4.3万件
（+47.6％）</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2.9049</c:v>
                </c:pt>
                <c:pt idx="1">
                  <c:v>4.2881999999999998</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{CFB6AD78-5B04-4154-87CB-51D72F266ABC}</c15:txfldGUID>
                      <c15:f>⑦査定件!$N$57</c15:f>
                      <c15:dlblFieldTableCache>
                        <c:ptCount val="1"/>
                        <c:pt idx="0">
                          <c:v>その他（突合）
3.9万件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4.6万件
（+17.8％）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{357C49F0-8E50-40E3-B0BE-A248BA7BDD1D}</c15:txfldGUID>
                      <c15:f>⑦査定件!$P$57</c15:f>
                      <c15:dlblFieldTableCache>
                        <c:ptCount val="1"/>
                        <c:pt idx="0">
                          <c:v>4.6万件
（+17.8％）</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3.9453</c:v>
                </c:pt>
                <c:pt idx="1">
                  <c:v>4.6471999999999998</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12.7万件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{D46DA2F2-32C7-490D-BB48-29B439CADB63}</c15:txfldGUID>
                      <c15:f>⑦査定件!$N$56</c15:f>
                      <c15:dlblFieldTableCache>
                        <c:ptCount val="1"/>
                        <c:pt idx="0">
                          <c:v>その他（単月）
12.7万件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14.2万件
（+11.9％）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{58FBB2C0-DC68-4FEA-B03F-ED0980085F41}</c15:txfldGUID>
                      <c15:f>⑦査定件!$P$56</c15:f>
                      <c15:dlblFieldTableCache>
                        <c:ptCount val="1"/>
                        <c:pt idx="0">
                          <c:v>14.2万件
（+11.9％）</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令和5年9月審査分</c:v>
                </c:pt>
                <c:pt idx="1">
                  <c:v>令和6年9月審査分</c:v>
                </c:pt>
              </c:strCache>
            </c:strRef>
          </c:cat>
          <c:val>
            <c:numRef>
              <c:f>⑦査定件!$N$40:$O$40</c:f>
              <c:numCache>
                <c:formatCode>#,##0.0;[Red]\-#,##0.0</c:formatCode>
                <c:ptCount val="2"/>
                <c:pt idx="0">
                  <c:v>12.702999999999999</c:v>
                </c:pt>
                <c:pt idx="1">
                  <c:v>14.214399999999999</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{9E833FC3-D475-45CC-ABC0-623C3C682298}</c15:txfldGUID>
                      <c15:f>⑦査定件!$N$55</c15:f>
                      <c15:dlblFieldTableCache>
                        <c:ptCount val="1"/>
                        <c:pt idx="0">
                          <c:v>健保組合（縦覧）
2.7万件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4.6万件
（+70.8％）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{A3E5F5AF-ADC6-4C45-A45D-D251D7155A20}</c15:txfldGUID>
                      <c15:f>⑦査定件!$P$55</c15:f>
                      <c15:dlblFieldTableCache>
                        <c:ptCount val="1"/>
                        <c:pt idx="0">
                          <c:v>4.6万件
（+70.8％）</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2.7172999999999998</c:v>
                </c:pt>
                <c:pt idx="1">
                  <c:v>4.6410999999999998</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{9F852174-5F23-4E5C-86A3-F60EA212BCB4}</c15:txfldGUID>
                      <c15:f>⑦査定件!$N$54</c15:f>
                      <c15:dlblFieldTableCache>
                        <c:ptCount val="1"/>
                        <c:pt idx="0">
                          <c:v>健保組合（突合）
3.5万件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4.3万件
（+22.5％）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{CD993DBD-ECAA-410F-87ED-0BF3608E2DA2}</c15:txfldGUID>
                      <c15:f>⑦査定件!$P$54</c15:f>
                      <c15:dlblFieldTableCache>
                        <c:ptCount val="1"/>
                        <c:pt idx="0">
                          <c:v>4.3万件
（+22.5％）</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3.5318000000000001</c:v>
                </c:pt>
                <c:pt idx="1">
                  <c:v>4.3262999999999998</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13.7万件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{DEC6662B-566E-4506-89A1-C372A881BF3A}</c15:txfldGUID>
                      <c15:f>⑦査定件!$N$53</c15:f>
                      <c15:dlblFieldTableCache>
                        <c:ptCount val="1"/>
                        <c:pt idx="0">
                          <c:v>健保組合（単月）
13.7万件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15.1万件
（+10.0％）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{2F9E7D6D-D74A-415B-9D47-72847FF46C87}</c15:txfldGUID>
                      <c15:f>⑦査定件!$P$53</c15:f>
                      <c15:dlblFieldTableCache>
                        <c:ptCount val="1"/>
                        <c:pt idx="0">
                          <c:v>15.1万件
（+10.0％）</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令和5年9月審査分</c:v>
                </c:pt>
                <c:pt idx="1">
                  <c:v>令和6年9月審査分</c:v>
                </c:pt>
              </c:strCache>
            </c:strRef>
          </c:cat>
          <c:val>
            <c:numRef>
              <c:f>⑦査定件!$N$37:$O$37</c:f>
              <c:numCache>
                <c:formatCode>#,##0.0;[Red]\-#,##0.0</c:formatCode>
                <c:ptCount val="2"/>
                <c:pt idx="0">
                  <c:v>13.7334</c:v>
                </c:pt>
                <c:pt idx="1">
                  <c:v>15.102</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{DA641A2D-FF6F-4695-81FF-216C2E847FC9}</c15:txfldGUID>
                      <c15:f>⑦査定件!$N$52</c15:f>
                      <c15:dlblFieldTableCache>
                        <c:ptCount val="1"/>
                        <c:pt idx="0">
                          <c:v>共済組合（縦覧）
0.9万件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1.5240257786658421E-2"/>
                </c:manualLayout>
              </c:layout>
              <c:tx>
                <c:strRef>
                  <c:f>⑦査定件!$P$52</c:f>
                  <c:strCache>
                    <c:ptCount val="1"/>
                    <c:pt idx="0">
                      <c:v>1.5万件
（+67.0％）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{74F89EA9-354D-4B04-8D22-B1BFB48B10DA}</c15:txfldGUID>
                      <c15:f>⑦査定件!$P$52</c15:f>
                      <c15:dlblFieldTableCache>
                        <c:ptCount val="1"/>
                        <c:pt idx="0">
                          <c:v>1.5万件
（+67.0％）</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0.91020000000000001</c:v>
                </c:pt>
                <c:pt idx="1">
                  <c:v>1.5204</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{097566E0-95DA-4566-B13E-688BCBFBA0D5}</c15:txfldGUID>
                      <c15:f>⑦査定件!$N$51</c15:f>
                      <c15:dlblFieldTableCache>
                        <c:ptCount val="1"/>
                        <c:pt idx="0">
                          <c:v>共済組合（突合）
1.2万件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1.4万件
（+21.7％）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{E022B30D-35AD-4372-BDF0-CDA148BE0075}</c15:txfldGUID>
                      <c15:f>⑦査定件!$P$51</c15:f>
                      <c15:dlblFieldTableCache>
                        <c:ptCount val="1"/>
                        <c:pt idx="0">
                          <c:v>1.4万件
（+21.7％）</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1.1892</c:v>
                </c:pt>
                <c:pt idx="1">
                  <c:v>1.4477</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4.9万件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{F1FCBC98-1F38-4815-A7B0-4E9FEDFFDB89}</c15:txfldGUID>
                      <c15:f>⑦査定件!$N$50</c15:f>
                      <c15:dlblFieldTableCache>
                        <c:ptCount val="1"/>
                        <c:pt idx="0">
                          <c:v>共済組合（単月）
4.9万件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5.3万件
（+9.8％）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{9B5C91BE-7FEE-46DF-99EF-E9C59E38AEF5}</c15:txfldGUID>
                      <c15:f>⑦査定件!$P$50</c15:f>
                      <c15:dlblFieldTableCache>
                        <c:ptCount val="1"/>
                        <c:pt idx="0">
                          <c:v>5.3万件
（+9.8％）</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令和5年9月審査分</c:v>
                </c:pt>
                <c:pt idx="1">
                  <c:v>令和6年9月審査分</c:v>
                </c:pt>
              </c:strCache>
            </c:strRef>
          </c:cat>
          <c:val>
            <c:numRef>
              <c:f>⑦査定件!$N$34:$O$34</c:f>
              <c:numCache>
                <c:formatCode>#,##0.0;[Red]\-#,##0.0</c:formatCode>
                <c:ptCount val="2"/>
                <c:pt idx="0">
                  <c:v>4.8558000000000003</c:v>
                </c:pt>
                <c:pt idx="1">
                  <c:v>5.3311000000000002</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{784D7D2A-3445-4201-B73D-7E6AEECF9BB5}</c15:txfldGUID>
                      <c15:f>⑦査定件!$N$49</c15:f>
                      <c15:dlblFieldTableCache>
                        <c:ptCount val="1"/>
                        <c:pt idx="0">
                          <c:v>協会けんぽ（縦覧）
4.1万件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6.7万件
（+65.3％）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{A26DAB20-DC00-45A1-8F70-74D51D496113}</c15:txfldGUID>
                      <c15:f>⑦査定件!$P$49</c15:f>
                      <c15:dlblFieldTableCache>
                        <c:ptCount val="1"/>
                        <c:pt idx="0">
                          <c:v>6.7万件
（+65.3％）</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4.0731999999999999</c:v>
                </c:pt>
                <c:pt idx="1">
                  <c:v>6.7325999999999997</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{E062E7C7-21F5-4F20-9706-2577F8558803}</c15:txfldGUID>
                      <c15:f>⑦査定件!$N$48</c15:f>
                      <c15:dlblFieldTableCache>
                        <c:ptCount val="1"/>
                        <c:pt idx="0">
                          <c:v>協会けんぽ（突合）
5.6万件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6.6万件
（+19.3％）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{FE9886FE-C235-40CF-9299-91CE98901F52}</c15:txfldGUID>
                      <c15:f>⑦査定件!$P$48</c15:f>
                      <c15:dlblFieldTableCache>
                        <c:ptCount val="1"/>
                        <c:pt idx="0">
                          <c:v>6.6万件
（+19.3％）</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5.5568</c:v>
                </c:pt>
                <c:pt idx="1">
                  <c:v>6.6271000000000004</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20.6万件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{5A66481D-C740-4D29-BF3C-1A0BC32073E3}</c15:txfldGUID>
                      <c15:f>⑦査定件!$N$47</c15:f>
                      <c15:dlblFieldTableCache>
                        <c:ptCount val="1"/>
                        <c:pt idx="0">
                          <c:v>協会けんぽ（単月）
20.6万件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22.4万件
（+8.9％）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{4C148C6E-47F8-427A-B028-8DA1623E155B}</c15:txfldGUID>
                      <c15:f>⑦査定件!$P$47</c15:f>
                      <c15:dlblFieldTableCache>
                        <c:ptCount val="1"/>
                        <c:pt idx="0">
                          <c:v>22.4万件
（+8.9％）</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令和5年9月審査分</c:v>
                </c:pt>
                <c:pt idx="1">
                  <c:v>令和6年9月審査分</c:v>
                </c:pt>
              </c:strCache>
            </c:strRef>
          </c:cat>
          <c:val>
            <c:numRef>
              <c:f>⑦査定件!$N$31:$O$31</c:f>
              <c:numCache>
                <c:formatCode>#,##0.0;[Red]\-#,##0.0</c:formatCode>
                <c:ptCount val="2"/>
                <c:pt idx="0">
                  <c:v>20.596299999999999</c:v>
                </c:pt>
                <c:pt idx="1">
                  <c:v>22.420100000000001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76.7万件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{89DD7995-5AEF-4A65-A4C8-1A9B9A5C8F69}</c15:txfldGUID>
                      <c15:f>⑦査定件!$N$46</c15:f>
                      <c15:dlblFieldTableCache>
                        <c:ptCount val="1"/>
                        <c:pt idx="0">
                          <c:v>全管掌
76.7万件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91.3万件
（+19.0％）</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{9ABE0A1B-1B0C-49AA-9AC9-36BFEE8B7421}</c15:txfldGUID>
                      <c15:f>⑦査定件!$P$46</c15:f>
                      <c15:dlblFieldTableCache>
                        <c:ptCount val="1"/>
                        <c:pt idx="0">
                          <c:v>91.3万件
（+19.0％）</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76.717200000000005</c:v>
                </c:pt>
                <c:pt idx="1">
                  <c:v>91.298199999999994</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9474630588303"/>
                  <c:y val="-1.0916327766721664E-2"/>
                </c:manualLayout>
              </c:layout>
              <c:tx>
                <c:strRef>
                  <c:f>⑧査定点!$N$58</c:f>
                  <c:strCache>
                    <c:ptCount val="1"/>
                    <c:pt idx="0">
                      <c:v>その他（縦覧）
9.3百万点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{D75C20A7-D0F7-40C2-8629-DDEB24C77093}</c15:txfldGUID>
                      <c15:f>⑧査定点!$N$58</c15:f>
                      <c15:dlblFieldTableCache>
                        <c:ptCount val="1"/>
                        <c:pt idx="0">
                          <c:v>その他（縦覧）
9.3百万点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9.6079248835154347E-3"/>
                </c:manualLayout>
              </c:layout>
              <c:tx>
                <c:strRef>
                  <c:f>⑧査定点!$P$58</c:f>
                  <c:strCache>
                    <c:ptCount val="1"/>
                    <c:pt idx="0">
                      <c:v>10.2百万点
（+9.7％）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{248D7DCA-2F86-41D1-B820-82ABCBB84EA2}</c15:txfldGUID>
                      <c15:f>⑧査定点!$P$58</c15:f>
                      <c15:dlblFieldTableCache>
                        <c:ptCount val="1"/>
                        <c:pt idx="0">
                          <c:v>10.2百万点
（+9.7％）</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9.3261789999999998</c:v>
                </c:pt>
                <c:pt idx="1">
                  <c:v>10.234423999999999</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90423572744015"/>
                  <c:y val="-2.2644022644022644E-2"/>
                </c:manualLayout>
              </c:layout>
              <c:tx>
                <c:strRef>
                  <c:f>⑧査定点!$N$57</c:f>
                  <c:strCache>
                    <c:ptCount val="1"/>
                    <c:pt idx="0">
                      <c:v>その他（突合）
11.0百万点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{0BEB8796-7391-475E-BE99-FF40ED0D38FA}</c15:txfldGUID>
                      <c15:f>⑧査定点!$N$57</c15:f>
                      <c15:dlblFieldTableCache>
                        <c:ptCount val="1"/>
                        <c:pt idx="0">
                          <c:v>その他（突合）
11.0百万点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layout>
                <c:manualLayout>
                  <c:x val="0.16206261510128914"/>
                  <c:y val="-1.9980019980020077E-2"/>
                </c:manualLayout>
              </c:layout>
              <c:tx>
                <c:strRef>
                  <c:f>⑧査定点!$P$57</c:f>
                  <c:strCache>
                    <c:ptCount val="1"/>
                    <c:pt idx="0">
                      <c:v>13.4百万点
（+21.2％）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{E41D6224-3A3E-4DAE-BB36-7AEF5665170C}</c15:txfldGUID>
                      <c15:f>⑧査定点!$P$57</c15:f>
                      <c15:dlblFieldTableCache>
                        <c:ptCount val="1"/>
                        <c:pt idx="0">
                          <c:v>13.4百万点
（+21.2％）</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11.021942999999998</c:v>
                </c:pt>
                <c:pt idx="1">
                  <c:v>13.358324999999999</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78.5百万点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{68029D74-3871-4098-ABBE-D1188D244F5F}</c15:txfldGUID>
                      <c15:f>⑧査定点!$N$56</c15:f>
                      <c15:dlblFieldTableCache>
                        <c:ptCount val="1"/>
                        <c:pt idx="0">
                          <c:v>その他（単月）
78.5百万点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99.7百万点
（+27.0％）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{90BE9150-F7CC-46BB-BF22-CDFDF503A6DA}</c15:txfldGUID>
                      <c15:f>⑧査定点!$P$56</c15:f>
                      <c15:dlblFieldTableCache>
                        <c:ptCount val="1"/>
                        <c:pt idx="0">
                          <c:v>99.7百万点
（+27.0％）</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令和5年9月審査分</c:v>
                </c:pt>
                <c:pt idx="1">
                  <c:v>令和6年9月審査分</c:v>
                </c:pt>
              </c:strCache>
            </c:strRef>
          </c:cat>
          <c:val>
            <c:numRef>
              <c:f>⑧査定点!$N$40:$O$40</c:f>
              <c:numCache>
                <c:formatCode>#,##0.0;[Red]\-#,##0.0</c:formatCode>
                <c:ptCount val="2"/>
                <c:pt idx="0">
                  <c:v>78.456562000000005</c:v>
                </c:pt>
                <c:pt idx="1">
                  <c:v>99.670299999999997</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{99D5BB3E-0F67-4D13-B260-A9690A77F9B6}</c15:txfldGUID>
                      <c15:f>⑧査定点!$N$55</c15:f>
                      <c15:dlblFieldTableCache>
                        <c:ptCount val="1"/>
                        <c:pt idx="0">
                          <c:v>健保組合（縦覧）
7.4百万点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5040385145227"/>
                  <c:y val="1.0845322656346279E-2"/>
                </c:manualLayout>
              </c:layout>
              <c:tx>
                <c:strRef>
                  <c:f>⑧査定点!$P$55</c:f>
                  <c:strCache>
                    <c:ptCount val="1"/>
                    <c:pt idx="0">
                      <c:v>10.2百万点
（+38.4％）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{D9A11D13-8F27-4C2E-AF33-C5D2A40E6949}</c15:txfldGUID>
                      <c15:f>⑧査定点!$P$55</c15:f>
                      <c15:dlblFieldTableCache>
                        <c:ptCount val="1"/>
                        <c:pt idx="0">
                          <c:v>10.2百万点
（+38.4％）</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7.3966260000000004</c:v>
                </c:pt>
                <c:pt idx="1">
                  <c:v>10.233889999999999</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{21528B78-EDB0-4A45-BB90-2164BC45DA8E}</c15:txfldGUID>
                      <c15:f>⑧査定点!$N$54</c15:f>
                      <c15:dlblFieldTableCache>
                        <c:ptCount val="1"/>
                        <c:pt idx="0">
                          <c:v>健保組合（突合）
7.4百万点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9.1百万点
（+22.1％）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{61A8899A-DC11-47C0-961B-8797743296FE}</c15:txfldGUID>
                      <c15:f>⑧査定点!$P$54</c15:f>
                      <c15:dlblFieldTableCache>
                        <c:ptCount val="1"/>
                        <c:pt idx="0">
                          <c:v>9.1百万点
（+22.1％）</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7.4336700000000002</c:v>
                </c:pt>
                <c:pt idx="1">
                  <c:v>9.0756160000000001</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72.0百万点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{F8DBBB01-C7BB-492B-BD4F-6133E634B880}</c15:txfldGUID>
                      <c15:f>⑧査定点!$N$53</c15:f>
                      <c15:dlblFieldTableCache>
                        <c:ptCount val="1"/>
                        <c:pt idx="0">
                          <c:v>健保組合（単月）
72.0百万点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84.8百万点
（+17.7％）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{794780B7-2B71-4CEB-9426-B8463C0BC3DC}</c15:txfldGUID>
                      <c15:f>⑧査定点!$P$53</c15:f>
                      <c15:dlblFieldTableCache>
                        <c:ptCount val="1"/>
                        <c:pt idx="0">
                          <c:v>84.8百万点
（+17.7％）</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令和5年9月審査分</c:v>
                </c:pt>
                <c:pt idx="1">
                  <c:v>令和6年9月審査分</c:v>
                </c:pt>
              </c:strCache>
            </c:strRef>
          </c:cat>
          <c:val>
            <c:numRef>
              <c:f>⑧査定点!$N$37:$O$37</c:f>
              <c:numCache>
                <c:formatCode>#,##0.0;[Red]\-#,##0.0</c:formatCode>
                <c:ptCount val="2"/>
                <c:pt idx="0">
                  <c:v>71.982677999999993</c:v>
                </c:pt>
                <c:pt idx="1">
                  <c:v>84.754195999999993</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2789402705876"/>
                  <c:y val="1.5030533770691154E-2"/>
                </c:manualLayout>
              </c:layout>
              <c:tx>
                <c:strRef>
                  <c:f>⑧査定点!$N$52</c:f>
                  <c:strCache>
                    <c:ptCount val="1"/>
                    <c:pt idx="0">
                      <c:v>共済組合（縦覧）
2.5百万点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{4B01394E-D448-4D0D-AED5-D5868B40D4B3}</c15:txfldGUID>
                      <c15:f>⑧査定点!$N$52</c15:f>
                      <c15:dlblFieldTableCache>
                        <c:ptCount val="1"/>
                        <c:pt idx="0">
                          <c:v>共済組合（縦覧）
2.5百万点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688200577137804"/>
                  <c:y val="1.2224625767932854E-2"/>
                </c:manualLayout>
              </c:layout>
              <c:tx>
                <c:strRef>
                  <c:f>⑧査定点!$P$52</c:f>
                  <c:strCache>
                    <c:ptCount val="1"/>
                    <c:pt idx="0">
                      <c:v>3.5百万点
（+38.1％）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{96B0EA4C-D51C-40AD-8AD0-5E008F3A5D7F}</c15:txfldGUID>
                      <c15:f>⑧査定点!$P$52</c15:f>
                      <c15:dlblFieldTableCache>
                        <c:ptCount val="1"/>
                        <c:pt idx="0">
                          <c:v>3.5百万点
（+38.1％）</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2.5269340000000002</c:v>
                </c:pt>
                <c:pt idx="1">
                  <c:v>3.489862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{41AD105A-E325-4D77-8693-FED6A77C2266}</c15:txfldGUID>
                      <c15:f>⑧査定点!$N$51</c15:f>
                      <c15:dlblFieldTableCache>
                        <c:ptCount val="1"/>
                        <c:pt idx="0">
                          <c:v>共済組合（突合）
2.7百万点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3.2百万点
（+19.6％）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{FDD0E3D8-616A-4F56-BB07-F6C72DF9FE1A}</c15:txfldGUID>
                      <c15:f>⑧査定点!$P$51</c15:f>
                      <c15:dlblFieldTableCache>
                        <c:ptCount val="1"/>
                        <c:pt idx="0">
                          <c:v>3.2百万点
（+19.6％）</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2.6571340000000001</c:v>
                </c:pt>
                <c:pt idx="1">
                  <c:v>3.178966</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23.0百万点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{4D939946-BD8A-4E2A-8047-6E8F0FD2FD50}</c15:txfldGUID>
                      <c15:f>⑧査定点!$N$50</c15:f>
                      <c15:dlblFieldTableCache>
                        <c:ptCount val="1"/>
                        <c:pt idx="0">
                          <c:v>共済組合（単月）
23.0百万点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33.8百万点
（+46.9％）</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{2A5F59B3-6096-470A-8D97-6FC815AD9BA6}</c15:txfldGUID>
                      <c15:f>⑧査定点!$P$50</c15:f>
                      <c15:dlblFieldTableCache>
                        <c:ptCount val="1"/>
                        <c:pt idx="0">
                          <c:v>33.8百万点
（+46.9％）</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令和5年9月審査分</c:v>
                </c:pt>
                <c:pt idx="1">
                  <c:v>令和6年9月審査分</c:v>
                </c:pt>
              </c:strCache>
            </c:strRef>
          </c:cat>
          <c:val>
            <c:numRef>
              <c:f>⑧査定点!$N$34:$O$34</c:f>
              <c:numCache>
                <c:formatCode>#,##0.0;[Red]\-#,##0.0</c:formatCode>
                <c:ptCount val="2"/>
                <c:pt idx="0">
                  <c:v>23.027363000000001</c:v>
                </c:pt>
                <c:pt idx="1">
                  <c:v>33.830148999999999</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11.7百万点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{D6BA5733-5AB1-497E-BB9F-D8643DC7E600}</c15:txfldGUID>
                      <c15:f>⑧査定点!$N$49</c15:f>
                      <c15:dlblFieldTableCache>
                        <c:ptCount val="1"/>
                        <c:pt idx="0">
                          <c:v>協会けんぽ（縦覧）
11.7百万点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tx>
                <c:strRef>
                  <c:f>⑧査定点!$P$49</c:f>
                  <c:strCache>
                    <c:ptCount val="1"/>
                    <c:pt idx="0">
                      <c:v>16.0百万点
（+36.7％）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{3A9AB821-5619-4ACA-A6A6-1648C2326D02}</c15:txfldGUID>
                      <c15:f>⑧査定点!$P$49</c15:f>
                      <c15:dlblFieldTableCache>
                        <c:ptCount val="1"/>
                        <c:pt idx="0">
                          <c:v>16.0百万点
（+36.7％）</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11.722726</c:v>
                </c:pt>
                <c:pt idx="1">
                  <c:v>16.022058999999999</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
                  <c:y val="-6.660006660006758E-3"/>
                </c:manualLayout>
              </c:layout>
              <c:tx>
                <c:strRef>
                  <c:f>⑧査定点!$N$48</c:f>
                  <c:strCache>
                    <c:ptCount val="1"/>
                    <c:pt idx="0">
                      <c:v>協会けんぽ（突合）
12.4百万点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{0B38A9CC-74DB-4CBB-A879-704C6CC3F5B4}</c15:txfldGUID>
                      <c15:f>⑧査定点!$N$48</c15:f>
                      <c15:dlblFieldTableCache>
                        <c:ptCount val="1"/>
                        <c:pt idx="0">
                          <c:v>協会けんぽ（突合）
12.4百万点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15.4百万点
（+23.8％）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{CD9735AA-53BD-404C-8038-E1757A313E43}</c15:txfldGUID>
                      <c15:f>⑧査定点!$P$48</c15:f>
                      <c15:dlblFieldTableCache>
                        <c:ptCount val="1"/>
                        <c:pt idx="0">
                          <c:v>15.4百万点
（+23.8％）</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12.413945</c:v>
                </c:pt>
                <c:pt idx="1">
                  <c:v>15.366369000000001</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121.6百万点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{7743C25D-5574-4A9F-9A36-CE8AFAD76F0E}</c15:txfldGUID>
                      <c15:f>⑧査定点!$N$47</c15:f>
                      <c15:dlblFieldTableCache>
                        <c:ptCount val="1"/>
                        <c:pt idx="0">
                          <c:v>協会けんぽ（単月）
121.6百万点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144.1百万点
（+18.5％）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{05E69D09-9DD7-4A83-BC13-F13D31716C34}</c15:txfldGUID>
                      <c15:f>⑧査定点!$P$47</c15:f>
                      <c15:dlblFieldTableCache>
                        <c:ptCount val="1"/>
                        <c:pt idx="0">
                          <c:v>144.1百万点
（+18.5％）</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令和5年9月審査分</c:v>
                </c:pt>
                <c:pt idx="1">
                  <c:v>令和6年9月審査分</c:v>
                </c:pt>
              </c:strCache>
            </c:strRef>
          </c:cat>
          <c:val>
            <c:numRef>
              <c:f>⑧査定点!$N$31:$O$31</c:f>
              <c:numCache>
                <c:formatCode>#,##0.0;[Red]\-#,##0.0</c:formatCode>
                <c:ptCount val="2"/>
                <c:pt idx="0">
                  <c:v>121.59335300000001</c:v>
                </c:pt>
                <c:pt idx="1">
                  <c:v>144.12954399999998</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tx>
                <c:strRef>
                  <c:f>⑧査定点!$N$46</c:f>
                  <c:strCache>
                    <c:ptCount val="1"/>
                    <c:pt idx="0">
                      <c:v>全管掌
359.6百万点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{C3C4935F-A669-4C50-BBD9-1F8A1EC0C657}</c15:txfldGUID>
                      <c15:f>⑧査定点!$N$46</c15:f>
                      <c15:dlblFieldTableCache>
                        <c:ptCount val="1"/>
                        <c:pt idx="0">
                          <c:v>全管掌
359.6百万点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tx>
                <c:strRef>
                  <c:f>⑧査定点!$P$46</c:f>
                  <c:strCache>
                    <c:ptCount val="1"/>
                    <c:pt idx="0">
                      <c:v>443.3百万点
（+23.3％）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{40A65058-FFA0-4672-A95F-0F5DE3ACCFAF}</c15:txfldGUID>
                      <c15:f>⑧査定点!$P$46</c15:f>
                      <c15:dlblFieldTableCache>
                        <c:ptCount val="1"/>
                        <c:pt idx="0">
                          <c:v>443.3百万点
（+23.3％）</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359.55911300000002</c:v>
                </c:pt>
                <c:pt idx="1">
                  <c:v>443.34370000000001</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885805020228"/>
                  <c:y val="-9.489617993555001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{26B45627-AD96-4DC1-B80C-B9D26888C2A4}</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5874885805020228"/>
                  <c:y val="-6.9676255503027156E-3"/>
                </c:manualLayout>
              </c:layout>
              <c:tx>
                <c:strRef>
                  <c:f>⑨再審件!$P$58</c:f>
                  <c:strCache>
                    <c:ptCount val="1"/>
                    <c:pt idx="0">
                      <c:v>0.7万件
（+16.5％）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{2F877A7F-E395-4726-93B5-BE7DD1824E91}</c15:txfldGUID>
                      <c15:f>⑨再審件!$P$58</c15:f>
                      <c15:dlblFieldTableCache>
                        <c:ptCount val="1"/>
                        <c:pt idx="0">
                          <c:v>0.7万件
（+16.5％）</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0.6069</c:v>
                </c:pt>
                <c:pt idx="1">
                  <c:v>0.70689999999999997</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4749931121"/>
                  <c:y val="-1.6409941764272473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{166851BE-AA36-4378-AC81-9BEB2DE7553C}</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587530633256477"/>
                  <c:y val="-1.1200243326227675E-2"/>
                </c:manualLayout>
              </c:layout>
              <c:tx>
                <c:strRef>
                  <c:f>⑨再審件!$P$57</c:f>
                  <c:strCache>
                    <c:ptCount val="1"/>
                    <c:pt idx="0">
                      <c:v>0.6万件
（▲5.5％）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{5475D650-0AB2-453F-88A4-219CE4BA6A37}</c15:txfldGUID>
                      <c15:f>⑨再審件!$P$57</c15:f>
                      <c15:dlblFieldTableCache>
                        <c:ptCount val="1"/>
                        <c:pt idx="0">
                          <c:v>0.6万件
（▲5.5％）</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0.59189999999999998</c:v>
                </c:pt>
                <c:pt idx="1">
                  <c:v>0.55940000000000001</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{B67B8DCB-CDB5-4B4C-8A8C-68557A42A48D}</c15:txfldGUID>
                      <c15:f>⑨再審件!$N$56</c15:f>
                      <c15:dlblFieldTableCache>
                        <c:ptCount val="1"/>
                        <c:pt idx="0">
                          <c:v>その他（単月）
1.0万件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1.1万件
（+9.3％）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{898BB1DA-5150-4067-A392-490C8666E597}</c15:txfldGUID>
                      <c15:f>⑨再審件!$P$56</c15:f>
                      <c15:dlblFieldTableCache>
                        <c:ptCount val="1"/>
                        <c:pt idx="0">
                          <c:v>1.1万件
（+9.3％）</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令和5年9月審査分</c:v>
                </c:pt>
                <c:pt idx="1">
                  <c:v>令和6年9月審査分</c:v>
                </c:pt>
              </c:strCache>
            </c:strRef>
          </c:cat>
          <c:val>
            <c:numRef>
              <c:f>⑨再審件!$N$40:$O$40</c:f>
              <c:numCache>
                <c:formatCode>#,##0.0;[Red]\-#,##0.0</c:formatCode>
                <c:ptCount val="2"/>
                <c:pt idx="0">
                  <c:v>0.96779999999999999</c:v>
                </c:pt>
                <c:pt idx="1">
                  <c:v>1.0578000000000001</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{F167AA44-3BAC-4971-B3D5-FCD70DB1C9E0}</c15:txfldGUID>
                      <c15:f>⑨再審件!$N$55</c15:f>
                      <c15:dlblFieldTableCache>
                        <c:ptCount val="1"/>
                        <c:pt idx="0">
                          <c:v>健保組合（縦覧）
2.4万件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2.1万件
（▲11.2％）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{C3F7EC92-C523-40B4-B14F-8646D1CA860E}</c15:txfldGUID>
                      <c15:f>⑨再審件!$P$55</c15:f>
                      <c15:dlblFieldTableCache>
                        <c:ptCount val="1"/>
                        <c:pt idx="0">
                          <c:v>2.1万件
（▲11.2％）</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2.3675999999999999</c:v>
                </c:pt>
                <c:pt idx="1">
                  <c:v>2.1031</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{6BF23281-9AA3-45A3-A3ED-E17DC6976236}</c15:txfldGUID>
                      <c15:f>⑨再審件!$N$54</c15:f>
                      <c15:dlblFieldTableCache>
                        <c:ptCount val="1"/>
                        <c:pt idx="0">
                          <c:v>健保組合（突合）
1.3万件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1.2万件
（▲7.7％）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{82A59D0B-D6CE-43F3-AC5A-069586372E3A}</c15:txfldGUID>
                      <c15:f>⑨再審件!$P$54</c15:f>
                      <c15:dlblFieldTableCache>
                        <c:ptCount val="1"/>
                        <c:pt idx="0">
                          <c:v>1.2万件
（▲7.7％）</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1.3198000000000001</c:v>
                </c:pt>
                <c:pt idx="1">
                  <c:v>1.218</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5.2万件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{06D7101D-CC00-41F8-A17A-ADF75B61E0DA}</c15:txfldGUID>
                      <c15:f>⑨再審件!$N$53</c15:f>
                      <c15:dlblFieldTableCache>
                        <c:ptCount val="1"/>
                        <c:pt idx="0">
                          <c:v>健保組合（単月）
5.2万件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3.8万件
（▲27.6％）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{BD0AB9EE-3A72-4309-A40C-15ABC3E2768A}</c15:txfldGUID>
                      <c15:f>⑨再審件!$P$53</c15:f>
                      <c15:dlblFieldTableCache>
                        <c:ptCount val="1"/>
                        <c:pt idx="0">
                          <c:v>3.8万件
（▲27.6％）</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令和5年9月審査分</c:v>
                </c:pt>
                <c:pt idx="1">
                  <c:v>令和6年9月審査分</c:v>
                </c:pt>
              </c:strCache>
            </c:strRef>
          </c:cat>
          <c:val>
            <c:numRef>
              <c:f>⑨再審件!$N$37:$O$37</c:f>
              <c:numCache>
                <c:formatCode>#,##0.0;[Red]\-#,##0.0</c:formatCode>
                <c:ptCount val="2"/>
                <c:pt idx="0">
                  <c:v>5.1929999999999996</c:v>
                </c:pt>
                <c:pt idx="1">
                  <c:v>3.7597</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{BE2B7A84-A1B1-4BB7-A45E-B1911BC5A4D3}</c15:txfldGUID>
                      <c15:f>⑨再審件!$N$52</c15:f>
                      <c15:dlblFieldTableCache>
                        <c:ptCount val="1"/>
                        <c:pt idx="0">
                          <c:v>共済組合（縦覧）
0.5万件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1.6480841992652918E-2"/>
                </c:manualLayout>
              </c:layout>
              <c:tx>
                <c:strRef>
                  <c:f>⑨再審件!$P$52</c:f>
                  <c:strCache>
                    <c:ptCount val="1"/>
                    <c:pt idx="0">
                      <c:v>0.5万件
（+2.6％）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{095C97BC-CFD1-4896-A762-858CD8F5208E}</c15:txfldGUID>
                      <c15:f>⑨再審件!$P$52</c15:f>
                      <c15:dlblFieldTableCache>
                        <c:ptCount val="1"/>
                        <c:pt idx="0">
                          <c:v>0.5万件
（+2.6％）</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0.50449999999999995</c:v>
                </c:pt>
                <c:pt idx="1">
                  <c:v>0.51749999999999996</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{196ABAF6-5B0D-4900-AF38-303C30FD0F7A}</c15:txfldGUID>
                      <c15:f>⑨再審件!$N$51</c15:f>
                      <c15:dlblFieldTableCache>
                        <c:ptCount val="1"/>
                        <c:pt idx="0">
                          <c:v>共済組合（突合）
0.4万件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（▲9.6％）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{01F804E1-3F84-48DA-AC5F-9757E4A31A85}</c15:txfldGUID>
                      <c15:f>⑨再審件!$P$51</c15:f>
                      <c15:dlblFieldTableCache>
                        <c:ptCount val="1"/>
                        <c:pt idx="0">
                          <c:v>0.3万件
（▲9.6％）</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0.3866</c:v>
                </c:pt>
                <c:pt idx="1">
                  <c:v>0.34949999999999998</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1.1万件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{AF283AB0-9932-4869-8CCA-206BACDFC860}</c15:txfldGUID>
                      <c15:f>⑨再審件!$N$50</c15:f>
                      <c15:dlblFieldTableCache>
                        <c:ptCount val="1"/>
                        <c:pt idx="0">
                          <c:v>共済組合（単月）
1.1万件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1.0万件
（▲12.3％）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{7A73896A-8993-40E7-A9EC-F7CBF37BB392}</c15:txfldGUID>
                      <c15:f>⑨再審件!$P$50</c15:f>
                      <c15:dlblFieldTableCache>
                        <c:ptCount val="1"/>
                        <c:pt idx="0">
                          <c:v>1.0万件
（▲12.3％）</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令和5年9月審査分</c:v>
                </c:pt>
                <c:pt idx="1">
                  <c:v>令和6年9月審査分</c:v>
                </c:pt>
              </c:strCache>
            </c:strRef>
          </c:cat>
          <c:val>
            <c:numRef>
              <c:f>⑨再審件!$N$34:$O$34</c:f>
              <c:numCache>
                <c:formatCode>#,##0.0;[Red]\-#,##0.0</c:formatCode>
                <c:ptCount val="2"/>
                <c:pt idx="0">
                  <c:v>1.1023000000000001</c:v>
                </c:pt>
                <c:pt idx="1">
                  <c:v>0.9667</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{682D6F55-6A5E-4B8F-8F98-8A85A1865DAC}</c15:txfldGUID>
                      <c15:f>⑨再審件!$N$49</c15:f>
                      <c15:dlblFieldTableCache>
                        <c:ptCount val="1"/>
                        <c:pt idx="0">
                          <c:v>協会けんぽ（縦覧）
2.3万件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1.9万件
（▲16.1％）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{6433CBF6-0C53-44B3-9908-422D13A7C932}</c15:txfldGUID>
                      <c15:f>⑨再審件!$P$49</c15:f>
                      <c15:dlblFieldTableCache>
                        <c:ptCount val="1"/>
                        <c:pt idx="0">
                          <c:v>1.9万件
（▲16.1％）</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2.2652000000000001</c:v>
                </c:pt>
                <c:pt idx="1">
                  <c:v>1.9015</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{0929F16A-FC7F-4125-824D-526DA2D575CA}</c15:txfldGUID>
                      <c15:f>⑨再審件!$N$48</c15:f>
                      <c15:dlblFieldTableCache>
                        <c:ptCount val="1"/>
                        <c:pt idx="0">
                          <c:v>協会けんぽ（突合）
1.8万件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1.7万件
（▲5.6％）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{DE66E349-5834-4BF4-B21B-337306F3D7D0}</c15:txfldGUID>
                      <c15:f>⑨再審件!$P$48</c15:f>
                      <c15:dlblFieldTableCache>
                        <c:ptCount val="1"/>
                        <c:pt idx="0">
                          <c:v>1.7万件
（▲5.6％）</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1.8223</c:v>
                </c:pt>
                <c:pt idx="1">
                  <c:v>1.7202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5.4万件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{E561C753-F8F5-446B-B247-4D5F9720A40D}</c15:txfldGUID>
                      <c15:f>⑨再審件!$N$47</c15:f>
                      <c15:dlblFieldTableCache>
                        <c:ptCount val="1"/>
                        <c:pt idx="0">
                          <c:v>協会けんぽ（単月）
5.4万件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2.9万件
（▲46.0％）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{855F354A-67B5-4BD1-8396-182C8EA2AD4E}</c15:txfldGUID>
                      <c15:f>⑨再審件!$P$47</c15:f>
                      <c15:dlblFieldTableCache>
                        <c:ptCount val="1"/>
                        <c:pt idx="0">
                          <c:v>2.9万件
（▲46.0％）</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令和5年9月審査分</c:v>
                </c:pt>
                <c:pt idx="1">
                  <c:v>令和6年9月審査分</c:v>
                </c:pt>
              </c:strCache>
            </c:strRef>
          </c:cat>
          <c:val>
            <c:numRef>
              <c:f>⑨再審件!$N$31:$O$31</c:f>
              <c:numCache>
                <c:formatCode>#,##0.0;[Red]\-#,##0.0</c:formatCode>
                <c:ptCount val="2"/>
                <c:pt idx="0">
                  <c:v>5.3712999999999997</c:v>
                </c:pt>
                <c:pt idx="1">
                  <c:v>2.9026000000000001</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22.5万件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{F9EED71F-A100-4E91-B64A-9CEF892C8D34}</c15:txfldGUID>
                      <c15:f>⑨再審件!$N$46</c15:f>
                      <c15:dlblFieldTableCache>
                        <c:ptCount val="1"/>
                        <c:pt idx="0">
                          <c:v>全管掌
22.5万件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17.8万件
（▲21.1％）</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{EF721CB5-D8D9-49CC-BA58-C6116ABC5F9A}</c15:txfldGUID>
                      <c15:f>⑨再審件!$P$46</c15:f>
                      <c15:dlblFieldTableCache>
                        <c:ptCount val="1"/>
                        <c:pt idx="0">
                          <c:v>17.8万件
（▲21.1％）</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22.499199999999998</c:v>
                </c:pt>
                <c:pt idx="1">
                  <c:v>17.762899999999998</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91985325038793"/>
                  <c:y val="-1.7576334426727933E-2"/>
                </c:manualLayout>
              </c:layout>
              <c:tx>
                <c:strRef>
                  <c:f>⑩再審点!$N$58</c:f>
                  <c:strCache>
                    <c:ptCount val="1"/>
                    <c:pt idx="0">
                      <c:v>その他（縦覧）
1.5百万点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{3C55D225-9D83-42F0-802F-762087BAB1F1}</c15:txfldGUID>
                      <c15:f>⑩再審点!$N$58</c15:f>
                      <c15:dlblFieldTableCache>
                        <c:ptCount val="1"/>
                        <c:pt idx="0">
                          <c:v>その他（縦覧）
1.5百万点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428633575499196"/>
                  <c:y val="-1.7599932875523427E-2"/>
                </c:manualLayout>
              </c:layout>
              <c:tx>
                <c:strRef>
                  <c:f>⑩再審点!$P$58</c:f>
                  <c:strCache>
                    <c:ptCount val="1"/>
                    <c:pt idx="0">
                      <c:v>1.8百万点
（+17.3％）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{7622C65C-A602-45A1-802B-82ED075B95F7}</c15:txfldGUID>
                      <c15:f>⑩再審点!$P$58</c15:f>
                      <c15:dlblFieldTableCache>
                        <c:ptCount val="1"/>
                        <c:pt idx="0">
                          <c:v>1.8百万点
（+17.3％）</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1.5131150000000002</c:v>
                </c:pt>
                <c:pt idx="1">
                  <c:v>1.775123</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147387653891"/>
                  <c:y val="-3.7934873525424802E-2"/>
                </c:manualLayout>
              </c:layout>
              <c:tx>
                <c:strRef>
                  <c:f>⑩再審点!$N$57</c:f>
                  <c:strCache>
                    <c:ptCount val="1"/>
                    <c:pt idx="0">
                      <c:v>その他（突合）
1.3百万点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{166D8D2D-FC28-4EAD-9535-3CEF4010542F}</c15:txfldGUID>
                      <c15:f>⑩再審点!$N$57</c15:f>
                      <c15:dlblFieldTableCache>
                        <c:ptCount val="1"/>
                        <c:pt idx="0">
                          <c:v>その他（突合）
1.3百万点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611954583025187"/>
                  <c:y val="-3.9266874857426137E-2"/>
                </c:manualLayout>
              </c:layout>
              <c:tx>
                <c:strRef>
                  <c:f>⑩再審点!$P$57</c:f>
                  <c:strCache>
                    <c:ptCount val="1"/>
                    <c:pt idx="0">
                      <c:v>1.4百万点
（+9.6％）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{FE9F3C36-CE91-414C-B810-23A2ABE2DB2C}</c15:txfldGUID>
                      <c15:f>⑩再審点!$P$57</c15:f>
                      <c15:dlblFieldTableCache>
                        <c:ptCount val="1"/>
                        <c:pt idx="0">
                          <c:v>1.4百万点
（+9.6％）</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1.2928129999999998</c:v>
                </c:pt>
                <c:pt idx="1">
                  <c:v>1.416636</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4.4百万点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inEnd"/>
              <c:showLegendKey val="0"/>
              <c:showVal val="0"/>
              <c:showCatName val="0"/>
              <c:showSerName val="0"/>
              <c:showPercent val="0"/>
              <c:showBubbleSize val="0"/>
              <c:extLst>
                <c:ext xmlns:c15="http://schemas.microsoft.com/office/drawing/2012/chart" uri="{CE6537A1-D6FC-4f65-9D91-7224C49458BB}">
                  <c15:dlblFieldTable>
                    <c15:dlblFTEntry>
                      <c15:txfldGUID>{342181D2-A012-4D64-A8D8-6415EA9B362C}</c15:txfldGUID>
                      <c15:f>⑩再審点!$N$56</c15:f>
                      <c15:dlblFieldTableCache>
                        <c:ptCount val="1"/>
                        <c:pt idx="0">
                          <c:v>その他（単月）
4.4百万点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3.8百万点
（▲12.8％）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inEnd"/>
              <c:showLegendKey val="0"/>
              <c:showVal val="0"/>
              <c:showCatName val="0"/>
              <c:showSerName val="0"/>
              <c:showPercent val="0"/>
              <c:showBubbleSize val="0"/>
              <c:extLst>
                <c:ext xmlns:c15="http://schemas.microsoft.com/office/drawing/2012/chart" uri="{CE6537A1-D6FC-4f65-9D91-7224C49458BB}">
                  <c15:dlblFieldTable>
                    <c15:dlblFTEntry>
                      <c15:txfldGUID>{074ED7CD-D50C-4EE7-BB2A-5BB287D4599B}</c15:txfldGUID>
                      <c15:f>⑩再審点!$P$56</c15:f>
                      <c15:dlblFieldTableCache>
                        <c:ptCount val="1"/>
                        <c:pt idx="0">
                          <c:v>3.8百万点
（▲12.8％）</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令和5年9月審査分</c:v>
                </c:pt>
                <c:pt idx="1">
                  <c:v>令和6年9月審査分</c:v>
                </c:pt>
              </c:strCache>
            </c:strRef>
          </c:cat>
          <c:val>
            <c:numRef>
              <c:f>⑩再審点!$N$40:$O$40</c:f>
              <c:numCache>
                <c:formatCode>#,##0.0;[Red]\-#,##0.0</c:formatCode>
                <c:ptCount val="2"/>
                <c:pt idx="0">
                  <c:v>4.3979099999999995</c:v>
                </c:pt>
                <c:pt idx="1">
                  <c:v>3.8367119999999999</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5.3百万点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{48577C1C-0194-44F2-B182-86CE283C94EB}</c15:txfldGUID>
                      <c15:f>⑩再審点!$N$55</c15:f>
                      <c15:dlblFieldTableCache>
                        <c:ptCount val="1"/>
                        <c:pt idx="0">
                          <c:v>健保組合（縦覧）
5.3百万点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4.8百万点
（▲8.6％）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{FE60E2E8-550B-4AB2-88BB-F5F01B7D35C3}</c15:txfldGUID>
                      <c15:f>⑩再審点!$P$55</c15:f>
                      <c15:dlblFieldTableCache>
                        <c:ptCount val="1"/>
                        <c:pt idx="0">
                          <c:v>4.8百万点
（▲8.6％）</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5.2703519999999999</c:v>
                </c:pt>
                <c:pt idx="1">
                  <c:v>4.8147409999999997</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1.8416206261509791E-3"/>
                  <c:y val="-2.6640026640027616E-3"/>
                </c:manualLayout>
              </c:layout>
              <c:tx>
                <c:strRef>
                  <c:f>⑩再審点!$N$54</c:f>
                  <c:strCache>
                    <c:ptCount val="1"/>
                    <c:pt idx="0">
                      <c:v>健保組合（突合）
3.2百万点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{7F679910-A525-4392-B5D6-459E6EFAC273}</c15:txfldGUID>
                      <c15:f>⑩再審点!$N$54</c15:f>
                      <c15:dlblFieldTableCache>
                        <c:ptCount val="1"/>
                        <c:pt idx="0">
                          <c:v>健保組合（突合）
3.2百万点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3.0百万点
（▲5.6％）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{7D6CA084-0D0A-4BF9-B186-D0A288AA91DC}</c15:txfldGUID>
                      <c15:f>⑩再審点!$P$54</c15:f>
                      <c15:dlblFieldTableCache>
                        <c:ptCount val="1"/>
                        <c:pt idx="0">
                          <c:v>3.0百万点
（▲5.6％）</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3.1948270000000001</c:v>
                </c:pt>
                <c:pt idx="1">
                  <c:v>3.0168139999999997</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15.5百万点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{931FC633-59AA-42AC-B573-B8DFA80B6B7A}</c15:txfldGUID>
                      <c15:f>⑩再審点!$N$53</c15:f>
                      <c15:dlblFieldTableCache>
                        <c:ptCount val="1"/>
                        <c:pt idx="0">
                          <c:v>健保組合（単月）
15.5百万点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11.7百万点
（▲24.6％）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{E9E54C0D-297E-46A3-B65E-4B401EEA4662}</c15:txfldGUID>
                      <c15:f>⑩再審点!$P$53</c15:f>
                      <c15:dlblFieldTableCache>
                        <c:ptCount val="1"/>
                        <c:pt idx="0">
                          <c:v>11.7百万点
（▲24.6％）</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令和5年9月審査分</c:v>
                </c:pt>
                <c:pt idx="1">
                  <c:v>令和6年9月審査分</c:v>
                </c:pt>
              </c:strCache>
            </c:strRef>
          </c:cat>
          <c:val>
            <c:numRef>
              <c:f>⑩再審点!$N$37:$O$37</c:f>
              <c:numCache>
                <c:formatCode>#,##0.0;[Red]\-#,##0.0</c:formatCode>
                <c:ptCount val="2"/>
                <c:pt idx="0">
                  <c:v>15.457811</c:v>
                </c:pt>
                <c:pt idx="1">
                  <c:v>11.652540999999999</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4749931121"/>
                  <c:y val="2.9729955084285793E-2"/>
                </c:manualLayout>
              </c:layout>
              <c:tx>
                <c:strRef>
                  <c:f>⑩再審点!$N$52</c:f>
                  <c:strCache>
                    <c:ptCount val="1"/>
                    <c:pt idx="0">
                      <c:v>共済組合（縦覧）
1.0百万点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{C8094993-73B2-4C94-9499-CBDEBA12D785}</c15:txfldGUID>
                      <c15:f>⑩再審点!$N$52</c15:f>
                      <c15:dlblFieldTableCache>
                        <c:ptCount val="1"/>
                        <c:pt idx="0">
                          <c:v>共済組合（縦覧）
1.0百万点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1.2百万点
（+15.3％）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{993DAE04-F22E-4EB0-B544-577057A1D1AF}</c15:txfldGUID>
                      <c15:f>⑩再審点!$P$52</c15:f>
                      <c15:dlblFieldTableCache>
                        <c:ptCount val="1"/>
                        <c:pt idx="0">
                          <c:v>1.2百万点
（+15.3％）</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1.033366</c:v>
                </c:pt>
                <c:pt idx="1">
                  <c:v>1.191708</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874885805020228"/>
                  <c:y val="2.5219924432522858E-3"/>
                </c:manualLayout>
              </c:layout>
              <c:tx>
                <c:strRef>
                  <c:f>⑩再審点!$N$51</c:f>
                  <c:strCache>
                    <c:ptCount val="1"/>
                    <c:pt idx="0">
                      <c:v>共済組合（突合）
1.0百万点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{3DCC0FB0-3F4B-40C1-9D9D-41888A816E90}</c15:txfldGUID>
                      <c15:f>⑩再審点!$N$51</c15:f>
                      <c15:dlblFieldTableCache>
                        <c:ptCount val="1"/>
                        <c:pt idx="0">
                          <c:v>共済組合（突合）
1.0百万点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0.9百万点
（▲12.3％）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{59600BA3-1EE2-4438-98A0-893532363720}</c15:txfldGUID>
                      <c15:f>⑩再審点!$P$51</c15:f>
                      <c15:dlblFieldTableCache>
                        <c:ptCount val="1"/>
                        <c:pt idx="0">
                          <c:v>0.9百万点
（▲12.3％）</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1.013746</c:v>
                </c:pt>
                <c:pt idx="1">
                  <c:v>0.88919399999999993</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27340090775"/>
                  <c:y val="-2.0571554429822145E-2"/>
                </c:manualLayout>
              </c:layout>
              <c:tx>
                <c:strRef>
                  <c:f>⑩再審点!$N$50</c:f>
                  <c:strCache>
                    <c:ptCount val="1"/>
                    <c:pt idx="0">
                      <c:v>共済組合（単月）
3.3百万点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{A7AA56F1-D357-4AD6-BDF2-D31CD4968CFD}</c15:txfldGUID>
                      <c15:f>⑩再審点!$N$50</c15:f>
                      <c15:dlblFieldTableCache>
                        <c:ptCount val="1"/>
                        <c:pt idx="0">
                          <c:v>共済組合（単月）
3.3百万点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42821304795464"/>
                  <c:y val="-2.1808847320658343E-2"/>
                </c:manualLayout>
              </c:layout>
              <c:tx>
                <c:strRef>
                  <c:f>⑩再審点!$P$50</c:f>
                  <c:strCache>
                    <c:ptCount val="1"/>
                    <c:pt idx="0">
                      <c:v>2.9百万点
（▲11.5％）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{588A6F36-CC96-4A1C-AA27-AAE9298C7765}</c15:txfldGUID>
                      <c15:f>⑩再審点!$P$50</c15:f>
                      <c15:dlblFieldTableCache>
                        <c:ptCount val="1"/>
                        <c:pt idx="0">
                          <c:v>2.9百万点
（▲11.5％）</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令和5年9月審査分</c:v>
                </c:pt>
                <c:pt idx="1">
                  <c:v>令和6年9月審査分</c:v>
                </c:pt>
              </c:strCache>
            </c:strRef>
          </c:cat>
          <c:val>
            <c:numRef>
              <c:f>⑩再審点!$N$34:$O$34</c:f>
              <c:numCache>
                <c:formatCode>#,##0.0;[Red]\-#,##0.0</c:formatCode>
                <c:ptCount val="2"/>
                <c:pt idx="0">
                  <c:v>3.291957</c:v>
                </c:pt>
                <c:pt idx="1">
                  <c:v>2.911835</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25.1百万点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{098CA68F-7097-44AA-8302-6663E09DCCFB}</c15:txfldGUID>
                      <c15:f>⑩再審点!$N$49</c15:f>
                      <c15:dlblFieldTableCache>
                        <c:ptCount val="1"/>
                        <c:pt idx="0">
                          <c:v>協会けんぽ（縦覧）
25.1百万点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22.3百万点
（▲11.3％）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{1788763F-614A-4AC3-BE13-A972814FFE38}</c15:txfldGUID>
                      <c15:f>⑩再審点!$P$49</c15:f>
                      <c15:dlblFieldTableCache>
                        <c:ptCount val="1"/>
                        <c:pt idx="0">
                          <c:v>22.3百万点
（▲11.3％）</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25.133917</c:v>
                </c:pt>
                <c:pt idx="1">
                  <c:v>22.288708</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11.2百万点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{55790306-C8CC-4E2D-A17B-28A26388C493}</c15:txfldGUID>
                      <c15:f>⑩再審点!$N$48</c15:f>
                      <c15:dlblFieldTableCache>
                        <c:ptCount val="1"/>
                        <c:pt idx="0">
                          <c:v>協会けんぽ（突合）
11.2百万点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12.8百万点
（+14.9％）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{DEAAEA83-03D6-4F42-AC78-9758264AA635}</c15:txfldGUID>
                      <c15:f>⑩再審点!$P$48</c15:f>
                      <c15:dlblFieldTableCache>
                        <c:ptCount val="1"/>
                        <c:pt idx="0">
                          <c:v>12.8百万点
（+14.9％）</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11.16445</c:v>
                </c:pt>
                <c:pt idx="1">
                  <c:v>12.828163</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52.3百万点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{71018242-6D9C-4677-A7E4-16033D992131}</c15:txfldGUID>
                      <c15:f>⑩再審点!$N$47</c15:f>
                      <c15:dlblFieldTableCache>
                        <c:ptCount val="1"/>
                        <c:pt idx="0">
                          <c:v>協会けんぽ（単月）
52.3百万点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33.4百万点
（▲36.1％）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{81A69B1C-BA8A-4D23-B9CD-3AF149F4A8F9}</c15:txfldGUID>
                      <c15:f>⑩再審点!$P$47</c15:f>
                      <c15:dlblFieldTableCache>
                        <c:ptCount val="1"/>
                        <c:pt idx="0">
                          <c:v>33.4百万点
（▲36.1％）</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令和5年9月審査分</c:v>
                </c:pt>
                <c:pt idx="1">
                  <c:v>令和6年9月審査分</c:v>
                </c:pt>
              </c:strCache>
            </c:strRef>
          </c:cat>
          <c:val>
            <c:numRef>
              <c:f>⑩再審点!$N$31:$O$31</c:f>
              <c:numCache>
                <c:formatCode>#,##0.0;[Red]\-#,##0.0</c:formatCode>
                <c:ptCount val="2"/>
                <c:pt idx="0">
                  <c:v>52.303024999999998</c:v>
                </c:pt>
                <c:pt idx="1">
                  <c:v>33.436485999999995</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125.1百万点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{E5390544-1120-4FFD-A5D7-941BD13573ED}</c15:txfldGUID>
                      <c15:f>⑩再審点!$N$46</c15:f>
                      <c15:dlblFieldTableCache>
                        <c:ptCount val="1"/>
                        <c:pt idx="0">
                          <c:v>全管掌
125.1百万点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100.1百万点
（▲20.0％）</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{41B817DD-6EE8-4D60-8EB1-CE2ED3EAF39A}</c15:txfldGUID>
                      <c15:f>⑩再審点!$P$46</c15:f>
                      <c15:dlblFieldTableCache>
                        <c:ptCount val="1"/>
                        <c:pt idx="0">
                          <c:v>100.1百万点
（▲20.0％）</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125.06728899999999</c:v>
                </c:pt>
                <c:pt idx="1">
                  <c:v>100.05866099999999</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3" t="s">
        <v>34</v>
      </c>
      <c r="F1" s="633"/>
      <c r="G1" s="633"/>
      <c r="H1" s="633"/>
      <c r="I1" s="633"/>
      <c r="J1" s="633"/>
      <c r="K1" s="633"/>
      <c r="L1" s="633"/>
      <c r="M1" s="633"/>
      <c r="N1" s="633"/>
      <c r="O1" s="633"/>
      <c r="P1" s="633"/>
      <c r="Q1" s="36"/>
      <c r="R1" s="36"/>
      <c r="U1" s="374"/>
    </row>
    <row r="2" spans="3:21" ht="51" customHeight="1">
      <c r="D2" s="182" t="s">
        <v>206</v>
      </c>
      <c r="E2" s="36"/>
      <c r="F2" s="36"/>
      <c r="G2" s="36"/>
      <c r="H2" s="36"/>
      <c r="I2" s="36"/>
      <c r="J2" s="36"/>
      <c r="K2" s="36"/>
      <c r="L2" s="36"/>
      <c r="M2" s="36"/>
      <c r="N2" s="36"/>
      <c r="O2" s="36"/>
      <c r="P2" s="36"/>
      <c r="Q2" s="36"/>
      <c r="R2" s="36"/>
    </row>
    <row r="3" spans="3:21" ht="45" customHeight="1">
      <c r="D3" s="531" t="s">
        <v>197</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1">
        <v>1</v>
      </c>
      <c r="D10" s="39" t="s">
        <v>191</v>
      </c>
    </row>
    <row r="11" spans="3:21" ht="18" customHeight="1">
      <c r="C11" s="371">
        <v>2</v>
      </c>
      <c r="D11" s="39" t="s">
        <v>167</v>
      </c>
    </row>
    <row r="12" spans="3:21" ht="18" customHeight="1">
      <c r="C12" s="371">
        <v>3</v>
      </c>
      <c r="D12" s="39" t="s">
        <v>168</v>
      </c>
    </row>
    <row r="13" spans="3:21" ht="18" customHeight="1">
      <c r="C13" s="283" t="s">
        <v>169</v>
      </c>
      <c r="D13" s="39" t="s">
        <v>170</v>
      </c>
      <c r="E13" s="39"/>
      <c r="F13" s="39"/>
      <c r="G13" s="39"/>
      <c r="H13" s="39"/>
      <c r="I13" s="39"/>
      <c r="J13" s="39"/>
      <c r="K13" s="39"/>
      <c r="L13" s="39"/>
      <c r="M13" s="39"/>
      <c r="N13" s="39"/>
      <c r="O13" s="39"/>
      <c r="P13" s="39"/>
      <c r="Q13" s="39"/>
    </row>
    <row r="14" spans="3:21" ht="18" customHeight="1">
      <c r="C14" s="283" t="s">
        <v>171</v>
      </c>
      <c r="D14" s="39" t="s">
        <v>172</v>
      </c>
      <c r="E14" s="39"/>
      <c r="F14" s="39"/>
      <c r="G14" s="39"/>
      <c r="H14" s="39"/>
      <c r="I14" s="39"/>
      <c r="J14" s="39"/>
      <c r="K14" s="39"/>
      <c r="L14" s="39"/>
      <c r="M14" s="39"/>
      <c r="N14" s="39"/>
      <c r="O14" s="39"/>
      <c r="P14" s="39"/>
      <c r="Q14" s="39"/>
    </row>
    <row r="15" spans="3:21" ht="18" customHeight="1">
      <c r="C15" s="283"/>
      <c r="D15" s="39" t="s">
        <v>173</v>
      </c>
      <c r="E15" s="39"/>
      <c r="F15" s="39"/>
      <c r="G15" s="39"/>
      <c r="H15" s="39"/>
      <c r="I15" s="39"/>
      <c r="J15" s="39"/>
      <c r="K15" s="39"/>
      <c r="L15" s="39"/>
      <c r="M15" s="39"/>
      <c r="N15" s="39"/>
      <c r="O15" s="39"/>
      <c r="P15" s="39"/>
      <c r="Q15" s="39"/>
    </row>
    <row r="16" spans="3:21" ht="18" customHeight="1">
      <c r="C16" s="283"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1">
        <v>4</v>
      </c>
      <c r="D20" s="39" t="s">
        <v>163</v>
      </c>
    </row>
    <row r="21" spans="3:18" ht="18" customHeight="1">
      <c r="C21" s="283" t="s">
        <v>169</v>
      </c>
      <c r="D21" s="41" t="s">
        <v>164</v>
      </c>
      <c r="E21" s="39"/>
      <c r="F21" s="39"/>
      <c r="G21" s="39"/>
      <c r="H21" s="39"/>
      <c r="I21" s="39"/>
      <c r="J21" s="39"/>
      <c r="K21" s="39"/>
      <c r="L21" s="39"/>
      <c r="M21" s="39"/>
      <c r="N21" s="39"/>
      <c r="O21" s="39"/>
      <c r="P21" s="39"/>
      <c r="Q21" s="39"/>
      <c r="R21" s="39"/>
    </row>
    <row r="22" spans="3:18" ht="18" customHeight="1">
      <c r="C22" s="283" t="s">
        <v>171</v>
      </c>
      <c r="D22" s="41" t="s">
        <v>165</v>
      </c>
      <c r="E22" s="39"/>
      <c r="F22" s="39"/>
      <c r="G22" s="39"/>
      <c r="H22" s="39"/>
      <c r="I22" s="39"/>
      <c r="J22" s="39"/>
      <c r="K22" s="39"/>
      <c r="L22" s="39"/>
      <c r="M22" s="39"/>
      <c r="N22" s="39"/>
      <c r="O22" s="39"/>
      <c r="P22" s="39"/>
      <c r="Q22" s="39"/>
      <c r="R22" s="39"/>
    </row>
    <row r="23" spans="3:18" ht="18" customHeight="1">
      <c r="C23" s="283"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3" t="s">
        <v>178</v>
      </c>
      <c r="D25" s="41" t="s">
        <v>179</v>
      </c>
      <c r="E25" s="39"/>
      <c r="F25" s="39"/>
      <c r="G25" s="39"/>
      <c r="H25" s="39"/>
      <c r="I25" s="39"/>
      <c r="J25" s="39"/>
      <c r="K25" s="39"/>
      <c r="L25" s="39"/>
      <c r="M25" s="39"/>
      <c r="N25" s="39"/>
      <c r="O25" s="39"/>
      <c r="P25" s="39"/>
      <c r="Q25" s="39"/>
      <c r="R25" s="39"/>
    </row>
    <row r="26" spans="3:18" ht="18" customHeight="1">
      <c r="C26" s="283"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3"/>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1">
        <v>5</v>
      </c>
      <c r="D32" s="39" t="s">
        <v>166</v>
      </c>
    </row>
    <row r="33" spans="3:27" ht="18" customHeight="1">
      <c r="C33" s="40" t="s">
        <v>169</v>
      </c>
      <c r="D33" s="39" t="s">
        <v>186</v>
      </c>
    </row>
    <row r="34" spans="3:27" ht="18" customHeight="1">
      <c r="C34" s="40" t="s">
        <v>171</v>
      </c>
      <c r="D34" s="39" t="s">
        <v>187</v>
      </c>
      <c r="X34" s="281"/>
      <c r="Y34" s="282"/>
      <c r="Z34" s="282"/>
      <c r="AA34" s="282"/>
    </row>
    <row r="35" spans="3:27" ht="18" customHeight="1">
      <c r="C35" s="40" t="s">
        <v>174</v>
      </c>
      <c r="D35" s="39" t="s">
        <v>188</v>
      </c>
      <c r="X35" s="281"/>
      <c r="Y35" s="282"/>
      <c r="Z35" s="282"/>
      <c r="AA35" s="282"/>
    </row>
    <row r="36" spans="3:27" ht="18" customHeight="1">
      <c r="X36" s="281"/>
      <c r="Y36" s="282"/>
      <c r="Z36" s="282"/>
      <c r="AA36" s="282"/>
    </row>
    <row r="37" spans="3:27" ht="18" customHeight="1">
      <c r="C37" s="38" t="s">
        <v>189</v>
      </c>
      <c r="X37" s="281"/>
      <c r="Y37" s="282"/>
      <c r="Z37" s="282"/>
      <c r="AA37" s="282"/>
    </row>
    <row r="38" spans="3:27" ht="18" customHeight="1">
      <c r="C38" s="283" t="s">
        <v>190</v>
      </c>
      <c r="D38" s="39" t="s">
        <v>137</v>
      </c>
    </row>
    <row r="39" spans="3:27" ht="30" customHeight="1">
      <c r="C39" s="283"/>
      <c r="D39" s="39"/>
    </row>
    <row r="40" spans="3:27" ht="24" customHeight="1">
      <c r="C40" s="40"/>
      <c r="T40" s="184"/>
    </row>
    <row r="41" spans="3:27">
      <c r="S41" s="183"/>
      <c r="T41" s="185" t="s">
        <v>196</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121</v>
      </c>
      <c r="N4" s="133"/>
      <c r="O4" s="133"/>
      <c r="P4" s="133"/>
      <c r="Q4" s="133"/>
      <c r="R4" s="134"/>
    </row>
    <row r="5" spans="1:18">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528">
        <v>126344</v>
      </c>
      <c r="O7" s="527">
        <v>86868</v>
      </c>
      <c r="P7" s="133"/>
      <c r="Q7" s="133"/>
      <c r="R7" s="134"/>
    </row>
    <row r="8" spans="1:18">
      <c r="L8" s="132"/>
      <c r="M8" s="139" t="s">
        <v>140</v>
      </c>
      <c r="N8" s="512">
        <v>41206</v>
      </c>
      <c r="O8" s="144">
        <v>38471</v>
      </c>
      <c r="P8" s="133"/>
      <c r="Q8" s="133"/>
      <c r="R8" s="134"/>
    </row>
    <row r="9" spans="1:18">
      <c r="L9" s="132"/>
      <c r="M9" s="139" t="s">
        <v>141</v>
      </c>
      <c r="N9" s="512">
        <v>57442</v>
      </c>
      <c r="O9" s="144">
        <v>52290</v>
      </c>
      <c r="P9" s="133"/>
      <c r="Q9" s="133"/>
      <c r="R9" s="134"/>
    </row>
    <row r="10" spans="1:18">
      <c r="L10" s="132"/>
      <c r="M10" s="142" t="s">
        <v>143</v>
      </c>
      <c r="N10" s="512">
        <v>53713</v>
      </c>
      <c r="O10" s="144">
        <v>29026</v>
      </c>
      <c r="P10" s="133"/>
      <c r="Q10" s="133"/>
      <c r="R10" s="134"/>
    </row>
    <row r="11" spans="1:18">
      <c r="L11" s="132"/>
      <c r="M11" s="142" t="s">
        <v>144</v>
      </c>
      <c r="N11" s="512">
        <v>18223</v>
      </c>
      <c r="O11" s="144">
        <v>17202</v>
      </c>
      <c r="P11" s="133"/>
      <c r="Q11" s="133"/>
      <c r="R11" s="134"/>
    </row>
    <row r="12" spans="1:18">
      <c r="L12" s="132"/>
      <c r="M12" s="142" t="s">
        <v>145</v>
      </c>
      <c r="N12" s="512">
        <v>22652</v>
      </c>
      <c r="O12" s="144">
        <v>19015</v>
      </c>
      <c r="P12" s="133"/>
      <c r="Q12" s="133"/>
      <c r="R12" s="134"/>
    </row>
    <row r="13" spans="1:18">
      <c r="L13" s="132"/>
      <c r="M13" s="142" t="s">
        <v>146</v>
      </c>
      <c r="N13" s="512">
        <v>804</v>
      </c>
      <c r="O13" s="144">
        <v>310</v>
      </c>
      <c r="P13" s="133"/>
      <c r="Q13" s="133"/>
      <c r="R13" s="134"/>
    </row>
    <row r="14" spans="1:18">
      <c r="L14" s="132"/>
      <c r="M14" s="142" t="s">
        <v>147</v>
      </c>
      <c r="N14" s="512">
        <v>138</v>
      </c>
      <c r="O14" s="144">
        <v>80</v>
      </c>
      <c r="P14" s="133"/>
      <c r="Q14" s="133"/>
      <c r="R14" s="134"/>
    </row>
    <row r="15" spans="1:18">
      <c r="L15" s="132"/>
      <c r="M15" s="142" t="s">
        <v>148</v>
      </c>
      <c r="N15" s="512">
        <v>147</v>
      </c>
      <c r="O15" s="144">
        <v>120</v>
      </c>
      <c r="P15" s="133"/>
      <c r="Q15" s="133"/>
      <c r="R15" s="134"/>
    </row>
    <row r="16" spans="1:18">
      <c r="L16" s="132"/>
      <c r="M16" s="142" t="s">
        <v>149</v>
      </c>
      <c r="N16" s="512">
        <v>11023</v>
      </c>
      <c r="O16" s="144">
        <v>9667</v>
      </c>
      <c r="P16" s="133"/>
      <c r="Q16" s="133"/>
      <c r="R16" s="134"/>
    </row>
    <row r="17" spans="2:28">
      <c r="L17" s="132"/>
      <c r="M17" s="142" t="s">
        <v>150</v>
      </c>
      <c r="N17" s="512">
        <v>3866</v>
      </c>
      <c r="O17" s="144">
        <v>3495</v>
      </c>
      <c r="P17" s="133"/>
      <c r="Q17" s="133"/>
      <c r="R17" s="134"/>
    </row>
    <row r="18" spans="2:28">
      <c r="L18" s="132"/>
      <c r="M18" s="142" t="s">
        <v>151</v>
      </c>
      <c r="N18" s="512">
        <v>5045</v>
      </c>
      <c r="O18" s="144">
        <v>5175</v>
      </c>
      <c r="P18" s="133"/>
      <c r="Q18" s="133"/>
      <c r="R18" s="134"/>
    </row>
    <row r="19" spans="2:28">
      <c r="L19" s="132"/>
      <c r="M19" s="142" t="s">
        <v>152</v>
      </c>
      <c r="N19" s="512">
        <v>51930</v>
      </c>
      <c r="O19" s="144">
        <v>37597</v>
      </c>
      <c r="P19" s="133"/>
      <c r="Q19" s="133"/>
      <c r="R19" s="134"/>
    </row>
    <row r="20" spans="2:28">
      <c r="L20" s="132"/>
      <c r="M20" s="142" t="s">
        <v>153</v>
      </c>
      <c r="N20" s="512">
        <v>13198</v>
      </c>
      <c r="O20" s="144">
        <v>12180</v>
      </c>
      <c r="P20" s="133"/>
      <c r="Q20" s="133"/>
      <c r="R20" s="134"/>
    </row>
    <row r="21" spans="2:28">
      <c r="L21" s="132"/>
      <c r="M21" s="142" t="s">
        <v>154</v>
      </c>
      <c r="N21" s="512">
        <v>23676</v>
      </c>
      <c r="O21" s="144">
        <v>21031</v>
      </c>
      <c r="P21" s="133"/>
      <c r="Q21" s="133"/>
      <c r="R21" s="134"/>
    </row>
    <row r="22" spans="2:28">
      <c r="L22" s="132"/>
      <c r="M22" s="368" t="s">
        <v>155</v>
      </c>
      <c r="N22" s="512">
        <v>8874</v>
      </c>
      <c r="O22" s="144">
        <v>10268</v>
      </c>
      <c r="P22" s="133"/>
      <c r="Q22" s="133"/>
      <c r="R22" s="134"/>
    </row>
    <row r="23" spans="2:28">
      <c r="L23" s="132"/>
      <c r="M23" s="368" t="s">
        <v>156</v>
      </c>
      <c r="N23" s="512">
        <v>5781</v>
      </c>
      <c r="O23" s="144">
        <v>5514</v>
      </c>
      <c r="P23" s="133"/>
      <c r="Q23" s="133"/>
      <c r="R23" s="134"/>
    </row>
    <row r="24" spans="2:28" ht="14.25" thickBot="1">
      <c r="L24" s="132"/>
      <c r="M24" s="145" t="s">
        <v>157</v>
      </c>
      <c r="N24" s="529">
        <v>5922</v>
      </c>
      <c r="O24" s="147">
        <v>6949</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4" t="str">
        <f>N5</f>
        <v>令和5年9月審査分</v>
      </c>
      <c r="O27" s="808" t="str">
        <f>O5</f>
        <v>令和6年9月審査分</v>
      </c>
      <c r="P27" s="802" t="s">
        <v>113</v>
      </c>
      <c r="Q27" s="152"/>
      <c r="R27" s="134"/>
    </row>
    <row r="28" spans="2:28" ht="14.25" thickBot="1">
      <c r="B28" s="167"/>
      <c r="C28" s="167"/>
      <c r="L28" s="132"/>
      <c r="M28" s="138"/>
      <c r="N28" s="805"/>
      <c r="O28" s="809"/>
      <c r="P28" s="803"/>
      <c r="Q28" s="133"/>
      <c r="R28" s="134"/>
      <c r="AB28" s="485"/>
    </row>
    <row r="29" spans="2:28" ht="14.25" thickTop="1">
      <c r="L29" s="132"/>
      <c r="M29" s="139" t="s">
        <v>110</v>
      </c>
      <c r="N29" s="153">
        <v>0</v>
      </c>
      <c r="O29" s="154">
        <v>0</v>
      </c>
      <c r="P29" s="483" t="s">
        <v>195</v>
      </c>
      <c r="Q29" s="152"/>
      <c r="R29" s="134"/>
    </row>
    <row r="30" spans="2:28">
      <c r="L30" s="132"/>
      <c r="M30" s="142" t="s">
        <v>110</v>
      </c>
      <c r="N30" s="521">
        <v>22.499199999999998</v>
      </c>
      <c r="O30" s="156">
        <v>17.762899999999998</v>
      </c>
      <c r="P30" s="482">
        <v>-21.050970701180489</v>
      </c>
      <c r="Q30" s="157"/>
      <c r="R30" s="134"/>
    </row>
    <row r="31" spans="2:28">
      <c r="L31" s="132"/>
      <c r="M31" s="142" t="s">
        <v>142</v>
      </c>
      <c r="N31" s="521">
        <v>5.3712999999999997</v>
      </c>
      <c r="O31" s="156">
        <v>2.9026000000000001</v>
      </c>
      <c r="P31" s="482">
        <v>-45.960940554428163</v>
      </c>
      <c r="Q31" s="157"/>
      <c r="R31" s="134"/>
    </row>
    <row r="32" spans="2:28">
      <c r="L32" s="132"/>
      <c r="M32" s="142" t="s">
        <v>144</v>
      </c>
      <c r="N32" s="521">
        <v>1.8223</v>
      </c>
      <c r="O32" s="156">
        <v>1.7202</v>
      </c>
      <c r="P32" s="482">
        <v>-5.6028096361740722</v>
      </c>
      <c r="Q32" s="157"/>
      <c r="R32" s="134"/>
    </row>
    <row r="33" spans="12:18" ht="13.5" customHeight="1">
      <c r="L33" s="132"/>
      <c r="M33" s="142" t="s">
        <v>145</v>
      </c>
      <c r="N33" s="521">
        <v>2.2652000000000001</v>
      </c>
      <c r="O33" s="156">
        <v>1.9015</v>
      </c>
      <c r="P33" s="482">
        <v>-16.05597739713933</v>
      </c>
      <c r="Q33" s="157"/>
      <c r="R33" s="134"/>
    </row>
    <row r="34" spans="12:18">
      <c r="L34" s="132"/>
      <c r="M34" s="142" t="s">
        <v>149</v>
      </c>
      <c r="N34" s="521">
        <v>1.1023000000000001</v>
      </c>
      <c r="O34" s="156">
        <v>0.9667</v>
      </c>
      <c r="P34" s="482">
        <v>-12.301551301823466</v>
      </c>
      <c r="Q34" s="157"/>
      <c r="R34" s="134"/>
    </row>
    <row r="35" spans="12:18">
      <c r="L35" s="132"/>
      <c r="M35" s="142" t="s">
        <v>150</v>
      </c>
      <c r="N35" s="521">
        <v>0.3866</v>
      </c>
      <c r="O35" s="156">
        <v>0.34949999999999998</v>
      </c>
      <c r="P35" s="482">
        <v>-9.5964821520951915</v>
      </c>
      <c r="Q35" s="157"/>
      <c r="R35" s="134"/>
    </row>
    <row r="36" spans="12:18">
      <c r="L36" s="132"/>
      <c r="M36" s="142" t="s">
        <v>151</v>
      </c>
      <c r="N36" s="521">
        <v>0.50449999999999995</v>
      </c>
      <c r="O36" s="156">
        <v>0.51749999999999996</v>
      </c>
      <c r="P36" s="482">
        <v>2.5768087215064526</v>
      </c>
      <c r="Q36" s="157"/>
      <c r="R36" s="134"/>
    </row>
    <row r="37" spans="12:18">
      <c r="L37" s="132"/>
      <c r="M37" s="142" t="s">
        <v>152</v>
      </c>
      <c r="N37" s="521">
        <v>5.1929999999999996</v>
      </c>
      <c r="O37" s="156">
        <v>3.7597</v>
      </c>
      <c r="P37" s="482">
        <v>-27.600616214134405</v>
      </c>
      <c r="Q37" s="157"/>
      <c r="R37" s="134"/>
    </row>
    <row r="38" spans="12:18">
      <c r="L38" s="132"/>
      <c r="M38" s="368" t="s">
        <v>153</v>
      </c>
      <c r="N38" s="521">
        <v>1.3198000000000001</v>
      </c>
      <c r="O38" s="156">
        <v>1.218</v>
      </c>
      <c r="P38" s="482">
        <v>-7.7132898924079427</v>
      </c>
      <c r="Q38" s="157"/>
      <c r="R38" s="134"/>
    </row>
    <row r="39" spans="12:18">
      <c r="L39" s="132"/>
      <c r="M39" s="368" t="s">
        <v>154</v>
      </c>
      <c r="N39" s="521">
        <v>2.3675999999999999</v>
      </c>
      <c r="O39" s="156">
        <v>2.1031</v>
      </c>
      <c r="P39" s="482">
        <v>-11.171650616658212</v>
      </c>
      <c r="Q39" s="157"/>
      <c r="R39" s="134"/>
    </row>
    <row r="40" spans="12:18">
      <c r="L40" s="132"/>
      <c r="M40" s="368" t="s">
        <v>155</v>
      </c>
      <c r="N40" s="530">
        <v>0.96779999999999999</v>
      </c>
      <c r="O40" s="370">
        <v>1.0578000000000001</v>
      </c>
      <c r="P40" s="482">
        <v>9.2994420334779875</v>
      </c>
      <c r="Q40" s="157"/>
      <c r="R40" s="134"/>
    </row>
    <row r="41" spans="12:18">
      <c r="L41" s="132"/>
      <c r="M41" s="368" t="s">
        <v>156</v>
      </c>
      <c r="N41" s="530">
        <v>0.59189999999999998</v>
      </c>
      <c r="O41" s="370">
        <v>0.55940000000000001</v>
      </c>
      <c r="P41" s="482">
        <v>-5.4907923635749256</v>
      </c>
      <c r="Q41" s="157"/>
      <c r="R41" s="134"/>
    </row>
    <row r="42" spans="12:18" ht="14.25" thickBot="1">
      <c r="L42" s="132"/>
      <c r="M42" s="145" t="s">
        <v>157</v>
      </c>
      <c r="N42" s="523">
        <v>0.6069</v>
      </c>
      <c r="O42" s="159">
        <v>0.70689999999999997</v>
      </c>
      <c r="P42" s="517">
        <v>16.477179106936887</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令和5年9月審査分</v>
      </c>
      <c r="O45" s="162"/>
      <c r="P45" s="163" t="str">
        <f>O5</f>
        <v>令和6年9月審査分</v>
      </c>
      <c r="Q45" s="437"/>
      <c r="R45" s="134"/>
    </row>
    <row r="46" spans="12:18" ht="14.25" thickTop="1">
      <c r="L46" s="132"/>
      <c r="M46" s="139" t="s">
        <v>110</v>
      </c>
      <c r="N46" s="164" t="s">
        <v>262</v>
      </c>
      <c r="O46" s="165"/>
      <c r="P46" s="525" t="s">
        <v>263</v>
      </c>
      <c r="Q46" s="438"/>
      <c r="R46" s="134"/>
    </row>
    <row r="47" spans="12:18">
      <c r="L47" s="132"/>
      <c r="M47" s="142" t="s">
        <v>142</v>
      </c>
      <c r="N47" s="166" t="s">
        <v>264</v>
      </c>
      <c r="O47" s="143"/>
      <c r="P47" s="526" t="s">
        <v>265</v>
      </c>
      <c r="Q47" s="384"/>
      <c r="R47" s="134"/>
    </row>
    <row r="48" spans="12:18">
      <c r="L48" s="132"/>
      <c r="M48" s="142" t="s">
        <v>144</v>
      </c>
      <c r="N48" s="166" t="s">
        <v>266</v>
      </c>
      <c r="O48" s="143"/>
      <c r="P48" s="526" t="s">
        <v>267</v>
      </c>
      <c r="Q48" s="384"/>
      <c r="R48" s="134"/>
    </row>
    <row r="49" spans="1:18">
      <c r="L49" s="132"/>
      <c r="M49" s="142" t="s">
        <v>145</v>
      </c>
      <c r="N49" s="166" t="s">
        <v>268</v>
      </c>
      <c r="O49" s="143"/>
      <c r="P49" s="526" t="s">
        <v>269</v>
      </c>
      <c r="Q49" s="384"/>
      <c r="R49" s="134"/>
    </row>
    <row r="50" spans="1:18">
      <c r="L50" s="132"/>
      <c r="M50" s="142" t="s">
        <v>149</v>
      </c>
      <c r="N50" s="166" t="s">
        <v>270</v>
      </c>
      <c r="O50" s="143"/>
      <c r="P50" s="526" t="s">
        <v>271</v>
      </c>
      <c r="Q50" s="384"/>
      <c r="R50" s="134"/>
    </row>
    <row r="51" spans="1:18">
      <c r="L51" s="132"/>
      <c r="M51" s="142" t="s">
        <v>150</v>
      </c>
      <c r="N51" s="166" t="s">
        <v>272</v>
      </c>
      <c r="O51" s="143"/>
      <c r="P51" s="526" t="s">
        <v>273</v>
      </c>
      <c r="Q51" s="384"/>
      <c r="R51" s="134"/>
    </row>
    <row r="52" spans="1:18">
      <c r="L52" s="132"/>
      <c r="M52" s="142" t="s">
        <v>151</v>
      </c>
      <c r="N52" s="166" t="s">
        <v>274</v>
      </c>
      <c r="O52" s="143"/>
      <c r="P52" s="526" t="s">
        <v>275</v>
      </c>
      <c r="Q52" s="384"/>
      <c r="R52" s="134"/>
    </row>
    <row r="53" spans="1:18">
      <c r="L53" s="132"/>
      <c r="M53" s="142" t="s">
        <v>152</v>
      </c>
      <c r="N53" s="166" t="s">
        <v>276</v>
      </c>
      <c r="O53" s="143"/>
      <c r="P53" s="526" t="s">
        <v>277</v>
      </c>
      <c r="Q53" s="384"/>
      <c r="R53" s="134"/>
    </row>
    <row r="54" spans="1:18">
      <c r="L54" s="132"/>
      <c r="M54" s="368" t="s">
        <v>153</v>
      </c>
      <c r="N54" s="166" t="s">
        <v>278</v>
      </c>
      <c r="O54" s="369"/>
      <c r="P54" s="526" t="s">
        <v>279</v>
      </c>
      <c r="Q54" s="439"/>
      <c r="R54" s="134"/>
    </row>
    <row r="55" spans="1:18">
      <c r="L55" s="132"/>
      <c r="M55" s="368" t="s">
        <v>154</v>
      </c>
      <c r="N55" s="166" t="s">
        <v>280</v>
      </c>
      <c r="O55" s="369"/>
      <c r="P55" s="526" t="s">
        <v>281</v>
      </c>
      <c r="Q55" s="439"/>
      <c r="R55" s="134"/>
    </row>
    <row r="56" spans="1:18">
      <c r="L56" s="132"/>
      <c r="M56" s="368" t="s">
        <v>155</v>
      </c>
      <c r="N56" s="166" t="s">
        <v>282</v>
      </c>
      <c r="O56" s="369"/>
      <c r="P56" s="526" t="s">
        <v>283</v>
      </c>
      <c r="Q56" s="439"/>
      <c r="R56" s="134"/>
    </row>
    <row r="57" spans="1:18">
      <c r="L57" s="132"/>
      <c r="M57" s="368" t="s">
        <v>156</v>
      </c>
      <c r="N57" s="166" t="s">
        <v>284</v>
      </c>
      <c r="O57" s="369"/>
      <c r="P57" s="526" t="s">
        <v>285</v>
      </c>
      <c r="Q57" s="439"/>
      <c r="R57" s="134"/>
    </row>
    <row r="58" spans="1:18" ht="14.25" thickBot="1">
      <c r="L58" s="132"/>
      <c r="M58" s="145" t="s">
        <v>157</v>
      </c>
      <c r="N58" s="168" t="s">
        <v>286</v>
      </c>
      <c r="O58" s="146"/>
      <c r="P58" s="520" t="s">
        <v>287</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令和5年9月審査分</v>
      </c>
      <c r="N61" s="170"/>
      <c r="O61" s="171" t="str">
        <f>O5</f>
        <v>令和6年9月審査分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122</v>
      </c>
      <c r="N4" s="133"/>
      <c r="O4" s="133"/>
      <c r="P4" s="133"/>
      <c r="Q4" s="133"/>
      <c r="R4" s="134"/>
    </row>
    <row r="5" spans="1:18" ht="13.5" customHeight="1">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528">
        <v>75450.702999999994</v>
      </c>
      <c r="O7" s="527">
        <v>51837.574000000001</v>
      </c>
      <c r="P7" s="133"/>
      <c r="Q7" s="133"/>
      <c r="R7" s="134"/>
    </row>
    <row r="8" spans="1:18">
      <c r="L8" s="132"/>
      <c r="M8" s="139" t="s">
        <v>140</v>
      </c>
      <c r="N8" s="512">
        <v>16665.835999999999</v>
      </c>
      <c r="O8" s="144">
        <v>18150.807000000001</v>
      </c>
      <c r="P8" s="133"/>
      <c r="Q8" s="133"/>
      <c r="R8" s="134"/>
    </row>
    <row r="9" spans="1:18">
      <c r="L9" s="132"/>
      <c r="M9" s="139" t="s">
        <v>141</v>
      </c>
      <c r="N9" s="512">
        <v>32950.75</v>
      </c>
      <c r="O9" s="144">
        <v>30070.28</v>
      </c>
      <c r="P9" s="133"/>
      <c r="Q9" s="133"/>
      <c r="R9" s="134"/>
    </row>
    <row r="10" spans="1:18">
      <c r="L10" s="132"/>
      <c r="M10" s="142" t="s">
        <v>142</v>
      </c>
      <c r="N10" s="512">
        <v>52303.025000000001</v>
      </c>
      <c r="O10" s="144">
        <v>33436.485999999997</v>
      </c>
      <c r="P10" s="133"/>
      <c r="Q10" s="133"/>
      <c r="R10" s="134"/>
    </row>
    <row r="11" spans="1:18">
      <c r="L11" s="132"/>
      <c r="M11" s="142" t="s">
        <v>144</v>
      </c>
      <c r="N11" s="512">
        <v>11164.45</v>
      </c>
      <c r="O11" s="144">
        <v>12828.163</v>
      </c>
      <c r="P11" s="133"/>
      <c r="Q11" s="133"/>
      <c r="R11" s="134"/>
    </row>
    <row r="12" spans="1:18">
      <c r="L12" s="132"/>
      <c r="M12" s="142" t="s">
        <v>145</v>
      </c>
      <c r="N12" s="512">
        <v>25133.917000000001</v>
      </c>
      <c r="O12" s="144">
        <v>22288.707999999999</v>
      </c>
      <c r="P12" s="133"/>
      <c r="Q12" s="133"/>
      <c r="R12" s="134"/>
    </row>
    <row r="13" spans="1:18">
      <c r="L13" s="132"/>
      <c r="M13" s="142" t="s">
        <v>146</v>
      </c>
      <c r="N13" s="512">
        <v>205.23</v>
      </c>
      <c r="O13" s="144">
        <v>92.915000000000006</v>
      </c>
      <c r="P13" s="133"/>
      <c r="Q13" s="133"/>
      <c r="R13" s="134"/>
    </row>
    <row r="14" spans="1:18">
      <c r="L14" s="132"/>
      <c r="M14" s="142" t="s">
        <v>147</v>
      </c>
      <c r="N14" s="512">
        <v>29.452000000000002</v>
      </c>
      <c r="O14" s="144">
        <v>19.600999999999999</v>
      </c>
      <c r="P14" s="133"/>
      <c r="Q14" s="133"/>
      <c r="R14" s="134"/>
    </row>
    <row r="15" spans="1:18">
      <c r="L15" s="132"/>
      <c r="M15" s="142" t="s">
        <v>148</v>
      </c>
      <c r="N15" s="512">
        <v>36.661000000000001</v>
      </c>
      <c r="O15" s="144">
        <v>33.783000000000001</v>
      </c>
      <c r="P15" s="133"/>
      <c r="Q15" s="133"/>
      <c r="R15" s="134"/>
    </row>
    <row r="16" spans="1:18">
      <c r="L16" s="132"/>
      <c r="M16" s="142" t="s">
        <v>149</v>
      </c>
      <c r="N16" s="512">
        <v>3291.9569999999999</v>
      </c>
      <c r="O16" s="144">
        <v>2911.835</v>
      </c>
      <c r="P16" s="133"/>
      <c r="Q16" s="133"/>
      <c r="R16" s="134"/>
    </row>
    <row r="17" spans="2:28">
      <c r="L17" s="132"/>
      <c r="M17" s="142" t="s">
        <v>150</v>
      </c>
      <c r="N17" s="512">
        <v>1013.746</v>
      </c>
      <c r="O17" s="144">
        <v>889.19399999999996</v>
      </c>
      <c r="P17" s="133"/>
      <c r="Q17" s="133"/>
      <c r="R17" s="134"/>
    </row>
    <row r="18" spans="2:28">
      <c r="L18" s="132"/>
      <c r="M18" s="142" t="s">
        <v>151</v>
      </c>
      <c r="N18" s="512">
        <v>1033.366</v>
      </c>
      <c r="O18" s="144">
        <v>1191.7080000000001</v>
      </c>
      <c r="P18" s="133"/>
      <c r="Q18" s="133"/>
      <c r="R18" s="134"/>
    </row>
    <row r="19" spans="2:28">
      <c r="L19" s="132"/>
      <c r="M19" s="142" t="s">
        <v>152</v>
      </c>
      <c r="N19" s="512">
        <v>15457.811</v>
      </c>
      <c r="O19" s="144">
        <v>11652.540999999999</v>
      </c>
      <c r="P19" s="133"/>
      <c r="Q19" s="133"/>
      <c r="R19" s="134"/>
    </row>
    <row r="20" spans="2:28">
      <c r="L20" s="132"/>
      <c r="M20" s="368" t="s">
        <v>153</v>
      </c>
      <c r="N20" s="512">
        <v>3194.8270000000002</v>
      </c>
      <c r="O20" s="144">
        <v>3016.8139999999999</v>
      </c>
      <c r="P20" s="133"/>
      <c r="Q20" s="133"/>
      <c r="R20" s="134"/>
    </row>
    <row r="21" spans="2:28">
      <c r="L21" s="132"/>
      <c r="M21" s="368" t="s">
        <v>154</v>
      </c>
      <c r="N21" s="512">
        <v>5270.3519999999999</v>
      </c>
      <c r="O21" s="144">
        <v>4814.741</v>
      </c>
      <c r="P21" s="133"/>
      <c r="Q21" s="133"/>
      <c r="R21" s="134"/>
    </row>
    <row r="22" spans="2:28">
      <c r="L22" s="132"/>
      <c r="M22" s="368" t="s">
        <v>155</v>
      </c>
      <c r="N22" s="512">
        <v>4192.68</v>
      </c>
      <c r="O22" s="144">
        <v>3743.797</v>
      </c>
      <c r="P22" s="133"/>
      <c r="Q22" s="133"/>
      <c r="R22" s="134"/>
    </row>
    <row r="23" spans="2:28">
      <c r="L23" s="132"/>
      <c r="M23" s="368" t="s">
        <v>156</v>
      </c>
      <c r="N23" s="512">
        <v>1263.3609999999999</v>
      </c>
      <c r="O23" s="144">
        <v>1397.0350000000001</v>
      </c>
      <c r="P23" s="133"/>
      <c r="Q23" s="133"/>
      <c r="R23" s="134"/>
    </row>
    <row r="24" spans="2:28" ht="14.25" thickBot="1">
      <c r="L24" s="132"/>
      <c r="M24" s="145" t="s">
        <v>157</v>
      </c>
      <c r="N24" s="529">
        <v>1476.4540000000002</v>
      </c>
      <c r="O24" s="147">
        <v>1741.3400000000001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4" t="str">
        <f>N5</f>
        <v>令和5年9月審査分</v>
      </c>
      <c r="O27" s="808" t="str">
        <f>O5</f>
        <v>令和6年9月審査分</v>
      </c>
      <c r="P27" s="802" t="s">
        <v>113</v>
      </c>
      <c r="Q27" s="152"/>
      <c r="R27" s="134"/>
    </row>
    <row r="28" spans="2:28" ht="14.25" thickBot="1">
      <c r="B28" s="167"/>
      <c r="C28" s="167"/>
      <c r="L28" s="132"/>
      <c r="M28" s="138"/>
      <c r="N28" s="805"/>
      <c r="O28" s="809"/>
      <c r="P28" s="803"/>
      <c r="Q28" s="133"/>
      <c r="R28" s="134"/>
      <c r="AB28" s="485"/>
    </row>
    <row r="29" spans="2:28" ht="14.25" thickTop="1">
      <c r="L29" s="132"/>
      <c r="M29" s="139" t="s">
        <v>110</v>
      </c>
      <c r="N29" s="153">
        <v>0</v>
      </c>
      <c r="O29" s="154">
        <v>0</v>
      </c>
      <c r="P29" s="483" t="s">
        <v>18</v>
      </c>
      <c r="Q29" s="152"/>
      <c r="R29" s="134"/>
    </row>
    <row r="30" spans="2:28">
      <c r="L30" s="132"/>
      <c r="M30" s="142" t="s">
        <v>110</v>
      </c>
      <c r="N30" s="521">
        <v>125.06728899999999</v>
      </c>
      <c r="O30" s="156">
        <v>100.05866099999999</v>
      </c>
      <c r="P30" s="516">
        <v>-19.996138238832387</v>
      </c>
      <c r="Q30" s="157"/>
      <c r="R30" s="134"/>
    </row>
    <row r="31" spans="2:28">
      <c r="L31" s="132"/>
      <c r="M31" s="142" t="s">
        <v>142</v>
      </c>
      <c r="N31" s="521">
        <v>52.303024999999998</v>
      </c>
      <c r="O31" s="156">
        <v>33.436485999999995</v>
      </c>
      <c r="P31" s="516">
        <v>-36.071601977132303</v>
      </c>
      <c r="Q31" s="157"/>
      <c r="R31" s="134"/>
    </row>
    <row r="32" spans="2:28">
      <c r="L32" s="132"/>
      <c r="M32" s="142" t="s">
        <v>144</v>
      </c>
      <c r="N32" s="521">
        <v>11.16445</v>
      </c>
      <c r="O32" s="156">
        <v>12.828163</v>
      </c>
      <c r="P32" s="516">
        <v>14.90188052255148</v>
      </c>
      <c r="Q32" s="157"/>
      <c r="R32" s="134"/>
    </row>
    <row r="33" spans="12:18" ht="13.5" customHeight="1">
      <c r="L33" s="132"/>
      <c r="M33" s="142" t="s">
        <v>145</v>
      </c>
      <c r="N33" s="521">
        <v>25.133917</v>
      </c>
      <c r="O33" s="156">
        <v>22.288708</v>
      </c>
      <c r="P33" s="516">
        <v>-11.320197325391021</v>
      </c>
      <c r="Q33" s="157"/>
      <c r="R33" s="134"/>
    </row>
    <row r="34" spans="12:18">
      <c r="L34" s="132"/>
      <c r="M34" s="142" t="s">
        <v>149</v>
      </c>
      <c r="N34" s="522">
        <v>3.291957</v>
      </c>
      <c r="O34" s="156">
        <v>2.911835</v>
      </c>
      <c r="P34" s="516">
        <v>-11.54699165268562</v>
      </c>
      <c r="Q34" s="157"/>
      <c r="R34" s="134"/>
    </row>
    <row r="35" spans="12:18">
      <c r="L35" s="132"/>
      <c r="M35" s="142" t="s">
        <v>150</v>
      </c>
      <c r="N35" s="522">
        <v>1.013746</v>
      </c>
      <c r="O35" s="156">
        <v>0.88919399999999993</v>
      </c>
      <c r="P35" s="516">
        <v>-12.28631235043099</v>
      </c>
      <c r="Q35" s="157"/>
      <c r="R35" s="134"/>
    </row>
    <row r="36" spans="12:18">
      <c r="L36" s="132"/>
      <c r="M36" s="142" t="s">
        <v>151</v>
      </c>
      <c r="N36" s="522">
        <v>1.033366</v>
      </c>
      <c r="O36" s="156">
        <v>1.191708</v>
      </c>
      <c r="P36" s="516">
        <v>15.32293495237893</v>
      </c>
      <c r="Q36" s="157"/>
      <c r="R36" s="134"/>
    </row>
    <row r="37" spans="12:18">
      <c r="L37" s="132"/>
      <c r="M37" s="142" t="s">
        <v>152</v>
      </c>
      <c r="N37" s="522">
        <v>15.457811</v>
      </c>
      <c r="O37" s="156">
        <v>11.652540999999999</v>
      </c>
      <c r="P37" s="516">
        <v>-24.617133693768153</v>
      </c>
      <c r="Q37" s="157"/>
      <c r="R37" s="134"/>
    </row>
    <row r="38" spans="12:18">
      <c r="L38" s="132"/>
      <c r="M38" s="368" t="s">
        <v>153</v>
      </c>
      <c r="N38" s="522">
        <v>3.1948270000000001</v>
      </c>
      <c r="O38" s="156">
        <v>3.0168139999999997</v>
      </c>
      <c r="P38" s="516">
        <v>-5.5719135965734807</v>
      </c>
      <c r="Q38" s="157"/>
      <c r="R38" s="134"/>
    </row>
    <row r="39" spans="12:18">
      <c r="L39" s="132"/>
      <c r="M39" s="368" t="s">
        <v>154</v>
      </c>
      <c r="N39" s="522">
        <v>5.2703519999999999</v>
      </c>
      <c r="O39" s="156">
        <v>4.8147409999999997</v>
      </c>
      <c r="P39" s="516">
        <v>-8.6447926058828841</v>
      </c>
      <c r="Q39" s="157"/>
      <c r="R39" s="134"/>
    </row>
    <row r="40" spans="12:18">
      <c r="L40" s="132"/>
      <c r="M40" s="368" t="s">
        <v>155</v>
      </c>
      <c r="N40" s="518">
        <v>4.3979099999999995</v>
      </c>
      <c r="O40" s="156">
        <v>3.8367119999999999</v>
      </c>
      <c r="P40" s="516">
        <v>-12.760561266601627</v>
      </c>
      <c r="Q40" s="157"/>
      <c r="R40" s="134"/>
    </row>
    <row r="41" spans="12:18">
      <c r="L41" s="132"/>
      <c r="M41" s="368" t="s">
        <v>156</v>
      </c>
      <c r="N41" s="518">
        <v>1.2928129999999998</v>
      </c>
      <c r="O41" s="156">
        <v>1.416636</v>
      </c>
      <c r="P41" s="516">
        <v>9.577796634161345</v>
      </c>
      <c r="Q41" s="157"/>
      <c r="R41" s="134"/>
    </row>
    <row r="42" spans="12:18" ht="14.25" thickBot="1">
      <c r="L42" s="132"/>
      <c r="M42" s="145" t="s">
        <v>157</v>
      </c>
      <c r="N42" s="519">
        <v>1.5131150000000002</v>
      </c>
      <c r="O42" s="159">
        <v>1.775123</v>
      </c>
      <c r="P42" s="517">
        <v>17.315802169696283</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令和5年9月審査分</v>
      </c>
      <c r="O45" s="162"/>
      <c r="P45" s="163" t="str">
        <f>O5</f>
        <v>令和6年9月審査分</v>
      </c>
      <c r="Q45" s="437"/>
      <c r="R45" s="134"/>
    </row>
    <row r="46" spans="12:18" ht="14.25" thickTop="1">
      <c r="L46" s="132"/>
      <c r="M46" s="179" t="s">
        <v>110</v>
      </c>
      <c r="N46" s="524" t="s">
        <v>288</v>
      </c>
      <c r="O46" s="165"/>
      <c r="P46" s="525" t="s">
        <v>289</v>
      </c>
      <c r="Q46" s="438"/>
      <c r="R46" s="134"/>
    </row>
    <row r="47" spans="12:18">
      <c r="L47" s="132"/>
      <c r="M47" s="142" t="s">
        <v>142</v>
      </c>
      <c r="N47" s="166" t="s">
        <v>290</v>
      </c>
      <c r="O47" s="143"/>
      <c r="P47" s="526" t="s">
        <v>291</v>
      </c>
      <c r="Q47" s="384"/>
      <c r="R47" s="134"/>
    </row>
    <row r="48" spans="12:18">
      <c r="L48" s="132"/>
      <c r="M48" s="142" t="s">
        <v>144</v>
      </c>
      <c r="N48" s="166" t="s">
        <v>292</v>
      </c>
      <c r="O48" s="143"/>
      <c r="P48" s="526" t="s">
        <v>293</v>
      </c>
      <c r="Q48" s="384"/>
      <c r="R48" s="134"/>
    </row>
    <row r="49" spans="1:18">
      <c r="L49" s="132"/>
      <c r="M49" s="142" t="s">
        <v>145</v>
      </c>
      <c r="N49" s="166" t="s">
        <v>294</v>
      </c>
      <c r="O49" s="143"/>
      <c r="P49" s="526" t="s">
        <v>295</v>
      </c>
      <c r="Q49" s="384"/>
      <c r="R49" s="134"/>
    </row>
    <row r="50" spans="1:18">
      <c r="L50" s="132"/>
      <c r="M50" s="142" t="s">
        <v>149</v>
      </c>
      <c r="N50" s="166" t="s">
        <v>296</v>
      </c>
      <c r="O50" s="143"/>
      <c r="P50" s="526" t="s">
        <v>297</v>
      </c>
      <c r="Q50" s="384"/>
      <c r="R50" s="134"/>
    </row>
    <row r="51" spans="1:18">
      <c r="L51" s="132"/>
      <c r="M51" s="142" t="s">
        <v>150</v>
      </c>
      <c r="N51" s="166" t="s">
        <v>298</v>
      </c>
      <c r="O51" s="143"/>
      <c r="P51" s="526" t="s">
        <v>299</v>
      </c>
      <c r="Q51" s="384"/>
      <c r="R51" s="134"/>
    </row>
    <row r="52" spans="1:18">
      <c r="L52" s="132"/>
      <c r="M52" s="142" t="s">
        <v>151</v>
      </c>
      <c r="N52" s="166" t="s">
        <v>300</v>
      </c>
      <c r="O52" s="143"/>
      <c r="P52" s="526" t="s">
        <v>301</v>
      </c>
      <c r="Q52" s="384"/>
      <c r="R52" s="134"/>
    </row>
    <row r="53" spans="1:18">
      <c r="L53" s="132"/>
      <c r="M53" s="142" t="s">
        <v>152</v>
      </c>
      <c r="N53" s="166" t="s">
        <v>302</v>
      </c>
      <c r="O53" s="143"/>
      <c r="P53" s="526" t="s">
        <v>303</v>
      </c>
      <c r="Q53" s="384"/>
      <c r="R53" s="134"/>
    </row>
    <row r="54" spans="1:18">
      <c r="L54" s="132"/>
      <c r="M54" s="368" t="s">
        <v>153</v>
      </c>
      <c r="N54" s="166" t="s">
        <v>304</v>
      </c>
      <c r="O54" s="369"/>
      <c r="P54" s="526" t="s">
        <v>305</v>
      </c>
      <c r="Q54" s="439"/>
      <c r="R54" s="134"/>
    </row>
    <row r="55" spans="1:18">
      <c r="L55" s="132"/>
      <c r="M55" s="368" t="s">
        <v>154</v>
      </c>
      <c r="N55" s="166" t="s">
        <v>306</v>
      </c>
      <c r="O55" s="369"/>
      <c r="P55" s="526" t="s">
        <v>307</v>
      </c>
      <c r="Q55" s="439"/>
      <c r="R55" s="134"/>
    </row>
    <row r="56" spans="1:18">
      <c r="L56" s="132"/>
      <c r="M56" s="368" t="s">
        <v>155</v>
      </c>
      <c r="N56" s="166" t="s">
        <v>308</v>
      </c>
      <c r="O56" s="369"/>
      <c r="P56" s="526" t="s">
        <v>309</v>
      </c>
      <c r="Q56" s="439"/>
      <c r="R56" s="134"/>
    </row>
    <row r="57" spans="1:18">
      <c r="L57" s="132"/>
      <c r="M57" s="368" t="s">
        <v>156</v>
      </c>
      <c r="N57" s="166" t="s">
        <v>310</v>
      </c>
      <c r="O57" s="369"/>
      <c r="P57" s="526" t="s">
        <v>311</v>
      </c>
      <c r="Q57" s="439"/>
      <c r="R57" s="134"/>
    </row>
    <row r="58" spans="1:18" ht="14.25" thickBot="1">
      <c r="L58" s="132"/>
      <c r="M58" s="145" t="s">
        <v>157</v>
      </c>
      <c r="N58" s="168" t="s">
        <v>312</v>
      </c>
      <c r="O58" s="146"/>
      <c r="P58" s="520" t="s">
        <v>313</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令和5年9月審査分</v>
      </c>
      <c r="N61" s="170"/>
      <c r="O61" s="171" t="str">
        <f>O5</f>
        <v>令和6年9月審査分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4" customWidth="1"/>
    <col min="7" max="7" width="10" style="391" customWidth="1"/>
    <col min="8" max="8" width="15.125" style="414" customWidth="1"/>
    <col min="9" max="13" width="10" style="391" customWidth="1"/>
    <col min="14" max="14" width="1.625" style="1" customWidth="1"/>
    <col min="15" max="15" width="15.125" style="414" customWidth="1"/>
    <col min="16" max="16" width="10" style="391" customWidth="1"/>
    <col min="17" max="17" width="15.125" style="414" customWidth="1"/>
    <col min="18" max="22" width="10" style="391" customWidth="1"/>
    <col min="23" max="23" width="1.625" style="1" customWidth="1"/>
    <col min="24" max="24" width="15.125" style="414" customWidth="1"/>
    <col min="25" max="25" width="10" style="391" customWidth="1"/>
    <col min="26" max="26" width="15.125" style="414" customWidth="1"/>
    <col min="27" max="31" width="10" style="39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6" customWidth="1"/>
    <col min="64" max="64" width="18.875" style="206" customWidth="1"/>
    <col min="65" max="65" width="19.25" style="206" customWidth="1"/>
    <col min="66" max="16384" width="9" style="206"/>
  </cols>
  <sheetData>
    <row r="1" spans="1:62" ht="25.5">
      <c r="A1" s="484" t="s">
        <v>17</v>
      </c>
      <c r="B1" s="19"/>
      <c r="C1" s="10"/>
      <c r="D1" s="10"/>
      <c r="E1" s="10"/>
      <c r="F1" s="413"/>
      <c r="G1" s="390"/>
      <c r="H1" s="413"/>
      <c r="I1" s="390"/>
      <c r="J1" s="390"/>
      <c r="K1" s="390"/>
      <c r="L1" s="390"/>
      <c r="M1" s="390"/>
      <c r="N1" s="10"/>
      <c r="O1" s="413"/>
      <c r="P1" s="390"/>
      <c r="Q1" s="413"/>
      <c r="R1" s="390"/>
      <c r="S1" s="390"/>
      <c r="T1" s="390"/>
      <c r="U1" s="390"/>
      <c r="V1" s="390"/>
      <c r="W1" s="10"/>
      <c r="X1" s="413"/>
      <c r="Y1" s="390"/>
      <c r="Z1" s="413"/>
      <c r="AA1" s="390"/>
      <c r="AB1" s="390"/>
      <c r="AC1" s="390"/>
      <c r="AD1" s="390"/>
      <c r="AE1" s="390"/>
    </row>
    <row r="2" spans="1:62" ht="30" customHeight="1">
      <c r="A2" s="19" t="s">
        <v>206</v>
      </c>
      <c r="B2" s="9"/>
      <c r="C2" s="10"/>
      <c r="D2" s="10"/>
      <c r="E2" s="10"/>
      <c r="F2" s="413"/>
      <c r="G2" s="390"/>
      <c r="H2" s="413"/>
      <c r="I2" s="390"/>
      <c r="J2" s="390"/>
      <c r="K2" s="390"/>
      <c r="L2" s="390"/>
      <c r="M2" s="390"/>
      <c r="N2" s="10"/>
      <c r="O2" s="413"/>
      <c r="P2" s="390"/>
      <c r="Q2" s="413"/>
      <c r="R2" s="390"/>
      <c r="S2" s="390"/>
      <c r="T2" s="390"/>
      <c r="U2" s="390"/>
      <c r="V2" s="390"/>
      <c r="W2" s="10"/>
      <c r="X2" s="413"/>
      <c r="Y2" s="390"/>
      <c r="Z2" s="413"/>
      <c r="AA2" s="390"/>
      <c r="AB2" s="390"/>
      <c r="AC2" s="390"/>
      <c r="AD2" s="390"/>
      <c r="AE2" s="390"/>
    </row>
    <row r="3" spans="1:62" ht="12.75" customHeight="1"/>
    <row r="4" spans="1:62" s="209" customFormat="1" ht="21" customHeight="1" thickBot="1">
      <c r="A4" s="208" t="s">
        <v>198</v>
      </c>
      <c r="B4" s="208"/>
      <c r="C4" s="208"/>
      <c r="D4" s="208"/>
      <c r="E4" s="208"/>
      <c r="F4" s="415"/>
      <c r="G4" s="392"/>
      <c r="H4" s="415"/>
      <c r="I4" s="392"/>
      <c r="J4" s="392"/>
      <c r="K4" s="392"/>
      <c r="L4" s="392"/>
      <c r="M4" s="392"/>
      <c r="N4" s="208"/>
      <c r="O4" s="415"/>
      <c r="P4" s="392"/>
      <c r="Q4" s="415"/>
      <c r="R4" s="392"/>
      <c r="S4" s="392"/>
      <c r="T4" s="392"/>
      <c r="U4" s="392"/>
      <c r="V4" s="392"/>
      <c r="W4" s="208"/>
      <c r="X4" s="415"/>
      <c r="Y4" s="392"/>
      <c r="Z4" s="415"/>
      <c r="AA4" s="392"/>
      <c r="AB4" s="392"/>
      <c r="AC4" s="392"/>
      <c r="AD4" s="392"/>
      <c r="AE4" s="408" t="s">
        <v>206</v>
      </c>
      <c r="AF4" s="208"/>
      <c r="AG4" s="208"/>
      <c r="AH4" s="208"/>
      <c r="AI4" s="208"/>
      <c r="AJ4" s="208"/>
      <c r="AK4" s="208"/>
      <c r="AL4" s="208"/>
      <c r="AM4" s="208"/>
      <c r="AN4" s="208"/>
      <c r="AO4" s="208"/>
      <c r="AP4" s="208"/>
      <c r="AQ4" s="208"/>
      <c r="AR4" s="208"/>
      <c r="AS4" s="208"/>
      <c r="AT4" s="208"/>
      <c r="AU4" s="208"/>
      <c r="AV4" s="208"/>
      <c r="AW4" s="208"/>
      <c r="AX4" s="208"/>
      <c r="AY4" s="208"/>
      <c r="AZ4" s="208"/>
      <c r="BA4" s="208"/>
      <c r="BB4" s="208"/>
      <c r="BC4" s="208"/>
      <c r="BD4" s="208"/>
      <c r="BE4" s="208"/>
      <c r="BF4" s="208"/>
      <c r="BG4" s="208"/>
      <c r="BH4" s="208"/>
      <c r="BI4" s="208"/>
      <c r="BJ4" s="208"/>
    </row>
    <row r="5" spans="1:62" ht="27" customHeight="1">
      <c r="A5" s="659" t="s">
        <v>0</v>
      </c>
      <c r="B5" s="660"/>
      <c r="C5" s="660"/>
      <c r="D5" s="660"/>
      <c r="E5" s="661"/>
      <c r="F5" s="416" t="s">
        <v>25</v>
      </c>
      <c r="G5" s="393"/>
      <c r="H5" s="421"/>
      <c r="I5" s="393"/>
      <c r="J5" s="393"/>
      <c r="K5" s="393"/>
      <c r="L5" s="393"/>
      <c r="M5" s="395"/>
      <c r="O5" s="426" t="s">
        <v>104</v>
      </c>
      <c r="P5" s="393"/>
      <c r="Q5" s="421"/>
      <c r="R5" s="393"/>
      <c r="S5" s="393"/>
      <c r="T5" s="393"/>
      <c r="U5" s="393"/>
      <c r="V5" s="395"/>
      <c r="X5" s="426" t="s">
        <v>26</v>
      </c>
      <c r="Y5" s="393"/>
      <c r="Z5" s="421"/>
      <c r="AA5" s="393"/>
      <c r="AB5" s="393"/>
      <c r="AC5" s="393"/>
      <c r="AD5" s="393"/>
      <c r="AE5" s="395"/>
    </row>
    <row r="6" spans="1:62" ht="21" customHeight="1">
      <c r="A6" s="662"/>
      <c r="B6" s="652"/>
      <c r="C6" s="652"/>
      <c r="D6" s="652"/>
      <c r="E6" s="653"/>
      <c r="F6" s="680" t="s">
        <v>13</v>
      </c>
      <c r="G6" s="676" t="s">
        <v>131</v>
      </c>
      <c r="H6" s="678" t="s">
        <v>14</v>
      </c>
      <c r="I6" s="672" t="s">
        <v>130</v>
      </c>
      <c r="J6" s="396" t="s">
        <v>128</v>
      </c>
      <c r="K6" s="397"/>
      <c r="L6" s="397"/>
      <c r="M6" s="398"/>
      <c r="O6" s="674" t="s">
        <v>13</v>
      </c>
      <c r="P6" s="676" t="s">
        <v>131</v>
      </c>
      <c r="Q6" s="678" t="s">
        <v>14</v>
      </c>
      <c r="R6" s="672" t="s">
        <v>130</v>
      </c>
      <c r="S6" s="396" t="s">
        <v>128</v>
      </c>
      <c r="T6" s="397"/>
      <c r="U6" s="397"/>
      <c r="V6" s="398"/>
      <c r="X6" s="674" t="s">
        <v>13</v>
      </c>
      <c r="Y6" s="676" t="s">
        <v>131</v>
      </c>
      <c r="Z6" s="678" t="s">
        <v>14</v>
      </c>
      <c r="AA6" s="672" t="s">
        <v>130</v>
      </c>
      <c r="AB6" s="396" t="s">
        <v>128</v>
      </c>
      <c r="AC6" s="397"/>
      <c r="AD6" s="397"/>
      <c r="AE6" s="398"/>
    </row>
    <row r="7" spans="1:62" ht="31.5" customHeight="1" thickBot="1">
      <c r="A7" s="663"/>
      <c r="B7" s="664"/>
      <c r="C7" s="664"/>
      <c r="D7" s="664"/>
      <c r="E7" s="665"/>
      <c r="F7" s="681"/>
      <c r="G7" s="677"/>
      <c r="H7" s="679"/>
      <c r="I7" s="673"/>
      <c r="J7" s="399" t="s">
        <v>13</v>
      </c>
      <c r="K7" s="400" t="s">
        <v>131</v>
      </c>
      <c r="L7" s="401" t="s">
        <v>14</v>
      </c>
      <c r="M7" s="402" t="s">
        <v>132</v>
      </c>
      <c r="O7" s="675"/>
      <c r="P7" s="677"/>
      <c r="Q7" s="679"/>
      <c r="R7" s="673"/>
      <c r="S7" s="399" t="s">
        <v>13</v>
      </c>
      <c r="T7" s="400" t="s">
        <v>131</v>
      </c>
      <c r="U7" s="401" t="s">
        <v>14</v>
      </c>
      <c r="V7" s="402" t="s">
        <v>132</v>
      </c>
      <c r="X7" s="675"/>
      <c r="Y7" s="677"/>
      <c r="Z7" s="679"/>
      <c r="AA7" s="673"/>
      <c r="AB7" s="399" t="s">
        <v>13</v>
      </c>
      <c r="AC7" s="400" t="s">
        <v>131</v>
      </c>
      <c r="AD7" s="401" t="s">
        <v>14</v>
      </c>
      <c r="AE7" s="402" t="s">
        <v>132</v>
      </c>
    </row>
    <row r="8" spans="1:62" ht="12" customHeight="1" thickTop="1">
      <c r="A8" s="666" t="s">
        <v>1</v>
      </c>
      <c r="B8" s="28"/>
      <c r="C8" s="11"/>
      <c r="D8" s="11"/>
      <c r="E8" s="12"/>
      <c r="F8" s="417" t="s">
        <v>15</v>
      </c>
      <c r="G8" s="394" t="s">
        <v>15</v>
      </c>
      <c r="H8" s="422" t="s">
        <v>16</v>
      </c>
      <c r="I8" s="403" t="s">
        <v>129</v>
      </c>
      <c r="J8" s="404" t="s">
        <v>23</v>
      </c>
      <c r="K8" s="394" t="s">
        <v>23</v>
      </c>
      <c r="L8" s="394" t="s">
        <v>192</v>
      </c>
      <c r="M8" s="405" t="s">
        <v>23</v>
      </c>
      <c r="O8" s="427" t="s">
        <v>15</v>
      </c>
      <c r="P8" s="394" t="s">
        <v>15</v>
      </c>
      <c r="Q8" s="422" t="s">
        <v>16</v>
      </c>
      <c r="R8" s="403" t="s">
        <v>129</v>
      </c>
      <c r="S8" s="404" t="s">
        <v>23</v>
      </c>
      <c r="T8" s="394" t="s">
        <v>23</v>
      </c>
      <c r="U8" s="394" t="s">
        <v>23</v>
      </c>
      <c r="V8" s="405" t="s">
        <v>23</v>
      </c>
      <c r="X8" s="427" t="s">
        <v>15</v>
      </c>
      <c r="Y8" s="394" t="s">
        <v>15</v>
      </c>
      <c r="Z8" s="422" t="s">
        <v>16</v>
      </c>
      <c r="AA8" s="403" t="s">
        <v>129</v>
      </c>
      <c r="AB8" s="404" t="s">
        <v>192</v>
      </c>
      <c r="AC8" s="394" t="s">
        <v>23</v>
      </c>
      <c r="AD8" s="394" t="s">
        <v>192</v>
      </c>
      <c r="AE8" s="405" t="s">
        <v>23</v>
      </c>
    </row>
    <row r="9" spans="1:62" ht="42" customHeight="1">
      <c r="A9" s="644"/>
      <c r="B9" s="636" t="s">
        <v>2</v>
      </c>
      <c r="C9" s="668"/>
      <c r="D9" s="668"/>
      <c r="E9" s="637"/>
      <c r="F9" s="441">
        <v>53551905</v>
      </c>
      <c r="G9" s="112" t="s">
        <v>22</v>
      </c>
      <c r="H9" s="443">
        <v>122763060.251</v>
      </c>
      <c r="I9" s="406" t="s">
        <v>22</v>
      </c>
      <c r="J9" s="372">
        <v>-0.24774560939445678</v>
      </c>
      <c r="K9" s="533" t="s">
        <v>204</v>
      </c>
      <c r="L9" s="372">
        <v>-2.1052784632440336</v>
      </c>
      <c r="M9" s="534" t="s">
        <v>204</v>
      </c>
      <c r="O9" s="460">
        <v>21566558</v>
      </c>
      <c r="P9" s="112" t="s">
        <v>22</v>
      </c>
      <c r="Q9" s="443">
        <v>46342961.583999999</v>
      </c>
      <c r="R9" s="406" t="s">
        <v>22</v>
      </c>
      <c r="S9" s="372">
        <v>-0.85156217962403957</v>
      </c>
      <c r="T9" s="533" t="s">
        <v>204</v>
      </c>
      <c r="U9" s="372">
        <v>-1.9919006147385119</v>
      </c>
      <c r="V9" s="534" t="s">
        <v>204</v>
      </c>
      <c r="X9" s="460">
        <v>53591</v>
      </c>
      <c r="Y9" s="112" t="s">
        <v>22</v>
      </c>
      <c r="Z9" s="443">
        <v>131999.65100000001</v>
      </c>
      <c r="AA9" s="406" t="s">
        <v>22</v>
      </c>
      <c r="AB9" s="372">
        <v>-4.8151042591737365</v>
      </c>
      <c r="AC9" s="533" t="s">
        <v>204</v>
      </c>
      <c r="AD9" s="372">
        <v>-4.1510413087448796</v>
      </c>
      <c r="AE9" s="534" t="s">
        <v>204</v>
      </c>
    </row>
    <row r="10" spans="1:62" ht="45" customHeight="1">
      <c r="A10" s="644"/>
      <c r="B10" s="651" t="s">
        <v>3</v>
      </c>
      <c r="C10" s="652"/>
      <c r="D10" s="652"/>
      <c r="E10" s="653"/>
      <c r="F10" s="445">
        <v>912982</v>
      </c>
      <c r="G10" s="446">
        <v>170.48543837982982</v>
      </c>
      <c r="H10" s="447">
        <v>443343.7</v>
      </c>
      <c r="I10" s="448">
        <v>36.113770632105812</v>
      </c>
      <c r="J10" s="378">
        <v>19.006168108325113</v>
      </c>
      <c r="K10" s="383">
        <v>19.301732913549955</v>
      </c>
      <c r="L10" s="378">
        <v>23.302034066370609</v>
      </c>
      <c r="M10" s="388">
        <v>25.953710405187792</v>
      </c>
      <c r="O10" s="461">
        <v>357798</v>
      </c>
      <c r="P10" s="446">
        <v>165.9040816805352</v>
      </c>
      <c r="Q10" s="447">
        <v>175517.97200000001</v>
      </c>
      <c r="R10" s="448">
        <v>37.873706384055943</v>
      </c>
      <c r="S10" s="378">
        <v>18.373072456767787</v>
      </c>
      <c r="T10" s="383">
        <v>19.38975041767219</v>
      </c>
      <c r="U10" s="378">
        <v>20.4405016772659</v>
      </c>
      <c r="V10" s="388">
        <v>22.888314774705051</v>
      </c>
      <c r="X10" s="461">
        <v>912</v>
      </c>
      <c r="Y10" s="446">
        <v>170.17782836670335</v>
      </c>
      <c r="Z10" s="447">
        <v>421.88400000000001</v>
      </c>
      <c r="AA10" s="448">
        <v>31.96099359383912</v>
      </c>
      <c r="AB10" s="378">
        <v>15.88310038119441</v>
      </c>
      <c r="AC10" s="383">
        <v>21.745261660764072</v>
      </c>
      <c r="AD10" s="378">
        <v>10.425805911237205</v>
      </c>
      <c r="AE10" s="388">
        <v>15.208143540647612</v>
      </c>
    </row>
    <row r="11" spans="1:62" ht="49.5" customHeight="1">
      <c r="A11" s="644"/>
      <c r="B11" s="463"/>
      <c r="C11" s="641" t="s">
        <v>7</v>
      </c>
      <c r="D11" s="667"/>
      <c r="E11" s="642"/>
      <c r="F11" s="449">
        <v>570676</v>
      </c>
      <c r="G11" s="433">
        <v>106.56502322373032</v>
      </c>
      <c r="H11" s="434">
        <v>362384.18900000001</v>
      </c>
      <c r="I11" s="435">
        <v>29.518992786516829</v>
      </c>
      <c r="J11" s="375">
        <v>9.9812097092804635</v>
      </c>
      <c r="K11" s="376">
        <v>10.254360045459052</v>
      </c>
      <c r="L11" s="375">
        <v>22.817136528007893</v>
      </c>
      <c r="M11" s="377">
        <v>25.458384885332592</v>
      </c>
      <c r="O11" s="432">
        <v>224201</v>
      </c>
      <c r="P11" s="433">
        <v>103.95771082246875</v>
      </c>
      <c r="Q11" s="434">
        <v>144129.54399999999</v>
      </c>
      <c r="R11" s="435">
        <v>31.100632992294781</v>
      </c>
      <c r="S11" s="375">
        <v>8.8549885173550678</v>
      </c>
      <c r="T11" s="376">
        <v>9.7899179355343477</v>
      </c>
      <c r="U11" s="375">
        <v>18.534064933631683</v>
      </c>
      <c r="V11" s="377">
        <v>20.943131921867362</v>
      </c>
      <c r="X11" s="432">
        <v>582</v>
      </c>
      <c r="Y11" s="433">
        <v>108.60032468138306</v>
      </c>
      <c r="Z11" s="434">
        <v>356.07499999999999</v>
      </c>
      <c r="AA11" s="435">
        <v>26.975450109333995</v>
      </c>
      <c r="AB11" s="375">
        <v>7.5785582255083312</v>
      </c>
      <c r="AC11" s="376">
        <v>13.020618857878532</v>
      </c>
      <c r="AD11" s="375">
        <v>10.984530893019098</v>
      </c>
      <c r="AE11" s="377">
        <v>15.791065869080612</v>
      </c>
    </row>
    <row r="12" spans="1:62" ht="49.5" customHeight="1">
      <c r="A12" s="644"/>
      <c r="B12" s="463"/>
      <c r="C12" s="649" t="s">
        <v>125</v>
      </c>
      <c r="D12" s="650"/>
      <c r="E12" s="643"/>
      <c r="F12" s="449">
        <v>170483</v>
      </c>
      <c r="G12" s="433">
        <v>31.835095315470102</v>
      </c>
      <c r="H12" s="434">
        <v>40979.275999999998</v>
      </c>
      <c r="I12" s="435">
        <v>3.3380787279344633</v>
      </c>
      <c r="J12" s="375">
        <v>19.863461551982326</v>
      </c>
      <c r="K12" s="376">
        <v>20.161155539027931</v>
      </c>
      <c r="L12" s="375">
        <v>22.228808019592265</v>
      </c>
      <c r="M12" s="377">
        <v>24.857404056969187</v>
      </c>
      <c r="O12" s="432">
        <v>66271</v>
      </c>
      <c r="P12" s="433">
        <v>30.728593779313325</v>
      </c>
      <c r="Q12" s="434">
        <v>15366.369000000001</v>
      </c>
      <c r="R12" s="435">
        <v>3.315793482932103</v>
      </c>
      <c r="S12" s="375">
        <v>19.261085516844219</v>
      </c>
      <c r="T12" s="376">
        <v>20.285390409181957</v>
      </c>
      <c r="U12" s="375">
        <v>23.783124542601101</v>
      </c>
      <c r="V12" s="377">
        <v>26.298872561562675</v>
      </c>
      <c r="X12" s="432">
        <v>169</v>
      </c>
      <c r="Y12" s="433">
        <v>31.535145826724637</v>
      </c>
      <c r="Z12" s="434">
        <v>31.616</v>
      </c>
      <c r="AA12" s="435">
        <v>2.3951578478037034</v>
      </c>
      <c r="AB12" s="375">
        <v>8.3333333333333286</v>
      </c>
      <c r="AC12" s="376">
        <v>13.813575662580149</v>
      </c>
      <c r="AD12" s="375">
        <v>-11.230907457322544</v>
      </c>
      <c r="AE12" s="377">
        <v>-7.3864820705909437</v>
      </c>
    </row>
    <row r="13" spans="1:62" ht="49.5" customHeight="1" thickBot="1">
      <c r="A13" s="645"/>
      <c r="B13" s="242"/>
      <c r="C13" s="639" t="s">
        <v>8</v>
      </c>
      <c r="D13" s="648"/>
      <c r="E13" s="640"/>
      <c r="F13" s="450">
        <v>171823</v>
      </c>
      <c r="G13" s="410">
        <v>32.085319840629381</v>
      </c>
      <c r="H13" s="431">
        <v>39980.235000000001</v>
      </c>
      <c r="I13" s="411">
        <v>3.256699117654517</v>
      </c>
      <c r="J13" s="379">
        <v>62.011578788564549</v>
      </c>
      <c r="K13" s="380">
        <v>62.413952224244099</v>
      </c>
      <c r="L13" s="379">
        <v>29.083154989439805</v>
      </c>
      <c r="M13" s="381">
        <v>31.85915743268518</v>
      </c>
      <c r="O13" s="429">
        <v>67326</v>
      </c>
      <c r="P13" s="410">
        <v>31.21777707875313</v>
      </c>
      <c r="Q13" s="431">
        <v>16022.058999999999</v>
      </c>
      <c r="R13" s="411">
        <v>3.4572799088290567</v>
      </c>
      <c r="S13" s="379">
        <v>65.290189531572224</v>
      </c>
      <c r="T13" s="380">
        <v>66.709827371181717</v>
      </c>
      <c r="U13" s="379">
        <v>36.675198243138993</v>
      </c>
      <c r="V13" s="381">
        <v>39.45296266370849</v>
      </c>
      <c r="X13" s="429">
        <v>161</v>
      </c>
      <c r="Y13" s="410">
        <v>30.042357858595658</v>
      </c>
      <c r="Z13" s="431">
        <v>34.192999999999998</v>
      </c>
      <c r="AA13" s="411">
        <v>2.5903856367014177</v>
      </c>
      <c r="AB13" s="379">
        <v>78.888888888888886</v>
      </c>
      <c r="AC13" s="380">
        <v>87.938314683850308</v>
      </c>
      <c r="AD13" s="379">
        <v>33.550755770808081</v>
      </c>
      <c r="AE13" s="381">
        <v>39.334592252584088</v>
      </c>
    </row>
    <row r="14" spans="1:62" ht="45.75" customHeight="1">
      <c r="A14" s="644" t="s">
        <v>30</v>
      </c>
      <c r="B14" s="634" t="s">
        <v>4</v>
      </c>
      <c r="C14" s="657" t="s">
        <v>5</v>
      </c>
      <c r="D14" s="651" t="s">
        <v>6</v>
      </c>
      <c r="E14" s="637"/>
      <c r="F14" s="451">
        <v>688256</v>
      </c>
      <c r="G14" s="295">
        <v>120.3785581873161</v>
      </c>
      <c r="H14" s="423" t="s">
        <v>22</v>
      </c>
      <c r="I14" s="406" t="s">
        <v>22</v>
      </c>
      <c r="J14" s="372">
        <v>-6.0801406090511705</v>
      </c>
      <c r="K14" s="295">
        <v>-6.1223698809723288</v>
      </c>
      <c r="L14" s="533" t="s">
        <v>204</v>
      </c>
      <c r="M14" s="534" t="s">
        <v>204</v>
      </c>
      <c r="O14" s="430">
        <v>116254</v>
      </c>
      <c r="P14" s="295">
        <v>50.885282257696815</v>
      </c>
      <c r="Q14" s="423" t="s">
        <v>22</v>
      </c>
      <c r="R14" s="406" t="s">
        <v>22</v>
      </c>
      <c r="S14" s="372">
        <v>-18.799460777123542</v>
      </c>
      <c r="T14" s="295">
        <v>-22.062299851345784</v>
      </c>
      <c r="U14" s="533" t="s">
        <v>204</v>
      </c>
      <c r="V14" s="534" t="s">
        <v>204</v>
      </c>
      <c r="X14" s="430">
        <v>1772</v>
      </c>
      <c r="Y14" s="295">
        <v>307.03831625639657</v>
      </c>
      <c r="Z14" s="423" t="s">
        <v>22</v>
      </c>
      <c r="AA14" s="406" t="s">
        <v>22</v>
      </c>
      <c r="AB14" s="372">
        <v>-29.59872864521256</v>
      </c>
      <c r="AC14" s="295">
        <v>-30.840950941813389</v>
      </c>
      <c r="AD14" s="533" t="s">
        <v>204</v>
      </c>
      <c r="AE14" s="534" t="s">
        <v>204</v>
      </c>
    </row>
    <row r="15" spans="1:62" ht="45.75" customHeight="1">
      <c r="A15" s="644"/>
      <c r="B15" s="634"/>
      <c r="C15" s="657"/>
      <c r="D15" s="113"/>
      <c r="E15" s="241" t="s">
        <v>7</v>
      </c>
      <c r="F15" s="451">
        <v>349601</v>
      </c>
      <c r="G15" s="295">
        <v>61.146527339890824</v>
      </c>
      <c r="H15" s="423" t="s">
        <v>22</v>
      </c>
      <c r="I15" s="406" t="s">
        <v>22</v>
      </c>
      <c r="J15" s="372">
        <v>-11.425473211096104</v>
      </c>
      <c r="K15" s="295">
        <v>-11.465299056250828</v>
      </c>
      <c r="L15" s="533" t="s">
        <v>204</v>
      </c>
      <c r="M15" s="534" t="s">
        <v>204</v>
      </c>
      <c r="O15" s="430">
        <v>63993</v>
      </c>
      <c r="P15" s="295">
        <v>28.010235067324928</v>
      </c>
      <c r="Q15" s="423" t="s">
        <v>22</v>
      </c>
      <c r="R15" s="406" t="s">
        <v>22</v>
      </c>
      <c r="S15" s="372">
        <v>-25.37085413070858</v>
      </c>
      <c r="T15" s="295">
        <v>-28.369638320426816</v>
      </c>
      <c r="U15" s="533" t="s">
        <v>204</v>
      </c>
      <c r="V15" s="534" t="s">
        <v>204</v>
      </c>
      <c r="X15" s="430">
        <v>1131</v>
      </c>
      <c r="Y15" s="295">
        <v>195.97084406658271</v>
      </c>
      <c r="Z15" s="423" t="s">
        <v>22</v>
      </c>
      <c r="AA15" s="406" t="s">
        <v>22</v>
      </c>
      <c r="AB15" s="372">
        <v>-32.598331346841476</v>
      </c>
      <c r="AC15" s="295">
        <v>-33.787626000443808</v>
      </c>
      <c r="AD15" s="533" t="s">
        <v>204</v>
      </c>
      <c r="AE15" s="534" t="s">
        <v>204</v>
      </c>
    </row>
    <row r="16" spans="1:62" ht="45.75" customHeight="1">
      <c r="A16" s="644"/>
      <c r="B16" s="634"/>
      <c r="C16" s="657"/>
      <c r="D16" s="113"/>
      <c r="E16" s="241" t="s">
        <v>125</v>
      </c>
      <c r="F16" s="451">
        <v>161540</v>
      </c>
      <c r="G16" s="295">
        <v>28.253952438597036</v>
      </c>
      <c r="H16" s="423" t="s">
        <v>22</v>
      </c>
      <c r="I16" s="406" t="s">
        <v>22</v>
      </c>
      <c r="J16" s="372">
        <v>1.0458628368403851</v>
      </c>
      <c r="K16" s="295">
        <v>1.0004294934993823</v>
      </c>
      <c r="L16" s="533" t="s">
        <v>204</v>
      </c>
      <c r="M16" s="534" t="s">
        <v>204</v>
      </c>
      <c r="O16" s="430">
        <v>25451</v>
      </c>
      <c r="P16" s="295">
        <v>11.140101146976807</v>
      </c>
      <c r="Q16" s="423" t="s">
        <v>22</v>
      </c>
      <c r="R16" s="406" t="s">
        <v>22</v>
      </c>
      <c r="S16" s="372">
        <v>-6.5812655997650893</v>
      </c>
      <c r="T16" s="295">
        <v>-10.335062061988609</v>
      </c>
      <c r="U16" s="533" t="s">
        <v>204</v>
      </c>
      <c r="V16" s="534" t="s">
        <v>204</v>
      </c>
      <c r="X16" s="430">
        <v>273</v>
      </c>
      <c r="Y16" s="295">
        <v>47.303307188485483</v>
      </c>
      <c r="Z16" s="423" t="s">
        <v>22</v>
      </c>
      <c r="AA16" s="406" t="s">
        <v>22</v>
      </c>
      <c r="AB16" s="372">
        <v>-8.0808080808080831</v>
      </c>
      <c r="AC16" s="295">
        <v>-9.7027115988868928</v>
      </c>
      <c r="AD16" s="533" t="s">
        <v>204</v>
      </c>
      <c r="AE16" s="534" t="s">
        <v>204</v>
      </c>
    </row>
    <row r="17" spans="1:44" ht="45.75" customHeight="1">
      <c r="A17" s="644"/>
      <c r="B17" s="634"/>
      <c r="C17" s="657"/>
      <c r="D17" s="8"/>
      <c r="E17" s="241" t="s">
        <v>8</v>
      </c>
      <c r="F17" s="451">
        <v>177115</v>
      </c>
      <c r="G17" s="295">
        <v>30.978078408828246</v>
      </c>
      <c r="H17" s="423" t="s">
        <v>22</v>
      </c>
      <c r="I17" s="406" t="s">
        <v>22</v>
      </c>
      <c r="J17" s="372">
        <v>-0.63507380208362463</v>
      </c>
      <c r="K17" s="295">
        <v>-0.67975134435262419</v>
      </c>
      <c r="L17" s="533" t="s">
        <v>204</v>
      </c>
      <c r="M17" s="534" t="s">
        <v>204</v>
      </c>
      <c r="O17" s="430">
        <v>26810</v>
      </c>
      <c r="P17" s="295">
        <v>11.73494604339508</v>
      </c>
      <c r="Q17" s="423" t="s">
        <v>22</v>
      </c>
      <c r="R17" s="406" t="s">
        <v>22</v>
      </c>
      <c r="S17" s="372">
        <v>-11.157504059382973</v>
      </c>
      <c r="T17" s="295">
        <v>-14.727415909485671</v>
      </c>
      <c r="U17" s="533" t="s">
        <v>204</v>
      </c>
      <c r="V17" s="534" t="s">
        <v>204</v>
      </c>
      <c r="X17" s="430">
        <v>368</v>
      </c>
      <c r="Y17" s="295">
        <v>63.764165001328415</v>
      </c>
      <c r="Z17" s="423" t="s">
        <v>22</v>
      </c>
      <c r="AA17" s="406" t="s">
        <v>22</v>
      </c>
      <c r="AB17" s="372">
        <v>-32.103321033210335</v>
      </c>
      <c r="AC17" s="295">
        <v>-33.301350086587078</v>
      </c>
      <c r="AD17" s="533" t="s">
        <v>204</v>
      </c>
      <c r="AE17" s="534" t="s">
        <v>204</v>
      </c>
    </row>
    <row r="18" spans="1:44" ht="45.75" customHeight="1">
      <c r="A18" s="644"/>
      <c r="B18" s="634"/>
      <c r="C18" s="657"/>
      <c r="D18" s="641" t="s">
        <v>3</v>
      </c>
      <c r="E18" s="642"/>
      <c r="F18" s="451">
        <v>177629</v>
      </c>
      <c r="G18" s="295">
        <v>31.06797893843973</v>
      </c>
      <c r="H18" s="451">
        <v>100058.66099999999</v>
      </c>
      <c r="I18" s="412">
        <v>8.166838924311314</v>
      </c>
      <c r="J18" s="372">
        <v>-21.050970701180489</v>
      </c>
      <c r="K18" s="295">
        <v>-21.086468625131729</v>
      </c>
      <c r="L18" s="295">
        <v>-19.996138238832387</v>
      </c>
      <c r="M18" s="377">
        <v>-19.857367596625011</v>
      </c>
      <c r="O18" s="430">
        <v>65243</v>
      </c>
      <c r="P18" s="295">
        <v>28.55736981384652</v>
      </c>
      <c r="Q18" s="451">
        <v>68553.357000000004</v>
      </c>
      <c r="R18" s="412">
        <v>14.712454296178018</v>
      </c>
      <c r="S18" s="372">
        <v>-31.024019960248665</v>
      </c>
      <c r="T18" s="295">
        <v>-33.795645924932757</v>
      </c>
      <c r="U18" s="295">
        <v>-22.627223509084374</v>
      </c>
      <c r="V18" s="377">
        <v>-23.815278058962832</v>
      </c>
      <c r="X18" s="430">
        <v>510</v>
      </c>
      <c r="Y18" s="295">
        <v>88.368815626840998</v>
      </c>
      <c r="Z18" s="451">
        <v>146.29900000000001</v>
      </c>
      <c r="AA18" s="412">
        <v>10.499087825407777</v>
      </c>
      <c r="AB18" s="372">
        <v>-53.168044077134986</v>
      </c>
      <c r="AC18" s="295">
        <v>-53.994388526905418</v>
      </c>
      <c r="AD18" s="295">
        <v>-46.083370494171582</v>
      </c>
      <c r="AE18" s="377">
        <v>-47.222374921716849</v>
      </c>
    </row>
    <row r="19" spans="1:44" ht="45.75" customHeight="1">
      <c r="A19" s="644"/>
      <c r="B19" s="634"/>
      <c r="C19" s="657"/>
      <c r="D19" s="114"/>
      <c r="E19" s="241" t="s">
        <v>7</v>
      </c>
      <c r="F19" s="451">
        <v>86868</v>
      </c>
      <c r="G19" s="295">
        <v>15.193539311848753</v>
      </c>
      <c r="H19" s="451">
        <v>51837.574000000001</v>
      </c>
      <c r="I19" s="412">
        <v>4.2310092185329982</v>
      </c>
      <c r="J19" s="372">
        <v>-31.244855315646163</v>
      </c>
      <c r="K19" s="295">
        <v>-31.27576975397352</v>
      </c>
      <c r="L19" s="295">
        <v>-31.296102038969735</v>
      </c>
      <c r="M19" s="296">
        <v>-31.176931741032575</v>
      </c>
      <c r="O19" s="430">
        <v>29026</v>
      </c>
      <c r="P19" s="295">
        <v>12.704906522028555</v>
      </c>
      <c r="Q19" s="451">
        <v>33436.485999999997</v>
      </c>
      <c r="R19" s="412">
        <v>7.1759107595532639</v>
      </c>
      <c r="S19" s="372">
        <v>-45.960940554428163</v>
      </c>
      <c r="T19" s="295">
        <v>-48.132364000389181</v>
      </c>
      <c r="U19" s="295">
        <v>-36.071601977132303</v>
      </c>
      <c r="V19" s="296">
        <v>-37.053218865941083</v>
      </c>
      <c r="X19" s="430">
        <v>310</v>
      </c>
      <c r="Y19" s="295">
        <v>53.714378126119044</v>
      </c>
      <c r="Z19" s="451">
        <v>92.915000000000006</v>
      </c>
      <c r="AA19" s="412">
        <v>6.6680069262111408</v>
      </c>
      <c r="AB19" s="372">
        <v>-61.442786069651739</v>
      </c>
      <c r="AC19" s="295">
        <v>-62.123123653297235</v>
      </c>
      <c r="AD19" s="295">
        <v>-54.726404521756074</v>
      </c>
      <c r="AE19" s="296">
        <v>-55.682822350044816</v>
      </c>
    </row>
    <row r="20" spans="1:44" ht="45.75" customHeight="1">
      <c r="A20" s="644"/>
      <c r="B20" s="634"/>
      <c r="C20" s="657"/>
      <c r="D20" s="114"/>
      <c r="E20" s="241" t="s">
        <v>125</v>
      </c>
      <c r="F20" s="451">
        <v>38471</v>
      </c>
      <c r="G20" s="295">
        <v>6.7287223242866574</v>
      </c>
      <c r="H20" s="451">
        <v>18150.807000000001</v>
      </c>
      <c r="I20" s="412">
        <v>1.4814781212719035</v>
      </c>
      <c r="J20" s="372">
        <v>-6.6373829054021201</v>
      </c>
      <c r="K20" s="295">
        <v>-6.6793616239620519</v>
      </c>
      <c r="L20" s="295">
        <v>8.9102700878611785</v>
      </c>
      <c r="M20" s="296">
        <v>9.0991803203220627</v>
      </c>
      <c r="O20" s="430">
        <v>17202</v>
      </c>
      <c r="P20" s="295">
        <v>7.5294495277315248</v>
      </c>
      <c r="Q20" s="451">
        <v>12828.163</v>
      </c>
      <c r="R20" s="412">
        <v>2.7530929206198014</v>
      </c>
      <c r="S20" s="372">
        <v>-5.6028096361740722</v>
      </c>
      <c r="T20" s="295">
        <v>-9.3959228859579298</v>
      </c>
      <c r="U20" s="295">
        <v>14.90188052255148</v>
      </c>
      <c r="V20" s="296">
        <v>13.137568730529452</v>
      </c>
      <c r="X20" s="430">
        <v>80</v>
      </c>
      <c r="Y20" s="295">
        <v>13.861775000288786</v>
      </c>
      <c r="Z20" s="451">
        <v>19.600999999999999</v>
      </c>
      <c r="AA20" s="412">
        <v>1.4066577383701722</v>
      </c>
      <c r="AB20" s="372">
        <v>-42.028985507246375</v>
      </c>
      <c r="AC20" s="295">
        <v>-43.051877358113103</v>
      </c>
      <c r="AD20" s="295">
        <v>-33.447643623523021</v>
      </c>
      <c r="AE20" s="296">
        <v>-34.853581444027611</v>
      </c>
    </row>
    <row r="21" spans="1:44" ht="45.75" customHeight="1">
      <c r="A21" s="644"/>
      <c r="B21" s="634"/>
      <c r="C21" s="657"/>
      <c r="D21" s="114"/>
      <c r="E21" s="241" t="s">
        <v>8</v>
      </c>
      <c r="F21" s="451">
        <v>52290</v>
      </c>
      <c r="G21" s="295">
        <v>9.1457173023043161</v>
      </c>
      <c r="H21" s="451">
        <v>30070.28</v>
      </c>
      <c r="I21" s="412">
        <v>2.454351584506413</v>
      </c>
      <c r="J21" s="372">
        <v>-8.9690470387521373</v>
      </c>
      <c r="K21" s="295">
        <v>-9.0099773690440657</v>
      </c>
      <c r="L21" s="295">
        <v>-8.7417433594076073</v>
      </c>
      <c r="M21" s="296">
        <v>-8.5834514144694367</v>
      </c>
      <c r="O21" s="430">
        <v>19015</v>
      </c>
      <c r="P21" s="295">
        <v>8.3230137640864399</v>
      </c>
      <c r="Q21" s="451">
        <v>22288.707999999999</v>
      </c>
      <c r="R21" s="412">
        <v>4.7834506160049513</v>
      </c>
      <c r="S21" s="372">
        <v>-16.055977397139316</v>
      </c>
      <c r="T21" s="295">
        <v>-19.429056438452449</v>
      </c>
      <c r="U21" s="295">
        <v>-11.320197325391035</v>
      </c>
      <c r="V21" s="296">
        <v>-12.681870614474349</v>
      </c>
      <c r="X21" s="430">
        <v>120</v>
      </c>
      <c r="Y21" s="295">
        <v>20.792662500433178</v>
      </c>
      <c r="Z21" s="451">
        <v>33.783000000000001</v>
      </c>
      <c r="AA21" s="412">
        <v>2.4244231608264646</v>
      </c>
      <c r="AB21" s="372">
        <v>-18.367346938775512</v>
      </c>
      <c r="AC21" s="295">
        <v>-19.807745667547024</v>
      </c>
      <c r="AD21" s="295">
        <v>-7.850304137912218</v>
      </c>
      <c r="AE21" s="296">
        <v>-9.7969931751511297</v>
      </c>
    </row>
    <row r="22" spans="1:44" ht="45.75" customHeight="1">
      <c r="A22" s="644"/>
      <c r="B22" s="634"/>
      <c r="C22" s="657"/>
      <c r="D22" s="641" t="s">
        <v>20</v>
      </c>
      <c r="E22" s="643"/>
      <c r="F22" s="451">
        <v>3734</v>
      </c>
      <c r="G22" s="295">
        <v>0.65309061783905742</v>
      </c>
      <c r="H22" s="451">
        <v>75439.53</v>
      </c>
      <c r="I22" s="412">
        <v>6.1574129003760216</v>
      </c>
      <c r="J22" s="372">
        <v>6.9914040114613272</v>
      </c>
      <c r="K22" s="295">
        <v>6.943297369026709</v>
      </c>
      <c r="L22" s="295">
        <v>11.26493220016431</v>
      </c>
      <c r="M22" s="296">
        <v>11.457926710137727</v>
      </c>
      <c r="O22" s="430">
        <v>1275</v>
      </c>
      <c r="P22" s="295">
        <v>0.55807744145202265</v>
      </c>
      <c r="Q22" s="451">
        <v>35962.71</v>
      </c>
      <c r="R22" s="412">
        <v>7.7180717385102549</v>
      </c>
      <c r="S22" s="372">
        <v>15.384615384615373</v>
      </c>
      <c r="T22" s="295">
        <v>10.748175340693052</v>
      </c>
      <c r="U22" s="295">
        <v>1.8172182874518654</v>
      </c>
      <c r="V22" s="296">
        <v>0.25382073435287111</v>
      </c>
      <c r="X22" s="430">
        <v>6</v>
      </c>
      <c r="Y22" s="295">
        <v>1.0396331250216588</v>
      </c>
      <c r="Z22" s="451">
        <v>51.713999999999999</v>
      </c>
      <c r="AA22" s="412">
        <v>3.7112340330633686</v>
      </c>
      <c r="AB22" s="372">
        <v>-33.333333333333343</v>
      </c>
      <c r="AC22" s="295">
        <v>-34.509658961830084</v>
      </c>
      <c r="AD22" s="295">
        <v>-70.372280086624727</v>
      </c>
      <c r="AE22" s="296">
        <v>-70.998174258213425</v>
      </c>
    </row>
    <row r="23" spans="1:44" ht="45.75" customHeight="1">
      <c r="A23" s="644"/>
      <c r="B23" s="634"/>
      <c r="C23" s="657"/>
      <c r="D23" s="113"/>
      <c r="E23" s="241" t="s">
        <v>7</v>
      </c>
      <c r="F23" s="451">
        <v>786</v>
      </c>
      <c r="G23" s="295">
        <v>0.13747435072884284</v>
      </c>
      <c r="H23" s="451">
        <v>28236.948</v>
      </c>
      <c r="I23" s="412">
        <v>2.304714091968056</v>
      </c>
      <c r="J23" s="372">
        <v>-17.26315789473685</v>
      </c>
      <c r="K23" s="295">
        <v>-17.300358936410234</v>
      </c>
      <c r="L23" s="295">
        <v>1.4259209743458001</v>
      </c>
      <c r="M23" s="296">
        <v>1.6018492343103219</v>
      </c>
      <c r="O23" s="430">
        <v>372</v>
      </c>
      <c r="P23" s="295">
        <v>0.16282730056482544</v>
      </c>
      <c r="Q23" s="451">
        <v>17718.945</v>
      </c>
      <c r="R23" s="412">
        <v>3.802719223348785</v>
      </c>
      <c r="S23" s="372">
        <v>-7</v>
      </c>
      <c r="T23" s="295">
        <v>-10.736970675401366</v>
      </c>
      <c r="U23" s="295">
        <v>-3.919634508482801</v>
      </c>
      <c r="V23" s="296">
        <v>-5.3949430155981588</v>
      </c>
      <c r="X23" s="612" t="s">
        <v>22</v>
      </c>
      <c r="Y23" s="613" t="s">
        <v>22</v>
      </c>
      <c r="Z23" s="614" t="s">
        <v>22</v>
      </c>
      <c r="AA23" s="615" t="s">
        <v>22</v>
      </c>
      <c r="AB23" s="616" t="s">
        <v>22</v>
      </c>
      <c r="AC23" s="613" t="s">
        <v>22</v>
      </c>
      <c r="AD23" s="613" t="s">
        <v>22</v>
      </c>
      <c r="AE23" s="617" t="s">
        <v>22</v>
      </c>
    </row>
    <row r="24" spans="1:44" ht="45.75" customHeight="1">
      <c r="A24" s="644"/>
      <c r="B24" s="634"/>
      <c r="C24" s="657"/>
      <c r="D24" s="113"/>
      <c r="E24" s="241" t="s">
        <v>125</v>
      </c>
      <c r="F24" s="451">
        <v>433</v>
      </c>
      <c r="G24" s="295">
        <v>7.5733325528739126E-2</v>
      </c>
      <c r="H24" s="451">
        <v>1758.671</v>
      </c>
      <c r="I24" s="412">
        <v>0.14354362365350365</v>
      </c>
      <c r="J24" s="372">
        <v>29.640718562874241</v>
      </c>
      <c r="K24" s="295">
        <v>29.582428088508664</v>
      </c>
      <c r="L24" s="295">
        <v>68.646500098291625</v>
      </c>
      <c r="M24" s="296">
        <v>68.939025766546621</v>
      </c>
      <c r="O24" s="430">
        <v>296</v>
      </c>
      <c r="P24" s="295">
        <v>0.12956150797631269</v>
      </c>
      <c r="Q24" s="451">
        <v>1332</v>
      </c>
      <c r="R24" s="412">
        <v>0.28586476257477983</v>
      </c>
      <c r="S24" s="372">
        <v>92.20779220779221</v>
      </c>
      <c r="T24" s="295">
        <v>84.48440636839257</v>
      </c>
      <c r="U24" s="295">
        <v>358.17123633999603</v>
      </c>
      <c r="V24" s="296">
        <v>351.13604325730921</v>
      </c>
      <c r="X24" s="612" t="s">
        <v>22</v>
      </c>
      <c r="Y24" s="613" t="s">
        <v>22</v>
      </c>
      <c r="Z24" s="614" t="s">
        <v>22</v>
      </c>
      <c r="AA24" s="615" t="s">
        <v>22</v>
      </c>
      <c r="AB24" s="618" t="s">
        <v>22</v>
      </c>
      <c r="AC24" s="613" t="s">
        <v>22</v>
      </c>
      <c r="AD24" s="613" t="s">
        <v>22</v>
      </c>
      <c r="AE24" s="617" t="s">
        <v>22</v>
      </c>
    </row>
    <row r="25" spans="1:44" ht="45.75" customHeight="1">
      <c r="A25" s="644"/>
      <c r="B25" s="634"/>
      <c r="C25" s="657"/>
      <c r="D25" s="8"/>
      <c r="E25" s="16" t="s">
        <v>8</v>
      </c>
      <c r="F25" s="451">
        <v>2515</v>
      </c>
      <c r="G25" s="295">
        <v>0.43988294158147556</v>
      </c>
      <c r="H25" s="451">
        <v>45443.911</v>
      </c>
      <c r="I25" s="412">
        <v>3.7091551847544628</v>
      </c>
      <c r="J25" s="372">
        <v>14.007252946509524</v>
      </c>
      <c r="K25" s="295">
        <v>13.955991761528168</v>
      </c>
      <c r="L25" s="295">
        <v>16.765583407928574</v>
      </c>
      <c r="M25" s="296">
        <v>16.968119068589687</v>
      </c>
      <c r="O25" s="430">
        <v>607</v>
      </c>
      <c r="P25" s="295">
        <v>0.26568863291088451</v>
      </c>
      <c r="Q25" s="451">
        <v>16911.764999999999</v>
      </c>
      <c r="R25" s="412">
        <v>3.62948775258669</v>
      </c>
      <c r="S25" s="372">
        <v>10.163339382940123</v>
      </c>
      <c r="T25" s="295">
        <v>5.7367031595171341</v>
      </c>
      <c r="U25" s="295">
        <v>1.949737454076157</v>
      </c>
      <c r="V25" s="296">
        <v>0.38430507676640957</v>
      </c>
      <c r="X25" s="430">
        <v>6</v>
      </c>
      <c r="Y25" s="295">
        <v>1.0396331250216588</v>
      </c>
      <c r="Z25" s="451">
        <v>51.713999999999999</v>
      </c>
      <c r="AA25" s="412">
        <v>3.7112340330633686</v>
      </c>
      <c r="AB25" s="372">
        <v>0</v>
      </c>
      <c r="AC25" s="295">
        <v>-1.7644884427451046</v>
      </c>
      <c r="AD25" s="295">
        <v>-43.402792978155233</v>
      </c>
      <c r="AE25" s="296">
        <v>-44.598425382766294</v>
      </c>
    </row>
    <row r="26" spans="1:44" ht="45.75" customHeight="1">
      <c r="A26" s="644"/>
      <c r="B26" s="634"/>
      <c r="C26" s="658"/>
      <c r="D26" s="636" t="s">
        <v>9</v>
      </c>
      <c r="E26" s="637"/>
      <c r="F26" s="451">
        <v>869619</v>
      </c>
      <c r="G26" s="295">
        <v>152.09962774359488</v>
      </c>
      <c r="H26" s="423" t="s">
        <v>22</v>
      </c>
      <c r="I26" s="406" t="s">
        <v>22</v>
      </c>
      <c r="J26" s="372">
        <v>-9.536624591436123</v>
      </c>
      <c r="K26" s="295">
        <v>-9.5772997213160949</v>
      </c>
      <c r="L26" s="533" t="s">
        <v>204</v>
      </c>
      <c r="M26" s="534" t="s">
        <v>204</v>
      </c>
      <c r="O26" s="430">
        <v>182772</v>
      </c>
      <c r="P26" s="295">
        <v>80.000729512995363</v>
      </c>
      <c r="Q26" s="423" t="s">
        <v>22</v>
      </c>
      <c r="R26" s="406" t="s">
        <v>22</v>
      </c>
      <c r="S26" s="372">
        <v>-23.482177993988159</v>
      </c>
      <c r="T26" s="295">
        <v>-26.556853875515557</v>
      </c>
      <c r="U26" s="533" t="s">
        <v>204</v>
      </c>
      <c r="V26" s="534" t="s">
        <v>204</v>
      </c>
      <c r="X26" s="430">
        <v>2288</v>
      </c>
      <c r="Y26" s="295">
        <v>396.44676500825926</v>
      </c>
      <c r="Z26" s="423" t="s">
        <v>22</v>
      </c>
      <c r="AA26" s="406" t="s">
        <v>22</v>
      </c>
      <c r="AB26" s="372">
        <v>-36.708160442600281</v>
      </c>
      <c r="AC26" s="295">
        <v>-37.824937636791368</v>
      </c>
      <c r="AD26" s="533" t="s">
        <v>204</v>
      </c>
      <c r="AE26" s="534" t="s">
        <v>204</v>
      </c>
    </row>
    <row r="27" spans="1:44" ht="43.5" customHeight="1">
      <c r="A27" s="644"/>
      <c r="B27" s="634"/>
      <c r="C27" s="638" t="s">
        <v>10</v>
      </c>
      <c r="D27" s="636" t="s">
        <v>6</v>
      </c>
      <c r="E27" s="637"/>
      <c r="F27" s="451">
        <v>12809</v>
      </c>
      <c r="G27" s="295">
        <v>2.2403421863686361</v>
      </c>
      <c r="H27" s="423" t="s">
        <v>22</v>
      </c>
      <c r="I27" s="406" t="s">
        <v>22</v>
      </c>
      <c r="J27" s="372">
        <v>5.0951755825402074</v>
      </c>
      <c r="K27" s="295">
        <v>5.0479215430212037</v>
      </c>
      <c r="L27" s="533" t="s">
        <v>204</v>
      </c>
      <c r="M27" s="534" t="s">
        <v>204</v>
      </c>
      <c r="O27" s="430">
        <v>6008</v>
      </c>
      <c r="P27" s="295">
        <v>2.6297484456813738</v>
      </c>
      <c r="Q27" s="423" t="s">
        <v>22</v>
      </c>
      <c r="R27" s="406" t="s">
        <v>22</v>
      </c>
      <c r="S27" s="372">
        <v>2.1247662757096748</v>
      </c>
      <c r="T27" s="295">
        <v>-1.9788601415435352</v>
      </c>
      <c r="U27" s="533" t="s">
        <v>204</v>
      </c>
      <c r="V27" s="534" t="s">
        <v>204</v>
      </c>
      <c r="X27" s="430">
        <v>19</v>
      </c>
      <c r="Y27" s="295">
        <v>3.2921715625685866</v>
      </c>
      <c r="Z27" s="423" t="s">
        <v>22</v>
      </c>
      <c r="AA27" s="406" t="s">
        <v>22</v>
      </c>
      <c r="AB27" s="372">
        <v>26.666666666666657</v>
      </c>
      <c r="AC27" s="295">
        <v>24.431647972522867</v>
      </c>
      <c r="AD27" s="533" t="s">
        <v>204</v>
      </c>
      <c r="AE27" s="534" t="s">
        <v>204</v>
      </c>
      <c r="AR27" s="3"/>
    </row>
    <row r="28" spans="1:44" ht="45.75" customHeight="1">
      <c r="A28" s="644"/>
      <c r="B28" s="634"/>
      <c r="C28" s="634"/>
      <c r="D28" s="636" t="s">
        <v>3</v>
      </c>
      <c r="E28" s="637"/>
      <c r="F28" s="451">
        <v>7013</v>
      </c>
      <c r="G28" s="295">
        <v>1.226600027559001</v>
      </c>
      <c r="H28" s="382">
        <v>-15813.751</v>
      </c>
      <c r="I28" s="412">
        <v>-1.2907264190369985</v>
      </c>
      <c r="J28" s="372">
        <v>0.32904148783975984</v>
      </c>
      <c r="K28" s="295">
        <v>0.28393044953480739</v>
      </c>
      <c r="L28" s="295">
        <v>17.845199316078705</v>
      </c>
      <c r="M28" s="296">
        <v>18.049607623754753</v>
      </c>
      <c r="O28" s="430">
        <v>3309</v>
      </c>
      <c r="P28" s="295">
        <v>1.4483751009919552</v>
      </c>
      <c r="Q28" s="382">
        <v>-9553.5380000000005</v>
      </c>
      <c r="R28" s="412">
        <v>-2.0503152193086613</v>
      </c>
      <c r="S28" s="372">
        <v>1.0999083409715809</v>
      </c>
      <c r="T28" s="295">
        <v>-2.9625367424260531</v>
      </c>
      <c r="U28" s="295">
        <v>21.704888444317461</v>
      </c>
      <c r="V28" s="296">
        <v>19.836116855440864</v>
      </c>
      <c r="X28" s="430">
        <v>21</v>
      </c>
      <c r="Y28" s="295">
        <v>3.6387159375758062</v>
      </c>
      <c r="Z28" s="382">
        <v>-43.616</v>
      </c>
      <c r="AA28" s="412">
        <v>-3.1300843792027671</v>
      </c>
      <c r="AB28" s="372">
        <v>16.666666666666671</v>
      </c>
      <c r="AC28" s="295">
        <v>14.608096816797371</v>
      </c>
      <c r="AD28" s="295">
        <v>130.85798973164663</v>
      </c>
      <c r="AE28" s="296">
        <v>125.98104777795646</v>
      </c>
    </row>
    <row r="29" spans="1:44" ht="42.75" customHeight="1" thickBot="1">
      <c r="A29" s="644"/>
      <c r="B29" s="635"/>
      <c r="C29" s="635"/>
      <c r="D29" s="639" t="s">
        <v>9</v>
      </c>
      <c r="E29" s="640"/>
      <c r="F29" s="452">
        <v>19822</v>
      </c>
      <c r="G29" s="385">
        <v>3.4669422139276369</v>
      </c>
      <c r="H29" s="424" t="s">
        <v>22</v>
      </c>
      <c r="I29" s="407" t="s">
        <v>22</v>
      </c>
      <c r="J29" s="373">
        <v>3.3580143914902436</v>
      </c>
      <c r="K29" s="380">
        <v>3.3115414333397979</v>
      </c>
      <c r="L29" s="535" t="s">
        <v>204</v>
      </c>
      <c r="M29" s="536" t="s">
        <v>204</v>
      </c>
      <c r="O29" s="436">
        <v>9317</v>
      </c>
      <c r="P29" s="385">
        <v>4.0781235466733294</v>
      </c>
      <c r="Q29" s="424" t="s">
        <v>22</v>
      </c>
      <c r="R29" s="407" t="s">
        <v>22</v>
      </c>
      <c r="S29" s="373">
        <v>1.758409785932713</v>
      </c>
      <c r="T29" s="380">
        <v>-2.3304955188576884</v>
      </c>
      <c r="U29" s="535" t="s">
        <v>204</v>
      </c>
      <c r="V29" s="536" t="s">
        <v>204</v>
      </c>
      <c r="X29" s="436">
        <v>40</v>
      </c>
      <c r="Y29" s="385">
        <v>6.9308875001443928</v>
      </c>
      <c r="Z29" s="424" t="s">
        <v>22</v>
      </c>
      <c r="AA29" s="407" t="s">
        <v>22</v>
      </c>
      <c r="AB29" s="373">
        <v>21.212121212121218</v>
      </c>
      <c r="AC29" s="380">
        <v>19.073347342127136</v>
      </c>
      <c r="AD29" s="535" t="s">
        <v>204</v>
      </c>
      <c r="AE29" s="536" t="s">
        <v>204</v>
      </c>
    </row>
    <row r="30" spans="1:44" ht="47.25" customHeight="1">
      <c r="A30" s="644"/>
      <c r="B30" s="647" t="s">
        <v>24</v>
      </c>
      <c r="C30" s="636" t="s">
        <v>11</v>
      </c>
      <c r="D30" s="668"/>
      <c r="E30" s="637"/>
      <c r="F30" s="441">
        <v>76350</v>
      </c>
      <c r="G30" s="442">
        <v>14.257195892471053</v>
      </c>
      <c r="H30" s="443">
        <v>286083.90999999997</v>
      </c>
      <c r="I30" s="444">
        <v>23.303745394997158</v>
      </c>
      <c r="J30" s="372">
        <v>-5.3657085486929645</v>
      </c>
      <c r="K30" s="295">
        <v>-5.130673958763694</v>
      </c>
      <c r="L30" s="295">
        <v>-10.570915934927768</v>
      </c>
      <c r="M30" s="389">
        <v>-8.6476955435285419</v>
      </c>
      <c r="O30" s="460">
        <v>40684</v>
      </c>
      <c r="P30" s="442">
        <v>18.864391805127177</v>
      </c>
      <c r="Q30" s="443">
        <v>111644.09600000001</v>
      </c>
      <c r="R30" s="444">
        <v>24.090841884940161</v>
      </c>
      <c r="S30" s="372">
        <v>-4.137606032045241</v>
      </c>
      <c r="T30" s="295">
        <v>-3.3142668958379744</v>
      </c>
      <c r="U30" s="295">
        <v>-2.4897504233579184</v>
      </c>
      <c r="V30" s="389">
        <v>-0.50796802686929254</v>
      </c>
      <c r="X30" s="460">
        <v>114</v>
      </c>
      <c r="Y30" s="442">
        <v>21.272228545837919</v>
      </c>
      <c r="Z30" s="443">
        <v>315.21100000000001</v>
      </c>
      <c r="AA30" s="444">
        <v>23.879684348559376</v>
      </c>
      <c r="AB30" s="372">
        <v>-19.718309859154928</v>
      </c>
      <c r="AC30" s="295">
        <v>-15.657111860016443</v>
      </c>
      <c r="AD30" s="295">
        <v>3.4353649972763947</v>
      </c>
      <c r="AE30" s="389">
        <v>7.9149595463611888</v>
      </c>
    </row>
    <row r="31" spans="1:44" ht="50.25" customHeight="1">
      <c r="A31" s="644"/>
      <c r="B31" s="634"/>
      <c r="C31" s="636" t="s">
        <v>21</v>
      </c>
      <c r="D31" s="668"/>
      <c r="E31" s="637"/>
      <c r="F31" s="441">
        <v>10184</v>
      </c>
      <c r="G31" s="442">
        <v>1.9017063912105461</v>
      </c>
      <c r="H31" s="443">
        <v>73285.001000000004</v>
      </c>
      <c r="I31" s="444">
        <v>5.9696296956236097</v>
      </c>
      <c r="J31" s="372">
        <v>-35.096552163660704</v>
      </c>
      <c r="K31" s="295">
        <v>-34.935357368272406</v>
      </c>
      <c r="L31" s="295">
        <v>-5.223359962915481</v>
      </c>
      <c r="M31" s="296">
        <v>-3.1851375137736397</v>
      </c>
      <c r="O31" s="460">
        <v>5509</v>
      </c>
      <c r="P31" s="442">
        <v>2.5544178166956448</v>
      </c>
      <c r="Q31" s="443">
        <v>28296.817999999999</v>
      </c>
      <c r="R31" s="444">
        <v>6.105958064140971</v>
      </c>
      <c r="S31" s="372">
        <v>-41.796090861067093</v>
      </c>
      <c r="T31" s="295">
        <v>-41.296191429279951</v>
      </c>
      <c r="U31" s="295">
        <v>-14.129865659123752</v>
      </c>
      <c r="V31" s="296">
        <v>-12.384655064753289</v>
      </c>
      <c r="X31" s="460">
        <v>8</v>
      </c>
      <c r="Y31" s="442">
        <v>1.4927879681289768</v>
      </c>
      <c r="Z31" s="443">
        <v>260.64999999999998</v>
      </c>
      <c r="AA31" s="444">
        <v>19.74626432913826</v>
      </c>
      <c r="AB31" s="372">
        <v>-11.111111111111114</v>
      </c>
      <c r="AC31" s="295">
        <v>-6.6145020204470626</v>
      </c>
      <c r="AD31" s="613" t="s">
        <v>209</v>
      </c>
      <c r="AE31" s="617" t="s">
        <v>209</v>
      </c>
    </row>
    <row r="32" spans="1:44" ht="45" customHeight="1" thickBot="1">
      <c r="A32" s="645"/>
      <c r="B32" s="635"/>
      <c r="C32" s="654" t="s">
        <v>12</v>
      </c>
      <c r="D32" s="655"/>
      <c r="E32" s="656"/>
      <c r="F32" s="455">
        <v>62040</v>
      </c>
      <c r="G32" s="456">
        <v>11.585022045434236</v>
      </c>
      <c r="H32" s="453">
        <v>839552.94299999997</v>
      </c>
      <c r="I32" s="454">
        <v>68.388075475102951</v>
      </c>
      <c r="J32" s="373">
        <v>-25.103218485163097</v>
      </c>
      <c r="K32" s="295">
        <v>-24.917204155046633</v>
      </c>
      <c r="L32" s="295">
        <v>-5.5195424840480598</v>
      </c>
      <c r="M32" s="386">
        <v>-3.4876895987922012</v>
      </c>
      <c r="O32" s="462">
        <v>21879</v>
      </c>
      <c r="P32" s="456">
        <v>10.144873372932297</v>
      </c>
      <c r="Q32" s="453">
        <v>318208.84999999998</v>
      </c>
      <c r="R32" s="454">
        <v>68.663900433558439</v>
      </c>
      <c r="S32" s="373">
        <v>-8.191011707439884</v>
      </c>
      <c r="T32" s="295">
        <v>-7.4024863015113596</v>
      </c>
      <c r="U32" s="295">
        <v>-4.2426099777418358</v>
      </c>
      <c r="V32" s="386">
        <v>-2.2964524127296784</v>
      </c>
      <c r="X32" s="462">
        <v>104</v>
      </c>
      <c r="Y32" s="456">
        <v>19.406243585676698</v>
      </c>
      <c r="Z32" s="453">
        <v>966.24900000000002</v>
      </c>
      <c r="AA32" s="454">
        <v>73.200875356859839</v>
      </c>
      <c r="AB32" s="373">
        <v>2.9702970297029765</v>
      </c>
      <c r="AC32" s="295">
        <v>8.1792402337395771</v>
      </c>
      <c r="AD32" s="295">
        <v>-68.523999640366981</v>
      </c>
      <c r="AE32" s="386">
        <v>-67.160832220387221</v>
      </c>
    </row>
    <row r="33" spans="1:62" s="207" customFormat="1" ht="15" customHeight="1" thickBot="1">
      <c r="A33" s="29"/>
      <c r="B33" s="30"/>
      <c r="C33" s="30"/>
      <c r="D33" s="30"/>
      <c r="E33" s="30"/>
      <c r="F33" s="457"/>
      <c r="G33" s="458"/>
      <c r="H33" s="457"/>
      <c r="I33" s="458"/>
      <c r="J33" s="297"/>
      <c r="K33" s="297"/>
      <c r="L33" s="297"/>
      <c r="M33" s="297"/>
      <c r="N33" s="33"/>
      <c r="O33" s="457"/>
      <c r="P33" s="458"/>
      <c r="Q33" s="457"/>
      <c r="R33" s="458"/>
      <c r="S33" s="297"/>
      <c r="T33" s="297"/>
      <c r="U33" s="297"/>
      <c r="V33" s="297"/>
      <c r="W33" s="33"/>
      <c r="X33" s="457"/>
      <c r="Y33" s="458"/>
      <c r="Z33" s="457"/>
      <c r="AA33" s="458"/>
      <c r="AB33" s="297"/>
      <c r="AC33" s="297"/>
      <c r="AD33" s="297"/>
      <c r="AE33" s="297"/>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69" t="s">
        <v>29</v>
      </c>
      <c r="B34" s="670"/>
      <c r="C34" s="670"/>
      <c r="D34" s="670"/>
      <c r="E34" s="671"/>
      <c r="F34" s="418" t="s">
        <v>22</v>
      </c>
      <c r="G34" s="180" t="s">
        <v>22</v>
      </c>
      <c r="H34" s="459">
        <v>1801949.9939999999</v>
      </c>
      <c r="I34" s="407" t="s">
        <v>22</v>
      </c>
      <c r="J34" s="537" t="s">
        <v>204</v>
      </c>
      <c r="K34" s="535" t="s">
        <v>204</v>
      </c>
      <c r="L34" s="387">
        <v>-1.2539678087002386</v>
      </c>
      <c r="M34" s="538" t="s">
        <v>204</v>
      </c>
      <c r="O34" s="420" t="s">
        <v>22</v>
      </c>
      <c r="P34" s="180" t="s">
        <v>22</v>
      </c>
      <c r="Q34" s="459">
        <v>728630.26500000001</v>
      </c>
      <c r="R34" s="407" t="s">
        <v>22</v>
      </c>
      <c r="S34" s="537" t="s">
        <v>204</v>
      </c>
      <c r="T34" s="535" t="s">
        <v>204</v>
      </c>
      <c r="U34" s="387">
        <v>-1.7432723239957824</v>
      </c>
      <c r="V34" s="538" t="s">
        <v>204</v>
      </c>
      <c r="X34" s="420" t="s">
        <v>22</v>
      </c>
      <c r="Y34" s="180" t="s">
        <v>22</v>
      </c>
      <c r="Z34" s="459">
        <v>2118.3910000000001</v>
      </c>
      <c r="AA34" s="407" t="s">
        <v>22</v>
      </c>
      <c r="AB34" s="537" t="s">
        <v>204</v>
      </c>
      <c r="AC34" s="535" t="s">
        <v>204</v>
      </c>
      <c r="AD34" s="387">
        <v>-49.835372937603218</v>
      </c>
      <c r="AE34" s="538" t="s">
        <v>204</v>
      </c>
    </row>
    <row r="35" spans="1:62" ht="15" customHeight="1">
      <c r="A35" s="186"/>
      <c r="B35" s="186"/>
      <c r="C35" s="186"/>
      <c r="D35" s="186"/>
      <c r="E35" s="186"/>
      <c r="F35" s="419"/>
      <c r="G35" s="187"/>
      <c r="H35" s="425"/>
      <c r="I35" s="187"/>
      <c r="J35" s="187"/>
      <c r="K35" s="187"/>
      <c r="L35" s="188"/>
      <c r="M35" s="187"/>
      <c r="O35" s="481"/>
      <c r="P35" s="480"/>
      <c r="Q35" s="481"/>
      <c r="R35" s="480"/>
      <c r="S35" s="480"/>
      <c r="T35" s="480"/>
      <c r="U35" s="480"/>
      <c r="V35" s="480"/>
      <c r="X35" s="419"/>
      <c r="Y35" s="187"/>
      <c r="Z35" s="425"/>
      <c r="AA35" s="187"/>
      <c r="AB35" s="187"/>
      <c r="AC35" s="187"/>
      <c r="AD35" s="188"/>
      <c r="AE35" s="187"/>
    </row>
    <row r="36" spans="1:62" ht="15" customHeight="1">
      <c r="A36" s="3" t="s">
        <v>19</v>
      </c>
      <c r="B36" s="1" t="s">
        <v>160</v>
      </c>
      <c r="O36" s="479"/>
      <c r="P36" s="409"/>
      <c r="Q36" s="479"/>
      <c r="R36" s="409"/>
      <c r="S36" s="409"/>
      <c r="T36" s="409"/>
      <c r="U36" s="409"/>
      <c r="V36" s="409"/>
    </row>
    <row r="37" spans="1:62" ht="15" customHeight="1">
      <c r="A37" s="27"/>
      <c r="B37" s="1" t="s">
        <v>136</v>
      </c>
      <c r="O37" s="479"/>
      <c r="P37" s="409"/>
      <c r="Q37" s="479"/>
      <c r="R37" s="409"/>
      <c r="S37" s="409"/>
      <c r="T37" s="409"/>
      <c r="U37" s="409"/>
      <c r="V37" s="409"/>
    </row>
    <row r="38" spans="1:62" ht="15" customHeight="1">
      <c r="A38" s="19"/>
      <c r="C38" s="10"/>
      <c r="D38" s="10"/>
      <c r="E38" s="10"/>
      <c r="F38" s="413"/>
      <c r="G38" s="390"/>
      <c r="H38" s="413"/>
      <c r="I38" s="390"/>
      <c r="J38" s="390"/>
      <c r="K38" s="390"/>
      <c r="L38" s="390"/>
      <c r="M38" s="390"/>
      <c r="N38" s="10"/>
      <c r="O38" s="479"/>
      <c r="P38" s="409"/>
      <c r="Q38" s="479"/>
      <c r="R38" s="409"/>
      <c r="S38" s="409"/>
      <c r="T38" s="409"/>
      <c r="U38" s="409"/>
      <c r="V38" s="409"/>
      <c r="W38" s="10"/>
      <c r="X38" s="413"/>
      <c r="Y38" s="390"/>
      <c r="Z38" s="413"/>
      <c r="AA38" s="390"/>
      <c r="AB38" s="390"/>
      <c r="AC38" s="390"/>
      <c r="AD38" s="390"/>
      <c r="AE38" s="390"/>
    </row>
    <row r="39" spans="1:62" ht="15" customHeight="1">
      <c r="A39" s="19"/>
      <c r="B39" s="19"/>
      <c r="C39" s="10"/>
      <c r="D39" s="10"/>
      <c r="E39" s="10"/>
      <c r="F39" s="413"/>
      <c r="G39" s="390"/>
      <c r="H39" s="413"/>
      <c r="I39" s="390"/>
      <c r="J39" s="390"/>
      <c r="K39" s="390"/>
      <c r="L39" s="390"/>
      <c r="M39" s="390"/>
      <c r="N39" s="10"/>
      <c r="O39" s="479"/>
      <c r="P39" s="409"/>
      <c r="Q39" s="479"/>
      <c r="R39" s="409"/>
      <c r="S39" s="409"/>
      <c r="T39" s="409"/>
      <c r="U39" s="409"/>
      <c r="V39" s="409"/>
      <c r="W39" s="10"/>
      <c r="X39" s="413"/>
      <c r="Y39" s="390"/>
      <c r="Z39" s="413"/>
      <c r="AA39" s="390"/>
      <c r="AB39" s="390"/>
      <c r="AC39" s="390"/>
      <c r="AD39" s="390"/>
      <c r="AE39" s="390"/>
    </row>
    <row r="40" spans="1:62" ht="15" customHeight="1">
      <c r="A40" s="9"/>
      <c r="B40" s="9"/>
      <c r="C40" s="10"/>
      <c r="D40" s="10"/>
      <c r="E40" s="10"/>
      <c r="F40" s="413"/>
      <c r="G40" s="390"/>
      <c r="H40" s="413"/>
      <c r="I40" s="390"/>
      <c r="J40" s="390"/>
      <c r="K40" s="390"/>
      <c r="L40" s="390"/>
      <c r="M40" s="390"/>
      <c r="N40" s="10"/>
      <c r="O40" s="479"/>
      <c r="P40" s="409"/>
      <c r="Q40" s="479"/>
      <c r="R40" s="409"/>
      <c r="S40" s="409"/>
      <c r="T40" s="409"/>
      <c r="U40" s="409"/>
      <c r="V40" s="409"/>
      <c r="W40" s="10"/>
      <c r="X40" s="413"/>
      <c r="Y40" s="390"/>
      <c r="Z40" s="413"/>
      <c r="AA40" s="390"/>
      <c r="AB40" s="390"/>
      <c r="AC40" s="390"/>
      <c r="AD40" s="390"/>
      <c r="AE40" s="390"/>
    </row>
    <row r="41" spans="1:62" ht="12.75" customHeight="1">
      <c r="O41" s="479"/>
      <c r="P41" s="409"/>
      <c r="Q41" s="479"/>
      <c r="R41" s="409"/>
      <c r="S41" s="409"/>
      <c r="T41" s="409"/>
      <c r="U41" s="409"/>
      <c r="V41" s="409"/>
    </row>
    <row r="42" spans="1:62" s="209" customFormat="1" ht="21" customHeight="1" thickBot="1">
      <c r="A42" s="208" t="s">
        <v>198</v>
      </c>
      <c r="B42" s="208"/>
      <c r="C42" s="208"/>
      <c r="D42" s="208"/>
      <c r="E42" s="208"/>
      <c r="F42" s="415"/>
      <c r="G42" s="392"/>
      <c r="H42" s="415"/>
      <c r="I42" s="392"/>
      <c r="J42" s="392"/>
      <c r="K42" s="392"/>
      <c r="L42" s="392"/>
      <c r="M42" s="392"/>
      <c r="N42" s="208"/>
      <c r="O42" s="478"/>
      <c r="P42" s="408"/>
      <c r="Q42" s="478"/>
      <c r="R42" s="408"/>
      <c r="S42" s="408"/>
      <c r="T42" s="408"/>
      <c r="U42" s="408"/>
      <c r="V42" s="408"/>
      <c r="W42" s="208"/>
      <c r="X42" s="415"/>
      <c r="Y42" s="392"/>
      <c r="Z42" s="415"/>
      <c r="AA42" s="392"/>
      <c r="AB42" s="392"/>
      <c r="AC42" s="392"/>
      <c r="AD42" s="392"/>
      <c r="AE42" s="408" t="s">
        <v>206</v>
      </c>
      <c r="AF42" s="208"/>
      <c r="AG42" s="208"/>
      <c r="AH42" s="208"/>
      <c r="AI42" s="208"/>
      <c r="AJ42" s="208"/>
      <c r="AK42" s="208"/>
      <c r="AL42" s="208"/>
      <c r="AM42" s="208"/>
      <c r="AN42" s="208"/>
      <c r="AO42" s="208"/>
      <c r="AP42" s="208"/>
      <c r="AQ42" s="208"/>
      <c r="AR42" s="208"/>
      <c r="AS42" s="208"/>
      <c r="AT42" s="208"/>
      <c r="AU42" s="208"/>
      <c r="AV42" s="208"/>
      <c r="AW42" s="208"/>
      <c r="AX42" s="208"/>
      <c r="AY42" s="208"/>
      <c r="AZ42" s="208"/>
      <c r="BA42" s="208"/>
      <c r="BB42" s="208"/>
      <c r="BC42" s="208"/>
      <c r="BD42" s="208"/>
      <c r="BE42" s="208"/>
      <c r="BF42" s="208"/>
      <c r="BG42" s="208"/>
      <c r="BH42" s="208"/>
      <c r="BI42" s="208"/>
      <c r="BJ42" s="208"/>
    </row>
    <row r="43" spans="1:62" ht="27" customHeight="1">
      <c r="A43" s="659" t="s">
        <v>0</v>
      </c>
      <c r="B43" s="660"/>
      <c r="C43" s="660"/>
      <c r="D43" s="660"/>
      <c r="E43" s="661"/>
      <c r="F43" s="416" t="s">
        <v>28</v>
      </c>
      <c r="G43" s="393"/>
      <c r="H43" s="421"/>
      <c r="I43" s="393"/>
      <c r="J43" s="393"/>
      <c r="K43" s="393"/>
      <c r="L43" s="393"/>
      <c r="M43" s="395"/>
      <c r="O43" s="683" t="s">
        <v>27</v>
      </c>
      <c r="P43" s="684"/>
      <c r="Q43" s="684"/>
      <c r="R43" s="684"/>
      <c r="S43" s="684"/>
      <c r="T43" s="684"/>
      <c r="U43" s="684"/>
      <c r="V43" s="685"/>
      <c r="X43" s="426" t="s">
        <v>123</v>
      </c>
      <c r="Y43" s="393"/>
      <c r="Z43" s="421"/>
      <c r="AA43" s="393"/>
      <c r="AB43" s="393"/>
      <c r="AC43" s="393"/>
      <c r="AD43" s="393"/>
      <c r="AE43" s="395"/>
    </row>
    <row r="44" spans="1:62" ht="21" customHeight="1">
      <c r="A44" s="662"/>
      <c r="B44" s="652"/>
      <c r="C44" s="652"/>
      <c r="D44" s="652"/>
      <c r="E44" s="653"/>
      <c r="F44" s="680" t="s">
        <v>13</v>
      </c>
      <c r="G44" s="676" t="s">
        <v>131</v>
      </c>
      <c r="H44" s="678" t="s">
        <v>14</v>
      </c>
      <c r="I44" s="672" t="s">
        <v>130</v>
      </c>
      <c r="J44" s="396" t="s">
        <v>128</v>
      </c>
      <c r="K44" s="397"/>
      <c r="L44" s="397"/>
      <c r="M44" s="398"/>
      <c r="O44" s="674" t="s">
        <v>13</v>
      </c>
      <c r="P44" s="676" t="s">
        <v>131</v>
      </c>
      <c r="Q44" s="678" t="s">
        <v>14</v>
      </c>
      <c r="R44" s="672" t="s">
        <v>130</v>
      </c>
      <c r="S44" s="686" t="s">
        <v>128</v>
      </c>
      <c r="T44" s="687"/>
      <c r="U44" s="687"/>
      <c r="V44" s="688"/>
      <c r="X44" s="674" t="s">
        <v>13</v>
      </c>
      <c r="Y44" s="676" t="s">
        <v>131</v>
      </c>
      <c r="Z44" s="678" t="s">
        <v>14</v>
      </c>
      <c r="AA44" s="672" t="s">
        <v>130</v>
      </c>
      <c r="AB44" s="396" t="s">
        <v>128</v>
      </c>
      <c r="AC44" s="397"/>
      <c r="AD44" s="397"/>
      <c r="AE44" s="398"/>
    </row>
    <row r="45" spans="1:62" ht="31.5" customHeight="1" thickBot="1">
      <c r="A45" s="663"/>
      <c r="B45" s="664"/>
      <c r="C45" s="664"/>
      <c r="D45" s="664"/>
      <c r="E45" s="665"/>
      <c r="F45" s="681"/>
      <c r="G45" s="677"/>
      <c r="H45" s="679"/>
      <c r="I45" s="673"/>
      <c r="J45" s="399" t="s">
        <v>13</v>
      </c>
      <c r="K45" s="400" t="s">
        <v>131</v>
      </c>
      <c r="L45" s="401" t="s">
        <v>14</v>
      </c>
      <c r="M45" s="402" t="s">
        <v>132</v>
      </c>
      <c r="O45" s="675"/>
      <c r="P45" s="682"/>
      <c r="Q45" s="679"/>
      <c r="R45" s="673"/>
      <c r="S45" s="399" t="s">
        <v>13</v>
      </c>
      <c r="T45" s="400" t="s">
        <v>131</v>
      </c>
      <c r="U45" s="401" t="s">
        <v>14</v>
      </c>
      <c r="V45" s="402" t="s">
        <v>132</v>
      </c>
      <c r="X45" s="675"/>
      <c r="Y45" s="677"/>
      <c r="Z45" s="679"/>
      <c r="AA45" s="673"/>
      <c r="AB45" s="399" t="s">
        <v>13</v>
      </c>
      <c r="AC45" s="400" t="s">
        <v>131</v>
      </c>
      <c r="AD45" s="401" t="s">
        <v>14</v>
      </c>
      <c r="AE45" s="402" t="s">
        <v>132</v>
      </c>
    </row>
    <row r="46" spans="1:62" ht="12" customHeight="1" thickTop="1">
      <c r="A46" s="666" t="s">
        <v>1</v>
      </c>
      <c r="B46" s="28"/>
      <c r="C46" s="11"/>
      <c r="D46" s="11"/>
      <c r="E46" s="12"/>
      <c r="F46" s="417" t="s">
        <v>15</v>
      </c>
      <c r="G46" s="394" t="s">
        <v>15</v>
      </c>
      <c r="H46" s="422" t="s">
        <v>16</v>
      </c>
      <c r="I46" s="403" t="s">
        <v>129</v>
      </c>
      <c r="J46" s="404" t="s">
        <v>23</v>
      </c>
      <c r="K46" s="394" t="s">
        <v>23</v>
      </c>
      <c r="L46" s="394" t="s">
        <v>192</v>
      </c>
      <c r="M46" s="405" t="s">
        <v>192</v>
      </c>
      <c r="O46" s="427" t="s">
        <v>15</v>
      </c>
      <c r="P46" s="394" t="s">
        <v>15</v>
      </c>
      <c r="Q46" s="422" t="s">
        <v>16</v>
      </c>
      <c r="R46" s="403" t="s">
        <v>129</v>
      </c>
      <c r="S46" s="404" t="s">
        <v>23</v>
      </c>
      <c r="T46" s="394" t="s">
        <v>23</v>
      </c>
      <c r="U46" s="394" t="s">
        <v>23</v>
      </c>
      <c r="V46" s="405" t="s">
        <v>23</v>
      </c>
      <c r="X46" s="427" t="s">
        <v>15</v>
      </c>
      <c r="Y46" s="394" t="s">
        <v>15</v>
      </c>
      <c r="Z46" s="422" t="s">
        <v>16</v>
      </c>
      <c r="AA46" s="403" t="s">
        <v>129</v>
      </c>
      <c r="AB46" s="404" t="s">
        <v>23</v>
      </c>
      <c r="AC46" s="394" t="s">
        <v>23</v>
      </c>
      <c r="AD46" s="394" t="s">
        <v>192</v>
      </c>
      <c r="AE46" s="405" t="s">
        <v>23</v>
      </c>
    </row>
    <row r="47" spans="1:62" ht="49.5" customHeight="1">
      <c r="A47" s="644"/>
      <c r="B47" s="4" t="s">
        <v>2</v>
      </c>
      <c r="C47" s="4"/>
      <c r="D47" s="5"/>
      <c r="E47" s="13"/>
      <c r="F47" s="441">
        <v>5836285</v>
      </c>
      <c r="G47" s="112" t="s">
        <v>22</v>
      </c>
      <c r="H47" s="443">
        <v>11131824.958000001</v>
      </c>
      <c r="I47" s="406" t="s">
        <v>22</v>
      </c>
      <c r="J47" s="372">
        <v>0.24093749211002091</v>
      </c>
      <c r="K47" s="533" t="s">
        <v>204</v>
      </c>
      <c r="L47" s="372">
        <v>-0.93255564212930153</v>
      </c>
      <c r="M47" s="534" t="s">
        <v>204</v>
      </c>
      <c r="O47" s="460">
        <v>15275811</v>
      </c>
      <c r="P47" s="112" t="s">
        <v>22</v>
      </c>
      <c r="Q47" s="443">
        <v>29320490.116999999</v>
      </c>
      <c r="R47" s="406" t="s">
        <v>22</v>
      </c>
      <c r="S47" s="372">
        <v>-0.56231547640163626</v>
      </c>
      <c r="T47" s="533" t="s">
        <v>204</v>
      </c>
      <c r="U47" s="372">
        <v>-2.3917351540159615</v>
      </c>
      <c r="V47" s="534" t="s">
        <v>204</v>
      </c>
      <c r="X47" s="460">
        <v>2025744</v>
      </c>
      <c r="Y47" s="112" t="s">
        <v>22</v>
      </c>
      <c r="Z47" s="443">
        <v>12201259.289999999</v>
      </c>
      <c r="AA47" s="406" t="s">
        <v>22</v>
      </c>
      <c r="AB47" s="372">
        <v>-2.1448256040035858</v>
      </c>
      <c r="AC47" s="533" t="s">
        <v>204</v>
      </c>
      <c r="AD47" s="372">
        <v>0.91412271276374213</v>
      </c>
      <c r="AE47" s="534" t="s">
        <v>204</v>
      </c>
    </row>
    <row r="48" spans="1:62" ht="49.5" customHeight="1">
      <c r="A48" s="644"/>
      <c r="B48" s="237" t="s">
        <v>3</v>
      </c>
      <c r="C48" s="237"/>
      <c r="D48" s="238"/>
      <c r="E48" s="239"/>
      <c r="F48" s="445">
        <v>82992</v>
      </c>
      <c r="G48" s="446">
        <v>142.20004677633116</v>
      </c>
      <c r="H48" s="447">
        <v>40498.976999999999</v>
      </c>
      <c r="I48" s="448">
        <v>36.381255681616693</v>
      </c>
      <c r="J48" s="378">
        <v>19.323671497584542</v>
      </c>
      <c r="K48" s="383">
        <v>19.036867055414874</v>
      </c>
      <c r="L48" s="378">
        <v>43.555202853765195</v>
      </c>
      <c r="M48" s="388">
        <v>44.906536939811588</v>
      </c>
      <c r="O48" s="461">
        <v>240694</v>
      </c>
      <c r="P48" s="446">
        <v>157.56544775265942</v>
      </c>
      <c r="Q48" s="447">
        <v>104063.702</v>
      </c>
      <c r="R48" s="448">
        <v>35.491801666597638</v>
      </c>
      <c r="S48" s="378">
        <v>20.452395846365576</v>
      </c>
      <c r="T48" s="383">
        <v>21.133548536903078</v>
      </c>
      <c r="U48" s="378">
        <v>19.871140458798251</v>
      </c>
      <c r="V48" s="388">
        <v>22.808391940931202</v>
      </c>
      <c r="X48" s="461">
        <v>81402</v>
      </c>
      <c r="Y48" s="446">
        <v>401.8375470938085</v>
      </c>
      <c r="Z48" s="447">
        <v>51742.044000000002</v>
      </c>
      <c r="AA48" s="448">
        <v>42.407134190162765</v>
      </c>
      <c r="AB48" s="378">
        <v>15.259469026548672</v>
      </c>
      <c r="AC48" s="383">
        <v>17.785768343860127</v>
      </c>
      <c r="AD48" s="378">
        <v>26.567124194209129</v>
      </c>
      <c r="AE48" s="388">
        <v>25.420625767577292</v>
      </c>
    </row>
    <row r="49" spans="1:31" ht="49.5" customHeight="1">
      <c r="A49" s="644"/>
      <c r="B49" s="113"/>
      <c r="C49" s="641" t="s">
        <v>7</v>
      </c>
      <c r="D49" s="667"/>
      <c r="E49" s="642"/>
      <c r="F49" s="449">
        <v>53311</v>
      </c>
      <c r="G49" s="433">
        <v>91.344065617083473</v>
      </c>
      <c r="H49" s="434">
        <v>33830.148999999998</v>
      </c>
      <c r="I49" s="435">
        <v>30.390478764838655</v>
      </c>
      <c r="J49" s="375">
        <v>9.7882944108076799</v>
      </c>
      <c r="K49" s="376">
        <v>9.5244090464029938</v>
      </c>
      <c r="L49" s="375">
        <v>46.912822801290787</v>
      </c>
      <c r="M49" s="377">
        <v>48.295763309068207</v>
      </c>
      <c r="O49" s="432">
        <v>151020</v>
      </c>
      <c r="P49" s="433">
        <v>98.862181523455618</v>
      </c>
      <c r="Q49" s="434">
        <v>84754.195999999996</v>
      </c>
      <c r="R49" s="435">
        <v>28.906132080943483</v>
      </c>
      <c r="S49" s="375">
        <v>9.9654856044388112</v>
      </c>
      <c r="T49" s="376">
        <v>10.587335305803521</v>
      </c>
      <c r="U49" s="375">
        <v>17.742487991347033</v>
      </c>
      <c r="V49" s="377">
        <v>20.627580233223838</v>
      </c>
      <c r="X49" s="432">
        <v>49331</v>
      </c>
      <c r="Y49" s="433">
        <v>243.52040534243221</v>
      </c>
      <c r="Z49" s="434">
        <v>43241.453999999998</v>
      </c>
      <c r="AA49" s="435">
        <v>35.440156603704146</v>
      </c>
      <c r="AB49" s="375">
        <v>8.7879857098751728</v>
      </c>
      <c r="AC49" s="376">
        <v>11.172440682223211</v>
      </c>
      <c r="AD49" s="375">
        <v>33.422947506315154</v>
      </c>
      <c r="AE49" s="377">
        <v>32.214346138728985</v>
      </c>
    </row>
    <row r="50" spans="1:31" ht="49.5" customHeight="1">
      <c r="A50" s="644"/>
      <c r="B50" s="463"/>
      <c r="C50" s="649" t="s">
        <v>125</v>
      </c>
      <c r="D50" s="650"/>
      <c r="E50" s="643"/>
      <c r="F50" s="449">
        <v>14477</v>
      </c>
      <c r="G50" s="433">
        <v>24.805162873300393</v>
      </c>
      <c r="H50" s="434">
        <v>3178.9659999999999</v>
      </c>
      <c r="I50" s="435">
        <v>2.8557455870839967</v>
      </c>
      <c r="J50" s="375">
        <v>21.737302388160117</v>
      </c>
      <c r="K50" s="376">
        <v>21.444696581915011</v>
      </c>
      <c r="L50" s="375">
        <v>19.638904172691312</v>
      </c>
      <c r="M50" s="377">
        <v>20.765105982252251</v>
      </c>
      <c r="O50" s="432">
        <v>43263</v>
      </c>
      <c r="P50" s="433">
        <v>28.321245922720564</v>
      </c>
      <c r="Q50" s="434">
        <v>9075.616</v>
      </c>
      <c r="R50" s="435">
        <v>3.0953152432939604</v>
      </c>
      <c r="S50" s="375">
        <v>22.495611303018293</v>
      </c>
      <c r="T50" s="376">
        <v>23.188318281835933</v>
      </c>
      <c r="U50" s="375">
        <v>22.087959244895188</v>
      </c>
      <c r="V50" s="377">
        <v>25.079530342576689</v>
      </c>
      <c r="X50" s="432">
        <v>16947</v>
      </c>
      <c r="Y50" s="433">
        <v>83.658152264057051</v>
      </c>
      <c r="Z50" s="434">
        <v>4475.5559999999996</v>
      </c>
      <c r="AA50" s="435">
        <v>3.6681099004822473</v>
      </c>
      <c r="AB50" s="375">
        <v>11.4420990333399</v>
      </c>
      <c r="AC50" s="376">
        <v>13.884727834994663</v>
      </c>
      <c r="AD50" s="375">
        <v>10.193897469129837</v>
      </c>
      <c r="AE50" s="377">
        <v>9.1957146402387338</v>
      </c>
    </row>
    <row r="51" spans="1:31" ht="49.5" customHeight="1" thickBot="1">
      <c r="A51" s="645"/>
      <c r="B51" s="464"/>
      <c r="C51" s="654" t="s">
        <v>8</v>
      </c>
      <c r="D51" s="655"/>
      <c r="E51" s="656"/>
      <c r="F51" s="450">
        <v>15204</v>
      </c>
      <c r="G51" s="410">
        <v>26.050818285947312</v>
      </c>
      <c r="H51" s="431">
        <v>3489.8620000000001</v>
      </c>
      <c r="I51" s="411">
        <v>3.1350313296940362</v>
      </c>
      <c r="J51" s="379">
        <v>67.040210942649963</v>
      </c>
      <c r="K51" s="380">
        <v>66.638715799917321</v>
      </c>
      <c r="L51" s="379">
        <v>38.106575003541849</v>
      </c>
      <c r="M51" s="381">
        <v>39.406619297300551</v>
      </c>
      <c r="O51" s="429">
        <v>46411</v>
      </c>
      <c r="P51" s="410">
        <v>30.382020306483234</v>
      </c>
      <c r="Q51" s="431">
        <v>10233.89</v>
      </c>
      <c r="R51" s="411">
        <v>3.4903543423601904</v>
      </c>
      <c r="S51" s="379">
        <v>70.798218820152357</v>
      </c>
      <c r="T51" s="380">
        <v>71.764074795626243</v>
      </c>
      <c r="U51" s="379">
        <v>38.358894988066169</v>
      </c>
      <c r="V51" s="381">
        <v>41.749159465525281</v>
      </c>
      <c r="X51" s="429">
        <v>15124</v>
      </c>
      <c r="Y51" s="410">
        <v>74.658989487319218</v>
      </c>
      <c r="Z51" s="431">
        <v>4025.0340000000001</v>
      </c>
      <c r="AA51" s="411">
        <v>3.2988676859763713</v>
      </c>
      <c r="AB51" s="379">
        <v>50.158856235107237</v>
      </c>
      <c r="AC51" s="380">
        <v>53.450093121749831</v>
      </c>
      <c r="AD51" s="379">
        <v>-8.7350374908764223</v>
      </c>
      <c r="AE51" s="381">
        <v>-9.5617540382380213</v>
      </c>
    </row>
    <row r="52" spans="1:31" ht="49.5" customHeight="1">
      <c r="A52" s="644" t="s">
        <v>30</v>
      </c>
      <c r="B52" s="634" t="s">
        <v>4</v>
      </c>
      <c r="C52" s="634" t="s">
        <v>5</v>
      </c>
      <c r="D52" s="25" t="s">
        <v>6</v>
      </c>
      <c r="E52" s="240"/>
      <c r="F52" s="451">
        <v>117847</v>
      </c>
      <c r="G52" s="295">
        <v>194.54001876171782</v>
      </c>
      <c r="H52" s="423" t="s">
        <v>22</v>
      </c>
      <c r="I52" s="406" t="s">
        <v>22</v>
      </c>
      <c r="J52" s="372">
        <v>12.17007262447531</v>
      </c>
      <c r="K52" s="295">
        <v>6.3881079545767392</v>
      </c>
      <c r="L52" s="533" t="s">
        <v>204</v>
      </c>
      <c r="M52" s="534" t="s">
        <v>204</v>
      </c>
      <c r="O52" s="430">
        <v>391571</v>
      </c>
      <c r="P52" s="295">
        <v>239.56815315289776</v>
      </c>
      <c r="Q52" s="423" t="s">
        <v>22</v>
      </c>
      <c r="R52" s="406" t="s">
        <v>22</v>
      </c>
      <c r="S52" s="372">
        <v>-8.2821539830885627</v>
      </c>
      <c r="T52" s="295">
        <v>-12.694570689445897</v>
      </c>
      <c r="U52" s="533" t="s">
        <v>204</v>
      </c>
      <c r="V52" s="534" t="s">
        <v>204</v>
      </c>
      <c r="X52" s="430">
        <v>58756</v>
      </c>
      <c r="Y52" s="295">
        <v>282.4594489742841</v>
      </c>
      <c r="Z52" s="423" t="s">
        <v>22</v>
      </c>
      <c r="AA52" s="406" t="s">
        <v>22</v>
      </c>
      <c r="AB52" s="372">
        <v>10.348195169590198</v>
      </c>
      <c r="AC52" s="295">
        <v>9.9283731962621431</v>
      </c>
      <c r="AD52" s="533" t="s">
        <v>204</v>
      </c>
      <c r="AE52" s="534" t="s">
        <v>204</v>
      </c>
    </row>
    <row r="53" spans="1:31" ht="49.5" customHeight="1">
      <c r="A53" s="644"/>
      <c r="B53" s="634"/>
      <c r="C53" s="634"/>
      <c r="D53" s="350"/>
      <c r="E53" s="16" t="s">
        <v>7</v>
      </c>
      <c r="F53" s="451">
        <v>52269</v>
      </c>
      <c r="G53" s="295">
        <v>86.284862921043626</v>
      </c>
      <c r="H53" s="423" t="s">
        <v>22</v>
      </c>
      <c r="I53" s="406" t="s">
        <v>22</v>
      </c>
      <c r="J53" s="372">
        <v>0.87230059632939572</v>
      </c>
      <c r="K53" s="295">
        <v>-4.3273044727690859</v>
      </c>
      <c r="L53" s="533" t="s">
        <v>204</v>
      </c>
      <c r="M53" s="534" t="s">
        <v>204</v>
      </c>
      <c r="O53" s="430">
        <v>202353</v>
      </c>
      <c r="P53" s="295">
        <v>123.80215719485948</v>
      </c>
      <c r="Q53" s="423" t="s">
        <v>22</v>
      </c>
      <c r="R53" s="406" t="s">
        <v>22</v>
      </c>
      <c r="S53" s="372">
        <v>-11.773015630790695</v>
      </c>
      <c r="T53" s="295">
        <v>-16.017491888011648</v>
      </c>
      <c r="U53" s="533" t="s">
        <v>204</v>
      </c>
      <c r="V53" s="534" t="s">
        <v>204</v>
      </c>
      <c r="X53" s="430">
        <v>28808</v>
      </c>
      <c r="Y53" s="295">
        <v>138.48954670248446</v>
      </c>
      <c r="Z53" s="423" t="s">
        <v>22</v>
      </c>
      <c r="AA53" s="406" t="s">
        <v>22</v>
      </c>
      <c r="AB53" s="372">
        <v>14.635893354556302</v>
      </c>
      <c r="AC53" s="295">
        <v>14.199758745482072</v>
      </c>
      <c r="AD53" s="533" t="s">
        <v>204</v>
      </c>
      <c r="AE53" s="534" t="s">
        <v>204</v>
      </c>
    </row>
    <row r="54" spans="1:31" ht="49.5" customHeight="1">
      <c r="A54" s="644"/>
      <c r="B54" s="634"/>
      <c r="C54" s="634"/>
      <c r="D54" s="350"/>
      <c r="E54" s="16" t="s">
        <v>125</v>
      </c>
      <c r="F54" s="451">
        <v>30430</v>
      </c>
      <c r="G54" s="295">
        <v>50.233376928721761</v>
      </c>
      <c r="H54" s="423" t="s">
        <v>22</v>
      </c>
      <c r="I54" s="406" t="s">
        <v>22</v>
      </c>
      <c r="J54" s="372">
        <v>23.118627609645586</v>
      </c>
      <c r="K54" s="295">
        <v>16.772304224186314</v>
      </c>
      <c r="L54" s="533" t="s">
        <v>204</v>
      </c>
      <c r="M54" s="534" t="s">
        <v>204</v>
      </c>
      <c r="O54" s="430">
        <v>88981</v>
      </c>
      <c r="P54" s="295">
        <v>54.439715493992132</v>
      </c>
      <c r="Q54" s="423" t="s">
        <v>22</v>
      </c>
      <c r="R54" s="406" t="s">
        <v>22</v>
      </c>
      <c r="S54" s="372">
        <v>-2.1304912118612407</v>
      </c>
      <c r="T54" s="295">
        <v>-6.8388557709258606</v>
      </c>
      <c r="U54" s="533" t="s">
        <v>204</v>
      </c>
      <c r="V54" s="534" t="s">
        <v>204</v>
      </c>
      <c r="X54" s="430">
        <v>15816</v>
      </c>
      <c r="Y54" s="295">
        <v>76.032722530078246</v>
      </c>
      <c r="Z54" s="423" t="s">
        <v>22</v>
      </c>
      <c r="AA54" s="406" t="s">
        <v>22</v>
      </c>
      <c r="AB54" s="372">
        <v>-1.5070369909079631</v>
      </c>
      <c r="AC54" s="295">
        <v>-1.8817554901625897</v>
      </c>
      <c r="AD54" s="533" t="s">
        <v>204</v>
      </c>
      <c r="AE54" s="534" t="s">
        <v>204</v>
      </c>
    </row>
    <row r="55" spans="1:31" ht="49.5" customHeight="1">
      <c r="A55" s="644"/>
      <c r="B55" s="634"/>
      <c r="C55" s="634"/>
      <c r="D55" s="351"/>
      <c r="E55" s="16" t="s">
        <v>8</v>
      </c>
      <c r="F55" s="451">
        <v>35148</v>
      </c>
      <c r="G55" s="295">
        <v>58.021778911952431</v>
      </c>
      <c r="H55" s="423" t="s">
        <v>22</v>
      </c>
      <c r="I55" s="406" t="s">
        <v>22</v>
      </c>
      <c r="J55" s="372">
        <v>23.205272013460458</v>
      </c>
      <c r="K55" s="295">
        <v>16.854482419947828</v>
      </c>
      <c r="L55" s="533" t="s">
        <v>204</v>
      </c>
      <c r="M55" s="534" t="s">
        <v>204</v>
      </c>
      <c r="O55" s="430">
        <v>100237</v>
      </c>
      <c r="P55" s="295">
        <v>61.326280464046135</v>
      </c>
      <c r="Q55" s="423" t="s">
        <v>22</v>
      </c>
      <c r="R55" s="406" t="s">
        <v>22</v>
      </c>
      <c r="S55" s="372">
        <v>-6.0192954986545715</v>
      </c>
      <c r="T55" s="295">
        <v>-10.540575147333954</v>
      </c>
      <c r="U55" s="533" t="s">
        <v>204</v>
      </c>
      <c r="V55" s="534" t="s">
        <v>204</v>
      </c>
      <c r="X55" s="430">
        <v>14132</v>
      </c>
      <c r="Y55" s="295">
        <v>67.937179741721408</v>
      </c>
      <c r="Z55" s="423" t="s">
        <v>22</v>
      </c>
      <c r="AA55" s="406" t="s">
        <v>22</v>
      </c>
      <c r="AB55" s="372">
        <v>17.200199037983083</v>
      </c>
      <c r="AC55" s="295">
        <v>16.754308475306019</v>
      </c>
      <c r="AD55" s="533" t="s">
        <v>204</v>
      </c>
      <c r="AE55" s="534" t="s">
        <v>204</v>
      </c>
    </row>
    <row r="56" spans="1:31" ht="49.5" customHeight="1">
      <c r="A56" s="644"/>
      <c r="B56" s="634"/>
      <c r="C56" s="634"/>
      <c r="D56" s="22" t="s">
        <v>3</v>
      </c>
      <c r="E56" s="15"/>
      <c r="F56" s="451">
        <v>18337</v>
      </c>
      <c r="G56" s="295">
        <v>30.270438144658918</v>
      </c>
      <c r="H56" s="451">
        <v>4992.7370000000001</v>
      </c>
      <c r="I56" s="412">
        <v>4.7040408803179385</v>
      </c>
      <c r="J56" s="372">
        <v>-8.0114377445570426</v>
      </c>
      <c r="K56" s="295">
        <v>-12.753117985563534</v>
      </c>
      <c r="L56" s="295">
        <v>-6.4867489069723661</v>
      </c>
      <c r="M56" s="377">
        <v>-9.2923046048601066</v>
      </c>
      <c r="O56" s="430">
        <v>70808</v>
      </c>
      <c r="P56" s="295">
        <v>43.321241329031984</v>
      </c>
      <c r="Q56" s="451">
        <v>19484.096000000001</v>
      </c>
      <c r="R56" s="412">
        <v>6.5985755484085384</v>
      </c>
      <c r="S56" s="372">
        <v>-20.264852934552508</v>
      </c>
      <c r="T56" s="295">
        <v>-24.100798830300747</v>
      </c>
      <c r="U56" s="295">
        <v>-18.554929797654893</v>
      </c>
      <c r="V56" s="377">
        <v>-20.360801659315769</v>
      </c>
      <c r="X56" s="430">
        <v>21719</v>
      </c>
      <c r="Y56" s="295">
        <v>104.41038825434811</v>
      </c>
      <c r="Z56" s="451">
        <v>6621.4219999999996</v>
      </c>
      <c r="AA56" s="412">
        <v>5.6543116438560608</v>
      </c>
      <c r="AB56" s="372">
        <v>11.579758540970971</v>
      </c>
      <c r="AC56" s="295">
        <v>11.155251059519685</v>
      </c>
      <c r="AD56" s="295">
        <v>0.45187568002845069</v>
      </c>
      <c r="AE56" s="377">
        <v>-1.4623850095989894</v>
      </c>
    </row>
    <row r="57" spans="1:31" ht="49.5" customHeight="1">
      <c r="A57" s="644"/>
      <c r="B57" s="634"/>
      <c r="C57" s="634"/>
      <c r="D57" s="23"/>
      <c r="E57" s="16" t="s">
        <v>7</v>
      </c>
      <c r="F57" s="451">
        <v>9667</v>
      </c>
      <c r="G57" s="295">
        <v>15.958135220833167</v>
      </c>
      <c r="H57" s="451">
        <v>2911.835</v>
      </c>
      <c r="I57" s="412">
        <v>2.7434633301815388</v>
      </c>
      <c r="J57" s="372">
        <v>-12.301551301823451</v>
      </c>
      <c r="K57" s="295">
        <v>-16.822091585998407</v>
      </c>
      <c r="L57" s="295">
        <v>-11.546991652685605</v>
      </c>
      <c r="M57" s="296">
        <v>-14.200731509481386</v>
      </c>
      <c r="O57" s="430">
        <v>37597</v>
      </c>
      <c r="P57" s="295">
        <v>23.002326153084617</v>
      </c>
      <c r="Q57" s="451">
        <v>11652.540999999999</v>
      </c>
      <c r="R57" s="412">
        <v>3.9463043150386841</v>
      </c>
      <c r="S57" s="372">
        <v>-27.600616214134405</v>
      </c>
      <c r="T57" s="295">
        <v>-31.083648845404753</v>
      </c>
      <c r="U57" s="295">
        <v>-24.617133693768153</v>
      </c>
      <c r="V57" s="296">
        <v>-26.288589028947541</v>
      </c>
      <c r="X57" s="430">
        <v>9809</v>
      </c>
      <c r="Y57" s="295">
        <v>47.155094543344561</v>
      </c>
      <c r="Z57" s="451">
        <v>3580.491</v>
      </c>
      <c r="AA57" s="412">
        <v>3.0575323475866414</v>
      </c>
      <c r="AB57" s="372">
        <v>17.458986947670937</v>
      </c>
      <c r="AC57" s="295">
        <v>17.01211182108004</v>
      </c>
      <c r="AD57" s="295">
        <v>-10.322876026856363</v>
      </c>
      <c r="AE57" s="296">
        <v>-12.031807711989288</v>
      </c>
    </row>
    <row r="58" spans="1:31" ht="49.5" customHeight="1">
      <c r="A58" s="644"/>
      <c r="B58" s="634"/>
      <c r="C58" s="634"/>
      <c r="D58" s="23"/>
      <c r="E58" s="16" t="s">
        <v>125</v>
      </c>
      <c r="F58" s="451">
        <v>3495</v>
      </c>
      <c r="G58" s="295">
        <v>5.7694923551062294</v>
      </c>
      <c r="H58" s="451">
        <v>889.19399999999996</v>
      </c>
      <c r="I58" s="412">
        <v>0.8377779415445733</v>
      </c>
      <c r="J58" s="372">
        <v>-9.5964821520951915</v>
      </c>
      <c r="K58" s="295">
        <v>-14.2564590425539</v>
      </c>
      <c r="L58" s="295">
        <v>-12.28631235043099</v>
      </c>
      <c r="M58" s="296">
        <v>-14.917871335832814</v>
      </c>
      <c r="O58" s="430">
        <v>12180</v>
      </c>
      <c r="P58" s="295">
        <v>7.4518800049091851</v>
      </c>
      <c r="Q58" s="451">
        <v>3016.8139999999999</v>
      </c>
      <c r="R58" s="412">
        <v>1.0216884116407841</v>
      </c>
      <c r="S58" s="372">
        <v>-7.7132898924079427</v>
      </c>
      <c r="T58" s="295">
        <v>-12.153073850901848</v>
      </c>
      <c r="U58" s="295">
        <v>-5.5719135965734807</v>
      </c>
      <c r="V58" s="296">
        <v>-7.665656333399312</v>
      </c>
      <c r="X58" s="430">
        <v>5185</v>
      </c>
      <c r="Y58" s="295">
        <v>24.926003181490625</v>
      </c>
      <c r="Z58" s="451">
        <v>1333.049</v>
      </c>
      <c r="AA58" s="412">
        <v>1.1383467905429798</v>
      </c>
      <c r="AB58" s="372">
        <v>-5.7957848837209269</v>
      </c>
      <c r="AC58" s="295">
        <v>-6.1541867535943453</v>
      </c>
      <c r="AD58" s="295">
        <v>9.834932321757563</v>
      </c>
      <c r="AE58" s="296">
        <v>7.7418634580048291</v>
      </c>
    </row>
    <row r="59" spans="1:31" ht="49.5" customHeight="1">
      <c r="A59" s="644"/>
      <c r="B59" s="634"/>
      <c r="C59" s="634"/>
      <c r="D59" s="24"/>
      <c r="E59" s="16" t="s">
        <v>8</v>
      </c>
      <c r="F59" s="451">
        <v>5175</v>
      </c>
      <c r="G59" s="295">
        <v>8.5428105687195242</v>
      </c>
      <c r="H59" s="451">
        <v>1191.7080000000001</v>
      </c>
      <c r="I59" s="412">
        <v>1.1227996085918266</v>
      </c>
      <c r="J59" s="372">
        <v>2.5768087215064526</v>
      </c>
      <c r="K59" s="295">
        <v>-2.7106576240335869</v>
      </c>
      <c r="L59" s="295">
        <v>15.32293495237893</v>
      </c>
      <c r="M59" s="296">
        <v>11.863051850561419</v>
      </c>
      <c r="O59" s="430">
        <v>21031</v>
      </c>
      <c r="P59" s="295">
        <v>12.867035171038184</v>
      </c>
      <c r="Q59" s="451">
        <v>4814.741</v>
      </c>
      <c r="R59" s="412">
        <v>1.6305828217290692</v>
      </c>
      <c r="S59" s="372">
        <v>-11.171650616658226</v>
      </c>
      <c r="T59" s="295">
        <v>-15.445057699778502</v>
      </c>
      <c r="U59" s="295">
        <v>-8.6447926058828699</v>
      </c>
      <c r="V59" s="296">
        <v>-10.670400761654108</v>
      </c>
      <c r="X59" s="430">
        <v>6725</v>
      </c>
      <c r="Y59" s="295">
        <v>32.32929052951291</v>
      </c>
      <c r="Z59" s="451">
        <v>1707.8820000000001</v>
      </c>
      <c r="AA59" s="412">
        <v>1.4584325057264402</v>
      </c>
      <c r="AB59" s="372">
        <v>19.875222816399287</v>
      </c>
      <c r="AC59" s="295">
        <v>19.419155070854572</v>
      </c>
      <c r="AD59" s="295">
        <v>23.285630240271999</v>
      </c>
      <c r="AE59" s="296">
        <v>20.936238215810121</v>
      </c>
    </row>
    <row r="60" spans="1:31" ht="49.5" customHeight="1">
      <c r="A60" s="644"/>
      <c r="B60" s="634"/>
      <c r="C60" s="634"/>
      <c r="D60" s="25" t="s">
        <v>20</v>
      </c>
      <c r="E60" s="15"/>
      <c r="F60" s="451">
        <v>318</v>
      </c>
      <c r="G60" s="295">
        <v>0.52494951900537368</v>
      </c>
      <c r="H60" s="451">
        <v>4290.8119999999999</v>
      </c>
      <c r="I60" s="412">
        <v>4.0427034425724351</v>
      </c>
      <c r="J60" s="372">
        <v>24.21875</v>
      </c>
      <c r="K60" s="295">
        <v>17.815719253613139</v>
      </c>
      <c r="L60" s="295">
        <v>30.214838101359589</v>
      </c>
      <c r="M60" s="296">
        <v>26.308172717419836</v>
      </c>
      <c r="O60" s="430">
        <v>1316</v>
      </c>
      <c r="P60" s="295">
        <v>0.80514565570283148</v>
      </c>
      <c r="Q60" s="451">
        <v>19230.252</v>
      </c>
      <c r="R60" s="412">
        <v>6.5126075460177564</v>
      </c>
      <c r="S60" s="372">
        <v>-6</v>
      </c>
      <c r="T60" s="295">
        <v>-10.522207928009067</v>
      </c>
      <c r="U60" s="295">
        <v>10.550927322139799</v>
      </c>
      <c r="V60" s="296">
        <v>8.0996947498604044</v>
      </c>
      <c r="X60" s="430">
        <v>765</v>
      </c>
      <c r="Y60" s="295">
        <v>3.6776070267773053</v>
      </c>
      <c r="Z60" s="451">
        <v>15338.906999999999</v>
      </c>
      <c r="AA60" s="412">
        <v>13.098539929055304</v>
      </c>
      <c r="AB60" s="372">
        <v>16.615853658536594</v>
      </c>
      <c r="AC60" s="295">
        <v>16.172186249848821</v>
      </c>
      <c r="AD60" s="295">
        <v>35.944351016664115</v>
      </c>
      <c r="AE60" s="296">
        <v>33.353728140123309</v>
      </c>
    </row>
    <row r="61" spans="1:31" ht="49.5" customHeight="1">
      <c r="A61" s="644"/>
      <c r="B61" s="634"/>
      <c r="C61" s="634"/>
      <c r="D61" s="25"/>
      <c r="E61" s="16" t="s">
        <v>7</v>
      </c>
      <c r="F61" s="451">
        <v>30</v>
      </c>
      <c r="G61" s="295">
        <v>4.9523539528808835E-2</v>
      </c>
      <c r="H61" s="451">
        <v>501.512</v>
      </c>
      <c r="I61" s="412">
        <v>0.47251296232307244</v>
      </c>
      <c r="J61" s="372">
        <v>-44.444444444444443</v>
      </c>
      <c r="K61" s="295">
        <v>-47.30813394667198</v>
      </c>
      <c r="L61" s="295">
        <v>-40.239702766662774</v>
      </c>
      <c r="M61" s="296">
        <v>-42.032612760174437</v>
      </c>
      <c r="O61" s="430">
        <v>235</v>
      </c>
      <c r="P61" s="295">
        <v>0.14377600994693421</v>
      </c>
      <c r="Q61" s="451">
        <v>5865.7049999999999</v>
      </c>
      <c r="R61" s="412">
        <v>1.9865072306756086</v>
      </c>
      <c r="S61" s="372">
        <v>-12.639405204460957</v>
      </c>
      <c r="T61" s="295">
        <v>-16.842200676588334</v>
      </c>
      <c r="U61" s="295">
        <v>30.00244237805174</v>
      </c>
      <c r="V61" s="296">
        <v>27.119913674295361</v>
      </c>
      <c r="X61" s="430">
        <v>103</v>
      </c>
      <c r="Y61" s="295">
        <v>0.49515493301707508</v>
      </c>
      <c r="Z61" s="451">
        <v>3619.68</v>
      </c>
      <c r="AA61" s="412">
        <v>3.0909974883088416</v>
      </c>
      <c r="AB61" s="372">
        <v>-39.411764705882355</v>
      </c>
      <c r="AC61" s="295">
        <v>-39.642273890582189</v>
      </c>
      <c r="AD61" s="295">
        <v>-3.0373684694113479</v>
      </c>
      <c r="AE61" s="296">
        <v>-4.8851363945526174</v>
      </c>
    </row>
    <row r="62" spans="1:31" ht="49.5" customHeight="1">
      <c r="A62" s="644"/>
      <c r="B62" s="634"/>
      <c r="C62" s="634"/>
      <c r="D62" s="25"/>
      <c r="E62" s="16" t="s">
        <v>125</v>
      </c>
      <c r="F62" s="451">
        <v>13</v>
      </c>
      <c r="G62" s="295">
        <v>2.1460200462483831E-2</v>
      </c>
      <c r="H62" s="451">
        <v>14.675000000000001</v>
      </c>
      <c r="I62" s="412">
        <v>1.3826444276689468E-2</v>
      </c>
      <c r="J62" s="372">
        <v>-43.478260869565219</v>
      </c>
      <c r="K62" s="295">
        <v>-46.391753667483663</v>
      </c>
      <c r="L62" s="295">
        <v>-95.375141424550989</v>
      </c>
      <c r="M62" s="296">
        <v>-95.513895004141204</v>
      </c>
      <c r="O62" s="430">
        <v>48</v>
      </c>
      <c r="P62" s="295">
        <v>2.9367014797671669E-2</v>
      </c>
      <c r="Q62" s="451">
        <v>200.15299999999999</v>
      </c>
      <c r="R62" s="412">
        <v>6.7784755923016082E-2</v>
      </c>
      <c r="S62" s="372">
        <v>-54.716981132075468</v>
      </c>
      <c r="T62" s="295">
        <v>-56.895483546210706</v>
      </c>
      <c r="U62" s="295">
        <v>-28.912085297115681</v>
      </c>
      <c r="V62" s="296">
        <v>-30.488309180859005</v>
      </c>
      <c r="X62" s="430">
        <v>74</v>
      </c>
      <c r="Y62" s="295">
        <v>0.35574237906081124</v>
      </c>
      <c r="Z62" s="451">
        <v>210.441</v>
      </c>
      <c r="AA62" s="412">
        <v>0.17970444968538682</v>
      </c>
      <c r="AB62" s="372">
        <v>45.098039215686271</v>
      </c>
      <c r="AC62" s="295">
        <v>44.546010747473076</v>
      </c>
      <c r="AD62" s="295">
        <v>37.336683417085453</v>
      </c>
      <c r="AE62" s="296">
        <v>34.719527564799023</v>
      </c>
    </row>
    <row r="63" spans="1:31" ht="49.5" customHeight="1">
      <c r="A63" s="644"/>
      <c r="B63" s="634"/>
      <c r="C63" s="634"/>
      <c r="D63" s="25"/>
      <c r="E63" s="16" t="s">
        <v>8</v>
      </c>
      <c r="F63" s="451">
        <v>275</v>
      </c>
      <c r="G63" s="295">
        <v>0.45396577901408103</v>
      </c>
      <c r="H63" s="451">
        <v>3774.625</v>
      </c>
      <c r="I63" s="412">
        <v>3.5563640359726736</v>
      </c>
      <c r="J63" s="372">
        <v>53.631284916201139</v>
      </c>
      <c r="K63" s="295">
        <v>45.712143555292556</v>
      </c>
      <c r="L63" s="295">
        <v>76.494366114203871</v>
      </c>
      <c r="M63" s="296">
        <v>71.199236614276714</v>
      </c>
      <c r="O63" s="430">
        <v>1033</v>
      </c>
      <c r="P63" s="295">
        <v>0.63200263095822573</v>
      </c>
      <c r="Q63" s="451">
        <v>13164.394</v>
      </c>
      <c r="R63" s="412">
        <v>4.4583155594191313</v>
      </c>
      <c r="S63" s="372">
        <v>0.78048780487804947</v>
      </c>
      <c r="T63" s="295">
        <v>-4.0679198646947015</v>
      </c>
      <c r="U63" s="295">
        <v>4.4679337719786645</v>
      </c>
      <c r="V63" s="296">
        <v>2.1515786927090801</v>
      </c>
      <c r="X63" s="430">
        <v>588</v>
      </c>
      <c r="Y63" s="295">
        <v>2.8267097146994189</v>
      </c>
      <c r="Z63" s="451">
        <v>11508.786</v>
      </c>
      <c r="AA63" s="412">
        <v>9.8278379910610774</v>
      </c>
      <c r="AB63" s="372">
        <v>35.172413793103459</v>
      </c>
      <c r="AC63" s="295">
        <v>34.658147570525671</v>
      </c>
      <c r="AD63" s="295">
        <v>55.58872548171351</v>
      </c>
      <c r="AE63" s="296">
        <v>52.623749676905362</v>
      </c>
    </row>
    <row r="64" spans="1:31" ht="49.5" customHeight="1">
      <c r="A64" s="644"/>
      <c r="B64" s="634"/>
      <c r="C64" s="646"/>
      <c r="D64" s="6" t="s">
        <v>9</v>
      </c>
      <c r="E64" s="15"/>
      <c r="F64" s="451">
        <v>136502</v>
      </c>
      <c r="G64" s="295">
        <v>225.3354064253821</v>
      </c>
      <c r="H64" s="423" t="s">
        <v>22</v>
      </c>
      <c r="I64" s="406" t="s">
        <v>22</v>
      </c>
      <c r="J64" s="372">
        <v>8.9827626126737385</v>
      </c>
      <c r="K64" s="295">
        <v>3.3650923347557011</v>
      </c>
      <c r="L64" s="533" t="s">
        <v>204</v>
      </c>
      <c r="M64" s="534" t="s">
        <v>204</v>
      </c>
      <c r="O64" s="430">
        <v>463695</v>
      </c>
      <c r="P64" s="295">
        <v>283.69454013763254</v>
      </c>
      <c r="Q64" s="423" t="s">
        <v>22</v>
      </c>
      <c r="R64" s="406" t="s">
        <v>22</v>
      </c>
      <c r="S64" s="372">
        <v>-10.333685273062684</v>
      </c>
      <c r="T64" s="295">
        <v>-14.647405691504289</v>
      </c>
      <c r="U64" s="533" t="s">
        <v>204</v>
      </c>
      <c r="V64" s="534" t="s">
        <v>204</v>
      </c>
      <c r="X64" s="430">
        <v>81240</v>
      </c>
      <c r="Y64" s="295">
        <v>390.54744425540952</v>
      </c>
      <c r="Z64" s="423" t="s">
        <v>22</v>
      </c>
      <c r="AA64" s="406" t="s">
        <v>22</v>
      </c>
      <c r="AB64" s="372">
        <v>10.730982594354415</v>
      </c>
      <c r="AC64" s="295">
        <v>10.309704298412441</v>
      </c>
      <c r="AD64" s="533" t="s">
        <v>204</v>
      </c>
      <c r="AE64" s="534" t="s">
        <v>204</v>
      </c>
    </row>
    <row r="65" spans="1:62" ht="49.5" customHeight="1">
      <c r="A65" s="644"/>
      <c r="B65" s="634"/>
      <c r="C65" s="638" t="s">
        <v>10</v>
      </c>
      <c r="D65" s="6" t="s">
        <v>6</v>
      </c>
      <c r="E65" s="15"/>
      <c r="F65" s="451">
        <v>1281</v>
      </c>
      <c r="G65" s="295">
        <v>2.114655137880137</v>
      </c>
      <c r="H65" s="423" t="s">
        <v>22</v>
      </c>
      <c r="I65" s="406" t="s">
        <v>22</v>
      </c>
      <c r="J65" s="372">
        <v>-1.0810810810810807</v>
      </c>
      <c r="K65" s="295">
        <v>-6.1799963353175826</v>
      </c>
      <c r="L65" s="533" t="s">
        <v>204</v>
      </c>
      <c r="M65" s="534" t="s">
        <v>204</v>
      </c>
      <c r="O65" s="430">
        <v>4030</v>
      </c>
      <c r="P65" s="295">
        <v>2.4656056173878502</v>
      </c>
      <c r="Q65" s="423" t="s">
        <v>22</v>
      </c>
      <c r="R65" s="406" t="s">
        <v>22</v>
      </c>
      <c r="S65" s="372">
        <v>6.5292096219931324</v>
      </c>
      <c r="T65" s="295">
        <v>1.4042390228748758</v>
      </c>
      <c r="U65" s="533" t="s">
        <v>204</v>
      </c>
      <c r="V65" s="534" t="s">
        <v>204</v>
      </c>
      <c r="X65" s="430">
        <v>1339</v>
      </c>
      <c r="Y65" s="295">
        <v>6.4370141292219758</v>
      </c>
      <c r="Z65" s="423" t="s">
        <v>22</v>
      </c>
      <c r="AA65" s="406" t="s">
        <v>22</v>
      </c>
      <c r="AB65" s="372">
        <v>46.338797814207652</v>
      </c>
      <c r="AC65" s="295">
        <v>45.782048854440802</v>
      </c>
      <c r="AD65" s="533" t="s">
        <v>204</v>
      </c>
      <c r="AE65" s="534" t="s">
        <v>204</v>
      </c>
    </row>
    <row r="66" spans="1:62" ht="49.5" customHeight="1">
      <c r="A66" s="644"/>
      <c r="B66" s="634"/>
      <c r="C66" s="634"/>
      <c r="D66" s="6" t="s">
        <v>3</v>
      </c>
      <c r="E66" s="15"/>
      <c r="F66" s="451">
        <v>672</v>
      </c>
      <c r="G66" s="295">
        <v>1.109327285445318</v>
      </c>
      <c r="H66" s="382">
        <v>-860.16600000000005</v>
      </c>
      <c r="I66" s="412">
        <v>-0.81042843391501695</v>
      </c>
      <c r="J66" s="372">
        <v>0.74962518740629491</v>
      </c>
      <c r="K66" s="295">
        <v>-4.443656404639313</v>
      </c>
      <c r="L66" s="295">
        <v>-11.741547036268258</v>
      </c>
      <c r="M66" s="296">
        <v>-14.389449902492274</v>
      </c>
      <c r="O66" s="430">
        <v>2198</v>
      </c>
      <c r="P66" s="295">
        <v>1.3447645526100482</v>
      </c>
      <c r="Q66" s="382">
        <v>-3417.375</v>
      </c>
      <c r="R66" s="412">
        <v>-1.1573442829856015</v>
      </c>
      <c r="S66" s="372">
        <v>-3.4694773825208642</v>
      </c>
      <c r="T66" s="295">
        <v>-8.1134251982189767</v>
      </c>
      <c r="U66" s="295">
        <v>-6.7754639891546731E-2</v>
      </c>
      <c r="V66" s="296">
        <v>-2.2835404390818184</v>
      </c>
      <c r="X66" s="430">
        <v>715</v>
      </c>
      <c r="Y66" s="295">
        <v>3.4372405544389193</v>
      </c>
      <c r="Z66" s="382">
        <v>-1845.184</v>
      </c>
      <c r="AA66" s="412">
        <v>-1.5756804771326918</v>
      </c>
      <c r="AB66" s="372">
        <v>34.398496240601503</v>
      </c>
      <c r="AC66" s="295">
        <v>33.887174403236259</v>
      </c>
      <c r="AD66" s="295">
        <v>108.61393537796059</v>
      </c>
      <c r="AE66" s="296">
        <v>104.63848491375484</v>
      </c>
    </row>
    <row r="67" spans="1:62" ht="49.5" customHeight="1" thickBot="1">
      <c r="A67" s="644"/>
      <c r="B67" s="635"/>
      <c r="C67" s="635"/>
      <c r="D67" s="26" t="s">
        <v>9</v>
      </c>
      <c r="E67" s="18"/>
      <c r="F67" s="452">
        <v>1953</v>
      </c>
      <c r="G67" s="385">
        <v>3.223982423325455</v>
      </c>
      <c r="H67" s="424" t="s">
        <v>22</v>
      </c>
      <c r="I67" s="407" t="s">
        <v>22</v>
      </c>
      <c r="J67" s="373">
        <v>-0.45871559633027914</v>
      </c>
      <c r="K67" s="380">
        <v>-5.5897115576608911</v>
      </c>
      <c r="L67" s="535" t="s">
        <v>204</v>
      </c>
      <c r="M67" s="536" t="s">
        <v>204</v>
      </c>
      <c r="O67" s="436">
        <v>6228</v>
      </c>
      <c r="P67" s="385">
        <v>3.8103701699978991</v>
      </c>
      <c r="Q67" s="424" t="s">
        <v>22</v>
      </c>
      <c r="R67" s="407" t="s">
        <v>22</v>
      </c>
      <c r="S67" s="373">
        <v>2.7722772277227818</v>
      </c>
      <c r="T67" s="380">
        <v>-2.1719526324767031</v>
      </c>
      <c r="U67" s="535" t="s">
        <v>204</v>
      </c>
      <c r="V67" s="536" t="s">
        <v>204</v>
      </c>
      <c r="X67" s="436">
        <v>2054</v>
      </c>
      <c r="Y67" s="385">
        <v>9.8742546836608955</v>
      </c>
      <c r="Z67" s="424" t="s">
        <v>22</v>
      </c>
      <c r="AA67" s="407" t="s">
        <v>22</v>
      </c>
      <c r="AB67" s="373">
        <v>41.948859709744283</v>
      </c>
      <c r="AC67" s="380">
        <v>41.408812359595743</v>
      </c>
      <c r="AD67" s="535" t="s">
        <v>204</v>
      </c>
      <c r="AE67" s="536" t="s">
        <v>204</v>
      </c>
    </row>
    <row r="68" spans="1:62" ht="49.5" customHeight="1">
      <c r="A68" s="644"/>
      <c r="B68" s="647" t="s">
        <v>24</v>
      </c>
      <c r="C68" s="7" t="s">
        <v>11</v>
      </c>
      <c r="D68" s="21"/>
      <c r="E68" s="14"/>
      <c r="F68" s="441">
        <v>6713</v>
      </c>
      <c r="G68" s="442">
        <v>11.50217989697213</v>
      </c>
      <c r="H68" s="443">
        <v>20073.894</v>
      </c>
      <c r="I68" s="444">
        <v>18.032886858837724</v>
      </c>
      <c r="J68" s="372">
        <v>-11.798712389961892</v>
      </c>
      <c r="K68" s="295">
        <v>-12.010711574818984</v>
      </c>
      <c r="L68" s="295">
        <v>-7.8056263757582087</v>
      </c>
      <c r="M68" s="389">
        <v>-6.9377692926050258</v>
      </c>
      <c r="O68" s="460">
        <v>12305</v>
      </c>
      <c r="P68" s="442">
        <v>8.0552188031129734</v>
      </c>
      <c r="Q68" s="443">
        <v>42310.864000000001</v>
      </c>
      <c r="R68" s="444">
        <v>14.430476377155848</v>
      </c>
      <c r="S68" s="372">
        <v>4.6788600595491232</v>
      </c>
      <c r="T68" s="295">
        <v>5.2708141395900583</v>
      </c>
      <c r="U68" s="295">
        <v>-1.6547191173418128</v>
      </c>
      <c r="V68" s="389">
        <v>0.75507544144657857</v>
      </c>
      <c r="X68" s="460">
        <v>11707</v>
      </c>
      <c r="Y68" s="442">
        <v>57.79111279608874</v>
      </c>
      <c r="Z68" s="443">
        <v>93498.974000000002</v>
      </c>
      <c r="AA68" s="444">
        <v>76.630593431147389</v>
      </c>
      <c r="AB68" s="372">
        <v>-19.88640251830563</v>
      </c>
      <c r="AC68" s="295">
        <v>-18.13044330441447</v>
      </c>
      <c r="AD68" s="295">
        <v>-7.6544551001947241</v>
      </c>
      <c r="AE68" s="389">
        <v>-8.4909600188940715</v>
      </c>
    </row>
    <row r="69" spans="1:62" ht="49.5" customHeight="1">
      <c r="A69" s="644"/>
      <c r="B69" s="634"/>
      <c r="C69" s="2" t="s">
        <v>21</v>
      </c>
      <c r="D69" s="6"/>
      <c r="E69" s="15"/>
      <c r="F69" s="441">
        <v>624</v>
      </c>
      <c r="G69" s="442">
        <v>1.0691732840325652</v>
      </c>
      <c r="H69" s="443">
        <v>4745.0439999999999</v>
      </c>
      <c r="I69" s="444">
        <v>4.2625930769688622</v>
      </c>
      <c r="J69" s="372">
        <v>-29.491525423728817</v>
      </c>
      <c r="K69" s="295">
        <v>-29.66099845003852</v>
      </c>
      <c r="L69" s="295">
        <v>-42.203705384140818</v>
      </c>
      <c r="M69" s="296">
        <v>-41.659649150657238</v>
      </c>
      <c r="O69" s="460">
        <v>2607</v>
      </c>
      <c r="P69" s="442">
        <v>1.7066197009114608</v>
      </c>
      <c r="Q69" s="443">
        <v>15975.463</v>
      </c>
      <c r="R69" s="444">
        <v>5.4485661516065305</v>
      </c>
      <c r="S69" s="372">
        <v>-19.66101694915254</v>
      </c>
      <c r="T69" s="295">
        <v>-19.206703740389727</v>
      </c>
      <c r="U69" s="295">
        <v>16.448689784287154</v>
      </c>
      <c r="V69" s="296">
        <v>19.302079560610338</v>
      </c>
      <c r="X69" s="460">
        <v>945</v>
      </c>
      <c r="Y69" s="442">
        <v>4.664952728479018</v>
      </c>
      <c r="Z69" s="443">
        <v>18558.489000000001</v>
      </c>
      <c r="AA69" s="444">
        <v>15.210306214220289</v>
      </c>
      <c r="AB69" s="372">
        <v>-26.91415313225059</v>
      </c>
      <c r="AC69" s="295">
        <v>-25.312230733973735</v>
      </c>
      <c r="AD69" s="295">
        <v>2.3883361804132335</v>
      </c>
      <c r="AE69" s="296">
        <v>1.4608594198907099</v>
      </c>
    </row>
    <row r="70" spans="1:62" ht="49.5" customHeight="1" thickBot="1">
      <c r="A70" s="645"/>
      <c r="B70" s="635"/>
      <c r="C70" s="17" t="s">
        <v>12</v>
      </c>
      <c r="D70" s="26"/>
      <c r="E70" s="18"/>
      <c r="F70" s="455">
        <v>5148</v>
      </c>
      <c r="G70" s="456">
        <v>8.8206795932686628</v>
      </c>
      <c r="H70" s="453">
        <v>63949.17</v>
      </c>
      <c r="I70" s="454">
        <v>57.447157354052955</v>
      </c>
      <c r="J70" s="373">
        <v>-19.763092269326691</v>
      </c>
      <c r="K70" s="295">
        <v>-19.955948399835393</v>
      </c>
      <c r="L70" s="295">
        <v>-13.125017235975761</v>
      </c>
      <c r="M70" s="386">
        <v>-12.307233393245212</v>
      </c>
      <c r="O70" s="462">
        <v>12708</v>
      </c>
      <c r="P70" s="456">
        <v>8.3190345834993646</v>
      </c>
      <c r="Q70" s="453">
        <v>160974.693</v>
      </c>
      <c r="R70" s="454">
        <v>54.901774273775523</v>
      </c>
      <c r="S70" s="373">
        <v>-14.337714863498491</v>
      </c>
      <c r="T70" s="295">
        <v>-13.853298629281412</v>
      </c>
      <c r="U70" s="295">
        <v>-5.6525907428929543</v>
      </c>
      <c r="V70" s="386">
        <v>-3.3407576643456309</v>
      </c>
      <c r="X70" s="462">
        <v>2906</v>
      </c>
      <c r="Y70" s="456">
        <v>14.345346697312198</v>
      </c>
      <c r="Z70" s="453">
        <v>66745.561000000002</v>
      </c>
      <c r="AA70" s="454">
        <v>54.703829673305805</v>
      </c>
      <c r="AB70" s="373">
        <v>-17.466628798636748</v>
      </c>
      <c r="AC70" s="295">
        <v>-15.657632096826575</v>
      </c>
      <c r="AD70" s="295">
        <v>-22.990556445174732</v>
      </c>
      <c r="AE70" s="386">
        <v>-23.688140485528876</v>
      </c>
    </row>
    <row r="71" spans="1:62" s="207" customFormat="1" ht="15" customHeight="1" thickBot="1">
      <c r="A71" s="29"/>
      <c r="B71" s="30"/>
      <c r="C71" s="30"/>
      <c r="D71" s="30"/>
      <c r="E71" s="20"/>
      <c r="F71" s="457"/>
      <c r="G71" s="458"/>
      <c r="H71" s="457"/>
      <c r="I71" s="458"/>
      <c r="J71" s="297"/>
      <c r="K71" s="297"/>
      <c r="L71" s="297"/>
      <c r="M71" s="297"/>
      <c r="N71" s="33"/>
      <c r="O71" s="457"/>
      <c r="P71" s="458"/>
      <c r="Q71" s="457"/>
      <c r="R71" s="458"/>
      <c r="S71" s="297"/>
      <c r="T71" s="297"/>
      <c r="U71" s="297"/>
      <c r="V71" s="297"/>
      <c r="W71" s="33"/>
      <c r="X71" s="457"/>
      <c r="Y71" s="458"/>
      <c r="Z71" s="457"/>
      <c r="AA71" s="458"/>
      <c r="AB71" s="297"/>
      <c r="AC71" s="297"/>
      <c r="AD71" s="297"/>
      <c r="AE71" s="297"/>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18" t="s">
        <v>22</v>
      </c>
      <c r="G72" s="180" t="s">
        <v>22</v>
      </c>
      <c r="H72" s="459">
        <v>137690.46799999999</v>
      </c>
      <c r="I72" s="407" t="s">
        <v>22</v>
      </c>
      <c r="J72" s="537" t="s">
        <v>204</v>
      </c>
      <c r="K72" s="535" t="s">
        <v>204</v>
      </c>
      <c r="L72" s="387">
        <v>-1.2724156260432977</v>
      </c>
      <c r="M72" s="536" t="s">
        <v>204</v>
      </c>
      <c r="O72" s="428" t="s">
        <v>22</v>
      </c>
      <c r="P72" s="180" t="s">
        <v>22</v>
      </c>
      <c r="Q72" s="459">
        <v>358621.69500000001</v>
      </c>
      <c r="R72" s="407" t="s">
        <v>22</v>
      </c>
      <c r="S72" s="537" t="s">
        <v>204</v>
      </c>
      <c r="T72" s="535" t="s">
        <v>204</v>
      </c>
      <c r="U72" s="387">
        <v>1.8603439082306181</v>
      </c>
      <c r="V72" s="536" t="s">
        <v>204</v>
      </c>
      <c r="X72" s="428" t="s">
        <v>22</v>
      </c>
      <c r="Y72" s="180" t="s">
        <v>22</v>
      </c>
      <c r="Z72" s="459">
        <v>250660.21299999999</v>
      </c>
      <c r="AA72" s="407" t="s">
        <v>22</v>
      </c>
      <c r="AB72" s="537" t="s">
        <v>204</v>
      </c>
      <c r="AC72" s="535" t="s">
        <v>204</v>
      </c>
      <c r="AD72" s="387">
        <v>-5.0234547270295451</v>
      </c>
      <c r="AE72" s="536" t="s">
        <v>204</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3" customFormat="1" ht="37.5">
      <c r="A1" s="210" t="s">
        <v>35</v>
      </c>
      <c r="B1" s="211"/>
      <c r="C1" s="211"/>
      <c r="D1" s="210"/>
      <c r="E1" s="210"/>
      <c r="F1" s="210"/>
      <c r="G1" s="210"/>
      <c r="H1" s="210"/>
      <c r="I1" s="210"/>
      <c r="J1" s="210"/>
      <c r="K1" s="211"/>
      <c r="L1" s="211"/>
      <c r="M1" s="211"/>
      <c r="N1" s="211"/>
      <c r="O1" s="211"/>
      <c r="P1" s="211"/>
      <c r="Q1" s="211"/>
      <c r="R1" s="211"/>
      <c r="S1" s="211"/>
      <c r="T1" s="210"/>
      <c r="U1" s="211"/>
      <c r="V1" s="210"/>
      <c r="W1" s="210"/>
      <c r="X1" s="210"/>
      <c r="Y1" s="211"/>
      <c r="Z1" s="210"/>
      <c r="AA1" s="211"/>
      <c r="AB1" s="210"/>
      <c r="AC1" s="210"/>
      <c r="AD1" s="210"/>
      <c r="AE1" s="210"/>
      <c r="AF1" s="210"/>
      <c r="AG1" s="210"/>
      <c r="AH1" s="210"/>
      <c r="AI1" s="211"/>
      <c r="AJ1" s="210"/>
      <c r="AK1" s="211"/>
      <c r="AL1" s="210"/>
      <c r="AM1" s="211"/>
      <c r="AN1" s="210"/>
      <c r="AO1" s="211"/>
      <c r="AP1" s="210"/>
      <c r="AQ1" s="211"/>
      <c r="AR1" s="210"/>
      <c r="AS1" s="211"/>
      <c r="AT1" s="210"/>
      <c r="AU1" s="211"/>
      <c r="AV1" s="210"/>
      <c r="AW1" s="212"/>
    </row>
    <row r="2" spans="1:49" s="190" customFormat="1" ht="25.5" customHeight="1">
      <c r="AW2" s="43"/>
    </row>
    <row r="3" spans="1:49" s="193" customFormat="1" ht="25.5" customHeight="1" thickBot="1">
      <c r="A3" s="191" t="s">
        <v>199</v>
      </c>
      <c r="B3" s="191"/>
      <c r="C3" s="191"/>
      <c r="D3" s="191"/>
      <c r="E3" s="191"/>
      <c r="F3" s="191"/>
      <c r="G3" s="191"/>
      <c r="H3" s="191"/>
      <c r="I3" s="191"/>
      <c r="J3" s="191"/>
      <c r="K3" s="44"/>
      <c r="L3" s="192"/>
      <c r="M3" s="192"/>
      <c r="N3" s="192"/>
      <c r="O3" s="192"/>
      <c r="P3" s="192"/>
      <c r="Q3" s="192"/>
      <c r="R3" s="192"/>
      <c r="S3" s="192"/>
      <c r="T3" s="192"/>
      <c r="U3" s="192"/>
      <c r="V3" s="192"/>
      <c r="W3" s="192"/>
      <c r="X3" s="192"/>
      <c r="Y3" s="192"/>
      <c r="Z3" s="192"/>
      <c r="AA3" s="192"/>
      <c r="AB3" s="192"/>
      <c r="AC3" s="192"/>
      <c r="AD3" s="192"/>
      <c r="AE3" s="192"/>
      <c r="AF3" s="192"/>
      <c r="AG3" s="192"/>
      <c r="AH3" s="192"/>
      <c r="AI3" s="192"/>
      <c r="AJ3" s="192"/>
      <c r="AK3" s="192"/>
      <c r="AL3" s="192"/>
      <c r="AM3" s="192"/>
      <c r="AN3" s="192"/>
      <c r="AO3" s="192"/>
      <c r="AP3" s="192"/>
      <c r="AQ3" s="192"/>
      <c r="AR3" s="192"/>
      <c r="AS3" s="192"/>
      <c r="AT3" s="192"/>
      <c r="AU3" s="192"/>
      <c r="AV3" s="192"/>
      <c r="AW3" s="44" t="s">
        <v>206</v>
      </c>
    </row>
    <row r="4" spans="1:49" s="53" customFormat="1" ht="36.75" customHeight="1" thickBot="1">
      <c r="A4" s="689"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89" t="s">
        <v>205</v>
      </c>
    </row>
    <row r="5" spans="1:49" s="53" customFormat="1" ht="36.75" customHeight="1" thickBot="1">
      <c r="A5" s="690"/>
      <c r="B5" s="711" t="s">
        <v>85</v>
      </c>
      <c r="C5" s="723" t="s">
        <v>86</v>
      </c>
      <c r="D5" s="724"/>
      <c r="E5" s="273"/>
      <c r="F5" s="273"/>
      <c r="G5" s="273"/>
      <c r="H5" s="273"/>
      <c r="I5" s="273"/>
      <c r="J5" s="274"/>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90"/>
    </row>
    <row r="6" spans="1:49" s="53" customFormat="1" ht="36.75" customHeight="1" thickBot="1">
      <c r="A6" s="690"/>
      <c r="B6" s="712"/>
      <c r="C6" s="725"/>
      <c r="D6" s="726"/>
      <c r="E6" s="275"/>
      <c r="F6" s="275"/>
      <c r="G6" s="275"/>
      <c r="H6" s="275"/>
      <c r="I6" s="275"/>
      <c r="J6" s="276"/>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90"/>
    </row>
    <row r="7" spans="1:49" s="53" customFormat="1" ht="36.75" customHeight="1">
      <c r="A7" s="690"/>
      <c r="B7" s="712"/>
      <c r="C7" s="725"/>
      <c r="D7" s="726"/>
      <c r="E7" s="719" t="s">
        <v>97</v>
      </c>
      <c r="F7" s="719"/>
      <c r="G7" s="719" t="s">
        <v>124</v>
      </c>
      <c r="H7" s="719"/>
      <c r="I7" s="719" t="s">
        <v>98</v>
      </c>
      <c r="J7" s="721"/>
      <c r="K7" s="692" t="s">
        <v>91</v>
      </c>
      <c r="L7" s="697"/>
      <c r="M7" s="468"/>
      <c r="N7" s="468"/>
      <c r="O7" s="468"/>
      <c r="P7" s="468"/>
      <c r="Q7" s="468"/>
      <c r="R7" s="471"/>
      <c r="S7" s="714" t="s">
        <v>86</v>
      </c>
      <c r="T7" s="715"/>
      <c r="U7" s="251"/>
      <c r="V7" s="252"/>
      <c r="W7" s="252"/>
      <c r="X7" s="252"/>
      <c r="Y7" s="251"/>
      <c r="Z7" s="59"/>
      <c r="AA7" s="714" t="s">
        <v>92</v>
      </c>
      <c r="AB7" s="715"/>
      <c r="AC7" s="468"/>
      <c r="AD7" s="468"/>
      <c r="AE7" s="468"/>
      <c r="AF7" s="468"/>
      <c r="AG7" s="468"/>
      <c r="AH7" s="468"/>
      <c r="AI7" s="702" t="s">
        <v>93</v>
      </c>
      <c r="AJ7" s="703"/>
      <c r="AK7" s="692" t="s">
        <v>91</v>
      </c>
      <c r="AL7" s="693"/>
      <c r="AM7" s="696" t="s">
        <v>86</v>
      </c>
      <c r="AN7" s="697"/>
      <c r="AO7" s="692" t="s">
        <v>93</v>
      </c>
      <c r="AP7" s="700"/>
      <c r="AQ7" s="60" t="s">
        <v>94</v>
      </c>
      <c r="AR7" s="61"/>
      <c r="AS7" s="60" t="s">
        <v>95</v>
      </c>
      <c r="AT7" s="61"/>
      <c r="AU7" s="60" t="s">
        <v>96</v>
      </c>
      <c r="AV7" s="61"/>
      <c r="AW7" s="690"/>
    </row>
    <row r="8" spans="1:49" s="53" customFormat="1" ht="36.75" customHeight="1" thickBot="1">
      <c r="A8" s="691"/>
      <c r="B8" s="713"/>
      <c r="C8" s="727"/>
      <c r="D8" s="728"/>
      <c r="E8" s="720"/>
      <c r="F8" s="720"/>
      <c r="G8" s="720"/>
      <c r="H8" s="720"/>
      <c r="I8" s="720"/>
      <c r="J8" s="722"/>
      <c r="K8" s="694"/>
      <c r="L8" s="695"/>
      <c r="M8" s="706" t="s">
        <v>138</v>
      </c>
      <c r="N8" s="706"/>
      <c r="O8" s="706" t="s">
        <v>124</v>
      </c>
      <c r="P8" s="706"/>
      <c r="Q8" s="706" t="s">
        <v>98</v>
      </c>
      <c r="R8" s="706"/>
      <c r="S8" s="716"/>
      <c r="T8" s="718"/>
      <c r="U8" s="707" t="s">
        <v>97</v>
      </c>
      <c r="V8" s="708"/>
      <c r="W8" s="709" t="s">
        <v>124</v>
      </c>
      <c r="X8" s="710"/>
      <c r="Y8" s="62" t="s">
        <v>98</v>
      </c>
      <c r="Z8" s="63"/>
      <c r="AA8" s="716"/>
      <c r="AB8" s="717"/>
      <c r="AC8" s="706" t="s">
        <v>138</v>
      </c>
      <c r="AD8" s="706"/>
      <c r="AE8" s="706" t="s">
        <v>124</v>
      </c>
      <c r="AF8" s="706"/>
      <c r="AG8" s="706" t="s">
        <v>98</v>
      </c>
      <c r="AH8" s="706"/>
      <c r="AI8" s="704"/>
      <c r="AJ8" s="705"/>
      <c r="AK8" s="694"/>
      <c r="AL8" s="695"/>
      <c r="AM8" s="698"/>
      <c r="AN8" s="699"/>
      <c r="AO8" s="694"/>
      <c r="AP8" s="701"/>
      <c r="AQ8" s="469"/>
      <c r="AR8" s="470"/>
      <c r="AS8" s="469"/>
      <c r="AT8" s="470"/>
      <c r="AU8" s="469"/>
      <c r="AV8" s="470"/>
      <c r="AW8" s="691"/>
    </row>
    <row r="9" spans="1:49" s="53" customFormat="1" ht="12" customHeight="1">
      <c r="A9" s="465"/>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5"/>
    </row>
    <row r="10" spans="1:49" s="76" customFormat="1" ht="36.75" customHeight="1" thickBot="1">
      <c r="A10" s="54" t="s">
        <v>99</v>
      </c>
      <c r="B10" s="70">
        <v>53551905</v>
      </c>
      <c r="C10" s="71">
        <v>912982</v>
      </c>
      <c r="D10" s="490">
        <v>170.48543837982982</v>
      </c>
      <c r="E10" s="229">
        <v>570676</v>
      </c>
      <c r="F10" s="490">
        <v>106.56502322373032</v>
      </c>
      <c r="G10" s="229">
        <v>170483</v>
      </c>
      <c r="H10" s="490">
        <v>31.835095315470102</v>
      </c>
      <c r="I10" s="229">
        <v>171823</v>
      </c>
      <c r="J10" s="491">
        <v>32.085319840629381</v>
      </c>
      <c r="K10" s="228">
        <v>688256</v>
      </c>
      <c r="L10" s="326">
        <v>120.3785581873161</v>
      </c>
      <c r="M10" s="352">
        <v>349601</v>
      </c>
      <c r="N10" s="326">
        <v>61.146527339890824</v>
      </c>
      <c r="O10" s="352">
        <v>161540</v>
      </c>
      <c r="P10" s="326">
        <v>28.253952438597036</v>
      </c>
      <c r="Q10" s="352">
        <v>177115</v>
      </c>
      <c r="R10" s="326">
        <v>30.978078408828246</v>
      </c>
      <c r="S10" s="73">
        <v>177629</v>
      </c>
      <c r="T10" s="326">
        <v>31.06797893843973</v>
      </c>
      <c r="U10" s="74">
        <v>86868</v>
      </c>
      <c r="V10" s="326">
        <v>15.193539311848753</v>
      </c>
      <c r="W10" s="352">
        <v>38471</v>
      </c>
      <c r="X10" s="326">
        <v>6.7287223242866574</v>
      </c>
      <c r="Y10" s="72">
        <v>52290</v>
      </c>
      <c r="Z10" s="326">
        <v>9.1457173023043161</v>
      </c>
      <c r="AA10" s="75">
        <v>3734</v>
      </c>
      <c r="AB10" s="326">
        <v>0.65309061783905742</v>
      </c>
      <c r="AC10" s="229">
        <v>786</v>
      </c>
      <c r="AD10" s="326">
        <v>0.13747435072884284</v>
      </c>
      <c r="AE10" s="229">
        <v>433</v>
      </c>
      <c r="AF10" s="326">
        <v>7.5733325528739126E-2</v>
      </c>
      <c r="AG10" s="229">
        <v>2515</v>
      </c>
      <c r="AH10" s="326">
        <v>0.43988294158147556</v>
      </c>
      <c r="AI10" s="70">
        <v>869619</v>
      </c>
      <c r="AJ10" s="319">
        <v>152.09962774359488</v>
      </c>
      <c r="AK10" s="495">
        <v>12809</v>
      </c>
      <c r="AL10" s="326">
        <v>2.2403421863686361</v>
      </c>
      <c r="AM10" s="74">
        <v>7013</v>
      </c>
      <c r="AN10" s="326">
        <v>1.226600027559001</v>
      </c>
      <c r="AO10" s="70">
        <v>19822</v>
      </c>
      <c r="AP10" s="326">
        <v>3.4669422139276369</v>
      </c>
      <c r="AQ10" s="70">
        <v>76350</v>
      </c>
      <c r="AR10" s="491">
        <v>14.257195892471053</v>
      </c>
      <c r="AS10" s="74">
        <v>10184</v>
      </c>
      <c r="AT10" s="490">
        <v>1.9017063912105461</v>
      </c>
      <c r="AU10" s="70">
        <v>62040</v>
      </c>
      <c r="AV10" s="490">
        <v>11.585022045434236</v>
      </c>
      <c r="AW10" s="466" t="s">
        <v>99</v>
      </c>
    </row>
    <row r="11" spans="1:49" s="82" customFormat="1" ht="36.75" customHeight="1">
      <c r="A11" s="77" t="s">
        <v>100</v>
      </c>
      <c r="B11" s="487">
        <v>2136195</v>
      </c>
      <c r="C11" s="79">
        <v>46304</v>
      </c>
      <c r="D11" s="327">
        <v>216.75923780366494</v>
      </c>
      <c r="E11" s="230">
        <v>28002</v>
      </c>
      <c r="F11" s="327">
        <v>131.08353872188636</v>
      </c>
      <c r="G11" s="230">
        <v>7160</v>
      </c>
      <c r="H11" s="327">
        <v>33.517539363213565</v>
      </c>
      <c r="I11" s="230">
        <v>11142</v>
      </c>
      <c r="J11" s="323">
        <v>52.158159718565017</v>
      </c>
      <c r="K11" s="492">
        <v>30713</v>
      </c>
      <c r="L11" s="327">
        <v>142.20015065909885</v>
      </c>
      <c r="M11" s="353">
        <v>15317</v>
      </c>
      <c r="N11" s="327">
        <v>70.917191666246126</v>
      </c>
      <c r="O11" s="353">
        <v>6817</v>
      </c>
      <c r="P11" s="327">
        <v>31.562479309838729</v>
      </c>
      <c r="Q11" s="353">
        <v>8579</v>
      </c>
      <c r="R11" s="327">
        <v>39.720479683014005</v>
      </c>
      <c r="S11" s="230">
        <v>10150</v>
      </c>
      <c r="T11" s="327">
        <v>46.99415651971001</v>
      </c>
      <c r="U11" s="81">
        <v>5274</v>
      </c>
      <c r="V11" s="327">
        <v>24.418441525610895</v>
      </c>
      <c r="W11" s="353">
        <v>1790</v>
      </c>
      <c r="X11" s="327">
        <v>8.2876394256434409</v>
      </c>
      <c r="Y11" s="353">
        <v>3086</v>
      </c>
      <c r="Z11" s="327">
        <v>14.288075568455673</v>
      </c>
      <c r="AA11" s="81">
        <v>255</v>
      </c>
      <c r="AB11" s="327">
        <v>1.1806413706922219</v>
      </c>
      <c r="AC11" s="230">
        <v>58</v>
      </c>
      <c r="AD11" s="327">
        <v>0.26853803725548575</v>
      </c>
      <c r="AE11" s="230">
        <v>113</v>
      </c>
      <c r="AF11" s="327">
        <v>0.52318617603223949</v>
      </c>
      <c r="AG11" s="230">
        <v>84</v>
      </c>
      <c r="AH11" s="327">
        <v>0.38891715740449662</v>
      </c>
      <c r="AI11" s="78">
        <v>41118</v>
      </c>
      <c r="AJ11" s="320">
        <v>190.37494854950108</v>
      </c>
      <c r="AK11" s="492">
        <v>841</v>
      </c>
      <c r="AL11" s="327">
        <v>3.8938015402045436</v>
      </c>
      <c r="AM11" s="80">
        <v>489</v>
      </c>
      <c r="AN11" s="327">
        <v>2.2640534520333198</v>
      </c>
      <c r="AO11" s="79">
        <v>1330</v>
      </c>
      <c r="AP11" s="327">
        <v>6.1578549922378629</v>
      </c>
      <c r="AQ11" s="78">
        <v>3612</v>
      </c>
      <c r="AR11" s="323">
        <v>16.908568740213322</v>
      </c>
      <c r="AS11" s="80">
        <v>365</v>
      </c>
      <c r="AT11" s="327">
        <v>1.708645512230859</v>
      </c>
      <c r="AU11" s="79">
        <v>1557</v>
      </c>
      <c r="AV11" s="327">
        <v>7.2886604453245143</v>
      </c>
      <c r="AW11" s="77" t="s">
        <v>100</v>
      </c>
    </row>
    <row r="12" spans="1:49" s="82" customFormat="1" ht="36.75" customHeight="1">
      <c r="A12" s="83" t="s">
        <v>37</v>
      </c>
      <c r="B12" s="488">
        <v>508738</v>
      </c>
      <c r="C12" s="85">
        <v>7014</v>
      </c>
      <c r="D12" s="328">
        <v>137.87057385137339</v>
      </c>
      <c r="E12" s="231">
        <v>4140</v>
      </c>
      <c r="F12" s="328">
        <v>81.377840853248614</v>
      </c>
      <c r="G12" s="231">
        <v>1602</v>
      </c>
      <c r="H12" s="328">
        <v>31.489686243213601</v>
      </c>
      <c r="I12" s="231">
        <v>1272</v>
      </c>
      <c r="J12" s="324">
        <v>25.003046754911171</v>
      </c>
      <c r="K12" s="493">
        <v>6220</v>
      </c>
      <c r="L12" s="328">
        <v>115.91358040029318</v>
      </c>
      <c r="M12" s="354">
        <v>3025</v>
      </c>
      <c r="N12" s="328">
        <v>56.372762172168308</v>
      </c>
      <c r="O12" s="354">
        <v>1565</v>
      </c>
      <c r="P12" s="328">
        <v>29.164751338658974</v>
      </c>
      <c r="Q12" s="354">
        <v>1630</v>
      </c>
      <c r="R12" s="328">
        <v>30.3760668894659</v>
      </c>
      <c r="S12" s="231">
        <v>2409</v>
      </c>
      <c r="T12" s="328">
        <v>44.893217875290397</v>
      </c>
      <c r="U12" s="87">
        <v>1097</v>
      </c>
      <c r="V12" s="328">
        <v>20.443279372849137</v>
      </c>
      <c r="W12" s="354">
        <v>520</v>
      </c>
      <c r="X12" s="328">
        <v>9.6905244064553777</v>
      </c>
      <c r="Y12" s="354">
        <v>792</v>
      </c>
      <c r="Z12" s="328">
        <v>14.759414095985885</v>
      </c>
      <c r="AA12" s="87">
        <v>19</v>
      </c>
      <c r="AB12" s="328">
        <v>0.35407685331279271</v>
      </c>
      <c r="AC12" s="231">
        <v>11</v>
      </c>
      <c r="AD12" s="328">
        <v>0.20499186244424838</v>
      </c>
      <c r="AE12" s="231">
        <v>0</v>
      </c>
      <c r="AF12" s="328">
        <v>0</v>
      </c>
      <c r="AG12" s="231">
        <v>8</v>
      </c>
      <c r="AH12" s="328">
        <v>0.14908499086854429</v>
      </c>
      <c r="AI12" s="84">
        <v>8648</v>
      </c>
      <c r="AJ12" s="321">
        <v>161.16087512889638</v>
      </c>
      <c r="AK12" s="493">
        <v>55</v>
      </c>
      <c r="AL12" s="328">
        <v>1.0249593122212419</v>
      </c>
      <c r="AM12" s="86">
        <v>58</v>
      </c>
      <c r="AN12" s="328">
        <v>1.0808661837969462</v>
      </c>
      <c r="AO12" s="85">
        <v>113</v>
      </c>
      <c r="AP12" s="328">
        <v>2.1058254960181881</v>
      </c>
      <c r="AQ12" s="84">
        <v>593</v>
      </c>
      <c r="AR12" s="324">
        <v>11.656294595646481</v>
      </c>
      <c r="AS12" s="86">
        <v>66</v>
      </c>
      <c r="AT12" s="328">
        <v>1.2973278976604854</v>
      </c>
      <c r="AU12" s="85">
        <v>678</v>
      </c>
      <c r="AV12" s="328">
        <v>13.327095675966804</v>
      </c>
      <c r="AW12" s="83" t="s">
        <v>101</v>
      </c>
    </row>
    <row r="13" spans="1:49" s="82" customFormat="1" ht="36.75" customHeight="1">
      <c r="A13" s="83" t="s">
        <v>38</v>
      </c>
      <c r="B13" s="488">
        <v>395382</v>
      </c>
      <c r="C13" s="85">
        <v>4890</v>
      </c>
      <c r="D13" s="328">
        <v>123.67786090413829</v>
      </c>
      <c r="E13" s="231">
        <v>2993</v>
      </c>
      <c r="F13" s="328">
        <v>75.698944312083</v>
      </c>
      <c r="G13" s="231">
        <v>1182</v>
      </c>
      <c r="H13" s="328">
        <v>29.895139384190479</v>
      </c>
      <c r="I13" s="231">
        <v>715</v>
      </c>
      <c r="J13" s="324">
        <v>18.083777207864799</v>
      </c>
      <c r="K13" s="493">
        <v>6121</v>
      </c>
      <c r="L13" s="328">
        <v>149.5944258296613</v>
      </c>
      <c r="M13" s="354">
        <v>3457</v>
      </c>
      <c r="N13" s="328">
        <v>84.48749062132643</v>
      </c>
      <c r="O13" s="354">
        <v>1243</v>
      </c>
      <c r="P13" s="328">
        <v>30.378348522507597</v>
      </c>
      <c r="Q13" s="354">
        <v>1421</v>
      </c>
      <c r="R13" s="328">
        <v>34.728586685827267</v>
      </c>
      <c r="S13" s="231">
        <v>1897</v>
      </c>
      <c r="T13" s="328">
        <v>46.361807841670881</v>
      </c>
      <c r="U13" s="87">
        <v>772</v>
      </c>
      <c r="V13" s="328">
        <v>18.867325067880824</v>
      </c>
      <c r="W13" s="354">
        <v>679</v>
      </c>
      <c r="X13" s="328">
        <v>16.59444782524751</v>
      </c>
      <c r="Y13" s="354">
        <v>446</v>
      </c>
      <c r="Z13" s="328">
        <v>10.900034948542547</v>
      </c>
      <c r="AA13" s="87">
        <v>22</v>
      </c>
      <c r="AB13" s="328">
        <v>0.53766988535411675</v>
      </c>
      <c r="AC13" s="231">
        <v>6</v>
      </c>
      <c r="AD13" s="328">
        <v>0.14663724146021365</v>
      </c>
      <c r="AE13" s="231">
        <v>0</v>
      </c>
      <c r="AF13" s="328">
        <v>0</v>
      </c>
      <c r="AG13" s="231">
        <v>16</v>
      </c>
      <c r="AH13" s="328">
        <v>0.39103264389390308</v>
      </c>
      <c r="AI13" s="84">
        <v>8040</v>
      </c>
      <c r="AJ13" s="321">
        <v>196.49390355668629</v>
      </c>
      <c r="AK13" s="493">
        <v>140</v>
      </c>
      <c r="AL13" s="328">
        <v>3.4215356340716521</v>
      </c>
      <c r="AM13" s="86">
        <v>120</v>
      </c>
      <c r="AN13" s="328">
        <v>2.9327448292042728</v>
      </c>
      <c r="AO13" s="85">
        <v>260</v>
      </c>
      <c r="AP13" s="328">
        <v>6.3542804632759253</v>
      </c>
      <c r="AQ13" s="84">
        <v>564</v>
      </c>
      <c r="AR13" s="324">
        <v>14.264685797532513</v>
      </c>
      <c r="AS13" s="86">
        <v>72</v>
      </c>
      <c r="AT13" s="328">
        <v>1.8210237188339378</v>
      </c>
      <c r="AU13" s="85">
        <v>298</v>
      </c>
      <c r="AV13" s="328">
        <v>7.5370148362849099</v>
      </c>
      <c r="AW13" s="83" t="s">
        <v>38</v>
      </c>
    </row>
    <row r="14" spans="1:49" s="82" customFormat="1" ht="36.75" customHeight="1">
      <c r="A14" s="83" t="s">
        <v>39</v>
      </c>
      <c r="B14" s="488">
        <v>936356</v>
      </c>
      <c r="C14" s="85">
        <v>8343</v>
      </c>
      <c r="D14" s="328">
        <v>89.100726646702753</v>
      </c>
      <c r="E14" s="231">
        <v>5377</v>
      </c>
      <c r="F14" s="328">
        <v>57.424740162929488</v>
      </c>
      <c r="G14" s="231">
        <v>1847</v>
      </c>
      <c r="H14" s="328">
        <v>19.725403585815652</v>
      </c>
      <c r="I14" s="231">
        <v>1119</v>
      </c>
      <c r="J14" s="324">
        <v>11.950582897957615</v>
      </c>
      <c r="K14" s="493">
        <v>13802</v>
      </c>
      <c r="L14" s="328">
        <v>140.2642751572748</v>
      </c>
      <c r="M14" s="354">
        <v>7244</v>
      </c>
      <c r="N14" s="328">
        <v>73.617911117178579</v>
      </c>
      <c r="O14" s="354">
        <v>3362</v>
      </c>
      <c r="P14" s="328">
        <v>34.166678240744666</v>
      </c>
      <c r="Q14" s="354">
        <v>3196</v>
      </c>
      <c r="R14" s="328">
        <v>32.479685799351564</v>
      </c>
      <c r="S14" s="231">
        <v>3023</v>
      </c>
      <c r="T14" s="328">
        <v>30.721555122478026</v>
      </c>
      <c r="U14" s="87">
        <v>1321</v>
      </c>
      <c r="V14" s="328">
        <v>13.424801295664397</v>
      </c>
      <c r="W14" s="354">
        <v>917</v>
      </c>
      <c r="X14" s="328">
        <v>9.3191088479366027</v>
      </c>
      <c r="Y14" s="354">
        <v>785</v>
      </c>
      <c r="Z14" s="328">
        <v>7.9776449788770272</v>
      </c>
      <c r="AA14" s="87">
        <v>24</v>
      </c>
      <c r="AB14" s="328">
        <v>0.24390252164719572</v>
      </c>
      <c r="AC14" s="231">
        <v>12</v>
      </c>
      <c r="AD14" s="328">
        <v>0.12195126082359786</v>
      </c>
      <c r="AE14" s="231">
        <v>0</v>
      </c>
      <c r="AF14" s="328">
        <v>0</v>
      </c>
      <c r="AG14" s="231">
        <v>12</v>
      </c>
      <c r="AH14" s="328">
        <v>0.12195126082359786</v>
      </c>
      <c r="AI14" s="84">
        <v>16849</v>
      </c>
      <c r="AJ14" s="321">
        <v>171.22973280140002</v>
      </c>
      <c r="AK14" s="493">
        <v>86</v>
      </c>
      <c r="AL14" s="328">
        <v>0.87398403590245133</v>
      </c>
      <c r="AM14" s="86">
        <v>96</v>
      </c>
      <c r="AN14" s="328">
        <v>0.9756100865887829</v>
      </c>
      <c r="AO14" s="85">
        <v>182</v>
      </c>
      <c r="AP14" s="328">
        <v>1.8495941224912342</v>
      </c>
      <c r="AQ14" s="84">
        <v>1388</v>
      </c>
      <c r="AR14" s="324">
        <v>14.823421860916147</v>
      </c>
      <c r="AS14" s="86">
        <v>150</v>
      </c>
      <c r="AT14" s="328">
        <v>1.6019548120586613</v>
      </c>
      <c r="AU14" s="85">
        <v>514</v>
      </c>
      <c r="AV14" s="328">
        <v>5.4893651559876799</v>
      </c>
      <c r="AW14" s="83" t="s">
        <v>39</v>
      </c>
    </row>
    <row r="15" spans="1:49" s="82" customFormat="1" ht="36.75" customHeight="1">
      <c r="A15" s="83" t="s">
        <v>40</v>
      </c>
      <c r="B15" s="488">
        <v>394931</v>
      </c>
      <c r="C15" s="85">
        <v>2562</v>
      </c>
      <c r="D15" s="328">
        <v>64.872091580554581</v>
      </c>
      <c r="E15" s="231">
        <v>1458</v>
      </c>
      <c r="F15" s="328">
        <v>36.917841344437385</v>
      </c>
      <c r="G15" s="231">
        <v>765</v>
      </c>
      <c r="H15" s="328">
        <v>19.370472310352948</v>
      </c>
      <c r="I15" s="231">
        <v>339</v>
      </c>
      <c r="J15" s="324">
        <v>8.583777925764247</v>
      </c>
      <c r="K15" s="493">
        <v>5082</v>
      </c>
      <c r="L15" s="328">
        <v>127.18046596133199</v>
      </c>
      <c r="M15" s="354">
        <v>3039</v>
      </c>
      <c r="N15" s="328">
        <v>76.053017720678454</v>
      </c>
      <c r="O15" s="354">
        <v>1022</v>
      </c>
      <c r="P15" s="328">
        <v>25.576236956411119</v>
      </c>
      <c r="Q15" s="354">
        <v>1021</v>
      </c>
      <c r="R15" s="328">
        <v>25.551211284242417</v>
      </c>
      <c r="S15" s="231">
        <v>1062</v>
      </c>
      <c r="T15" s="328">
        <v>26.577263843159106</v>
      </c>
      <c r="U15" s="87">
        <v>532</v>
      </c>
      <c r="V15" s="328">
        <v>13.313657593748253</v>
      </c>
      <c r="W15" s="354">
        <v>249</v>
      </c>
      <c r="X15" s="328">
        <v>6.2313923700062315</v>
      </c>
      <c r="Y15" s="354">
        <v>281</v>
      </c>
      <c r="Z15" s="328">
        <v>7.0322138794046225</v>
      </c>
      <c r="AA15" s="87">
        <v>6</v>
      </c>
      <c r="AB15" s="328">
        <v>0.15015403301219835</v>
      </c>
      <c r="AC15" s="231">
        <v>2</v>
      </c>
      <c r="AD15" s="328">
        <v>5.0051344337399446E-2</v>
      </c>
      <c r="AE15" s="231">
        <v>0</v>
      </c>
      <c r="AF15" s="328">
        <v>0</v>
      </c>
      <c r="AG15" s="231">
        <v>4</v>
      </c>
      <c r="AH15" s="328">
        <v>0.10010268867479889</v>
      </c>
      <c r="AI15" s="84">
        <v>6150</v>
      </c>
      <c r="AJ15" s="321">
        <v>153.90788383750328</v>
      </c>
      <c r="AK15" s="493">
        <v>31</v>
      </c>
      <c r="AL15" s="328">
        <v>0.77579583722969137</v>
      </c>
      <c r="AM15" s="86">
        <v>49</v>
      </c>
      <c r="AN15" s="328">
        <v>1.2262579362662864</v>
      </c>
      <c r="AO15" s="85">
        <v>80</v>
      </c>
      <c r="AP15" s="328">
        <v>2.002053773495978</v>
      </c>
      <c r="AQ15" s="84">
        <v>455</v>
      </c>
      <c r="AR15" s="324">
        <v>11.520999870863518</v>
      </c>
      <c r="AS15" s="86">
        <v>40</v>
      </c>
      <c r="AT15" s="328">
        <v>1.0128351534825071</v>
      </c>
      <c r="AU15" s="85">
        <v>1282</v>
      </c>
      <c r="AV15" s="328">
        <v>32.461366669114348</v>
      </c>
      <c r="AW15" s="83" t="s">
        <v>40</v>
      </c>
    </row>
    <row r="16" spans="1:49" s="82" customFormat="1" ht="36.75" customHeight="1">
      <c r="A16" s="83" t="s">
        <v>41</v>
      </c>
      <c r="B16" s="488">
        <v>395994</v>
      </c>
      <c r="C16" s="85">
        <v>3533</v>
      </c>
      <c r="D16" s="328">
        <v>89.218523512982514</v>
      </c>
      <c r="E16" s="231">
        <v>2116</v>
      </c>
      <c r="F16" s="328">
        <v>53.435153057874615</v>
      </c>
      <c r="G16" s="231">
        <v>740</v>
      </c>
      <c r="H16" s="328">
        <v>18.687151825532709</v>
      </c>
      <c r="I16" s="231">
        <v>677</v>
      </c>
      <c r="J16" s="324">
        <v>17.096218629575198</v>
      </c>
      <c r="K16" s="493">
        <v>3323</v>
      </c>
      <c r="L16" s="328">
        <v>82.091137714491822</v>
      </c>
      <c r="M16" s="354">
        <v>1801</v>
      </c>
      <c r="N16" s="328">
        <v>44.491766182305078</v>
      </c>
      <c r="O16" s="354">
        <v>651</v>
      </c>
      <c r="P16" s="328">
        <v>16.082254183609443</v>
      </c>
      <c r="Q16" s="354">
        <v>871</v>
      </c>
      <c r="R16" s="328">
        <v>21.517117348577305</v>
      </c>
      <c r="S16" s="231">
        <v>892</v>
      </c>
      <c r="T16" s="328">
        <v>22.03589974159696</v>
      </c>
      <c r="U16" s="87">
        <v>445</v>
      </c>
      <c r="V16" s="328">
        <v>10.993245947321356</v>
      </c>
      <c r="W16" s="354">
        <v>187</v>
      </c>
      <c r="X16" s="328">
        <v>4.619633690222682</v>
      </c>
      <c r="Y16" s="354">
        <v>260</v>
      </c>
      <c r="Z16" s="328">
        <v>6.4230201040529273</v>
      </c>
      <c r="AA16" s="87">
        <v>5</v>
      </c>
      <c r="AB16" s="328">
        <v>0.1235196173856332</v>
      </c>
      <c r="AC16" s="231">
        <v>3</v>
      </c>
      <c r="AD16" s="328">
        <v>7.4111770431379925E-2</v>
      </c>
      <c r="AE16" s="231">
        <v>0</v>
      </c>
      <c r="AF16" s="328">
        <v>0</v>
      </c>
      <c r="AG16" s="231">
        <v>2</v>
      </c>
      <c r="AH16" s="328">
        <v>4.9407846954253286E-2</v>
      </c>
      <c r="AI16" s="84">
        <v>4220</v>
      </c>
      <c r="AJ16" s="321">
        <v>104.25055707347441</v>
      </c>
      <c r="AK16" s="493">
        <v>41</v>
      </c>
      <c r="AL16" s="328">
        <v>1.0128608625621922</v>
      </c>
      <c r="AM16" s="86">
        <v>30</v>
      </c>
      <c r="AN16" s="328">
        <v>0.7411177043137992</v>
      </c>
      <c r="AO16" s="85">
        <v>71</v>
      </c>
      <c r="AP16" s="328">
        <v>1.7539785668759915</v>
      </c>
      <c r="AQ16" s="84">
        <v>585</v>
      </c>
      <c r="AR16" s="324">
        <v>14.772951105319777</v>
      </c>
      <c r="AS16" s="86">
        <v>68</v>
      </c>
      <c r="AT16" s="328">
        <v>1.7171977353192218</v>
      </c>
      <c r="AU16" s="85">
        <v>673</v>
      </c>
      <c r="AV16" s="328">
        <v>16.99520699808583</v>
      </c>
      <c r="AW16" s="83" t="s">
        <v>41</v>
      </c>
    </row>
    <row r="17" spans="1:49" s="82" customFormat="1" ht="36.75" customHeight="1">
      <c r="A17" s="83" t="s">
        <v>42</v>
      </c>
      <c r="B17" s="488">
        <v>694894</v>
      </c>
      <c r="C17" s="85">
        <v>8780</v>
      </c>
      <c r="D17" s="328">
        <v>126.3502059306887</v>
      </c>
      <c r="E17" s="231">
        <v>5301</v>
      </c>
      <c r="F17" s="328">
        <v>76.285016131956823</v>
      </c>
      <c r="G17" s="231">
        <v>1890</v>
      </c>
      <c r="H17" s="328">
        <v>27.198392848405657</v>
      </c>
      <c r="I17" s="231">
        <v>1589</v>
      </c>
      <c r="J17" s="324">
        <v>22.866796950326236</v>
      </c>
      <c r="K17" s="493">
        <v>7310</v>
      </c>
      <c r="L17" s="328">
        <v>98.309462767700509</v>
      </c>
      <c r="M17" s="354">
        <v>3758</v>
      </c>
      <c r="N17" s="328">
        <v>50.539939956363682</v>
      </c>
      <c r="O17" s="354">
        <v>1836</v>
      </c>
      <c r="P17" s="328">
        <v>24.691679020724784</v>
      </c>
      <c r="Q17" s="354">
        <v>1716</v>
      </c>
      <c r="R17" s="328">
        <v>23.07784379061205</v>
      </c>
      <c r="S17" s="231">
        <v>2375</v>
      </c>
      <c r="T17" s="328">
        <v>31.940488929314462</v>
      </c>
      <c r="U17" s="87">
        <v>1274</v>
      </c>
      <c r="V17" s="328">
        <v>17.133550693030159</v>
      </c>
      <c r="W17" s="354">
        <v>551</v>
      </c>
      <c r="X17" s="328">
        <v>7.4101934316009563</v>
      </c>
      <c r="Y17" s="354">
        <v>550</v>
      </c>
      <c r="Z17" s="328">
        <v>7.3967448046833502</v>
      </c>
      <c r="AA17" s="87">
        <v>34</v>
      </c>
      <c r="AB17" s="328">
        <v>0.45725331519860701</v>
      </c>
      <c r="AC17" s="231">
        <v>10</v>
      </c>
      <c r="AD17" s="328">
        <v>0.13448626917606091</v>
      </c>
      <c r="AE17" s="231">
        <v>2</v>
      </c>
      <c r="AF17" s="328">
        <v>2.689725383521218E-2</v>
      </c>
      <c r="AG17" s="231">
        <v>22</v>
      </c>
      <c r="AH17" s="328">
        <v>0.29586979218733395</v>
      </c>
      <c r="AI17" s="84">
        <v>9719</v>
      </c>
      <c r="AJ17" s="321">
        <v>130.70720501221359</v>
      </c>
      <c r="AK17" s="493">
        <v>125</v>
      </c>
      <c r="AL17" s="328">
        <v>1.6810783647007612</v>
      </c>
      <c r="AM17" s="86">
        <v>41</v>
      </c>
      <c r="AN17" s="328">
        <v>0.5513937036218497</v>
      </c>
      <c r="AO17" s="85">
        <v>166</v>
      </c>
      <c r="AP17" s="328">
        <v>2.2324720683226111</v>
      </c>
      <c r="AQ17" s="84">
        <v>1138</v>
      </c>
      <c r="AR17" s="324">
        <v>16.376598445230496</v>
      </c>
      <c r="AS17" s="86">
        <v>166</v>
      </c>
      <c r="AT17" s="328">
        <v>2.3888535517647296</v>
      </c>
      <c r="AU17" s="85">
        <v>1142</v>
      </c>
      <c r="AV17" s="328">
        <v>16.434161181417597</v>
      </c>
      <c r="AW17" s="83" t="s">
        <v>42</v>
      </c>
    </row>
    <row r="18" spans="1:49" s="82" customFormat="1" ht="36.75" customHeight="1">
      <c r="A18" s="83" t="s">
        <v>43</v>
      </c>
      <c r="B18" s="488">
        <v>1104304</v>
      </c>
      <c r="C18" s="85">
        <v>18262</v>
      </c>
      <c r="D18" s="328">
        <v>165.37112968892626</v>
      </c>
      <c r="E18" s="231">
        <v>9855</v>
      </c>
      <c r="F18" s="328">
        <v>89.241730537967797</v>
      </c>
      <c r="G18" s="231">
        <v>4534</v>
      </c>
      <c r="H18" s="328">
        <v>41.05753488169924</v>
      </c>
      <c r="I18" s="231">
        <v>3873</v>
      </c>
      <c r="J18" s="324">
        <v>35.071864269259187</v>
      </c>
      <c r="K18" s="493">
        <v>14767</v>
      </c>
      <c r="L18" s="328">
        <v>123.34026863071169</v>
      </c>
      <c r="M18" s="354">
        <v>7557</v>
      </c>
      <c r="N18" s="328">
        <v>63.119280154553287</v>
      </c>
      <c r="O18" s="354">
        <v>3935</v>
      </c>
      <c r="P18" s="328">
        <v>32.866794681509482</v>
      </c>
      <c r="Q18" s="354">
        <v>3275</v>
      </c>
      <c r="R18" s="328">
        <v>27.354193794648932</v>
      </c>
      <c r="S18" s="231">
        <v>4633</v>
      </c>
      <c r="T18" s="328">
        <v>38.696787740643821</v>
      </c>
      <c r="U18" s="87">
        <v>1996</v>
      </c>
      <c r="V18" s="328">
        <v>16.671441469960083</v>
      </c>
      <c r="W18" s="354">
        <v>1538</v>
      </c>
      <c r="X18" s="328">
        <v>12.846030551502309</v>
      </c>
      <c r="Y18" s="354">
        <v>1099</v>
      </c>
      <c r="Z18" s="328">
        <v>9.1793157191814299</v>
      </c>
      <c r="AA18" s="87">
        <v>86</v>
      </c>
      <c r="AB18" s="328">
        <v>0.71830860040910172</v>
      </c>
      <c r="AC18" s="231">
        <v>15</v>
      </c>
      <c r="AD18" s="328">
        <v>0.12528638379228521</v>
      </c>
      <c r="AE18" s="231">
        <v>11</v>
      </c>
      <c r="AF18" s="328">
        <v>9.1876681447675815E-2</v>
      </c>
      <c r="AG18" s="231">
        <v>60</v>
      </c>
      <c r="AH18" s="328">
        <v>0.50114553516914084</v>
      </c>
      <c r="AI18" s="84">
        <v>19486</v>
      </c>
      <c r="AJ18" s="321">
        <v>162.75536497176464</v>
      </c>
      <c r="AK18" s="493">
        <v>137</v>
      </c>
      <c r="AL18" s="328">
        <v>1.1442823053028714</v>
      </c>
      <c r="AM18" s="86">
        <v>168</v>
      </c>
      <c r="AN18" s="328">
        <v>1.4032074984735943</v>
      </c>
      <c r="AO18" s="85">
        <v>305</v>
      </c>
      <c r="AP18" s="328">
        <v>2.5474898037764659</v>
      </c>
      <c r="AQ18" s="84">
        <v>1942</v>
      </c>
      <c r="AR18" s="324">
        <v>17.585737260754286</v>
      </c>
      <c r="AS18" s="86">
        <v>210</v>
      </c>
      <c r="AT18" s="328">
        <v>1.9016502702154479</v>
      </c>
      <c r="AU18" s="85">
        <v>3345</v>
      </c>
      <c r="AV18" s="328">
        <v>30.290572161288921</v>
      </c>
      <c r="AW18" s="83" t="s">
        <v>43</v>
      </c>
    </row>
    <row r="19" spans="1:49" s="82" customFormat="1" ht="36.75" customHeight="1">
      <c r="A19" s="83" t="s">
        <v>44</v>
      </c>
      <c r="B19" s="488">
        <v>860428</v>
      </c>
      <c r="C19" s="85">
        <v>10043</v>
      </c>
      <c r="D19" s="328">
        <v>116.72098072122246</v>
      </c>
      <c r="E19" s="231">
        <v>6055</v>
      </c>
      <c r="F19" s="328">
        <v>70.371954422682663</v>
      </c>
      <c r="G19" s="231">
        <v>1917</v>
      </c>
      <c r="H19" s="328">
        <v>22.279609682623065</v>
      </c>
      <c r="I19" s="231">
        <v>2071</v>
      </c>
      <c r="J19" s="324">
        <v>24.06941661591673</v>
      </c>
      <c r="K19" s="493">
        <v>10689</v>
      </c>
      <c r="L19" s="328">
        <v>114.14384110203427</v>
      </c>
      <c r="M19" s="354">
        <v>5249</v>
      </c>
      <c r="N19" s="328">
        <v>56.052111698435581</v>
      </c>
      <c r="O19" s="354">
        <v>2769</v>
      </c>
      <c r="P19" s="328">
        <v>29.56911741150088</v>
      </c>
      <c r="Q19" s="354">
        <v>2671</v>
      </c>
      <c r="R19" s="328">
        <v>28.522611992097815</v>
      </c>
      <c r="S19" s="231">
        <v>3194</v>
      </c>
      <c r="T19" s="328">
        <v>34.10753377115703</v>
      </c>
      <c r="U19" s="87">
        <v>1065</v>
      </c>
      <c r="V19" s="328">
        <v>11.372737465961878</v>
      </c>
      <c r="W19" s="354">
        <v>1372</v>
      </c>
      <c r="X19" s="328">
        <v>14.651075871642908</v>
      </c>
      <c r="Y19" s="354">
        <v>757</v>
      </c>
      <c r="Z19" s="328">
        <v>8.0837204335522443</v>
      </c>
      <c r="AA19" s="87">
        <v>45</v>
      </c>
      <c r="AB19" s="328">
        <v>0.48053820278712156</v>
      </c>
      <c r="AC19" s="231">
        <v>10</v>
      </c>
      <c r="AD19" s="328">
        <v>0.10678626728602703</v>
      </c>
      <c r="AE19" s="231">
        <v>0</v>
      </c>
      <c r="AF19" s="328">
        <v>0</v>
      </c>
      <c r="AG19" s="231">
        <v>35</v>
      </c>
      <c r="AH19" s="328">
        <v>0.37375193550109459</v>
      </c>
      <c r="AI19" s="84">
        <v>13928</v>
      </c>
      <c r="AJ19" s="321">
        <v>148.73191307597841</v>
      </c>
      <c r="AK19" s="493">
        <v>65</v>
      </c>
      <c r="AL19" s="328">
        <v>0.69411073735917561</v>
      </c>
      <c r="AM19" s="86">
        <v>67</v>
      </c>
      <c r="AN19" s="328">
        <v>0.71546799081638113</v>
      </c>
      <c r="AO19" s="85">
        <v>132</v>
      </c>
      <c r="AP19" s="328">
        <v>1.4095787281755565</v>
      </c>
      <c r="AQ19" s="84">
        <v>907</v>
      </c>
      <c r="AR19" s="324">
        <v>10.541265509723068</v>
      </c>
      <c r="AS19" s="86">
        <v>130</v>
      </c>
      <c r="AT19" s="328">
        <v>1.5108759826504947</v>
      </c>
      <c r="AU19" s="85">
        <v>557</v>
      </c>
      <c r="AV19" s="328">
        <v>6.4735224795101978</v>
      </c>
      <c r="AW19" s="83" t="s">
        <v>44</v>
      </c>
    </row>
    <row r="20" spans="1:49" s="82" customFormat="1" ht="36.75" customHeight="1">
      <c r="A20" s="83" t="s">
        <v>45</v>
      </c>
      <c r="B20" s="488">
        <v>685414</v>
      </c>
      <c r="C20" s="85">
        <v>9898</v>
      </c>
      <c r="D20" s="328">
        <v>144.40907247298713</v>
      </c>
      <c r="E20" s="231">
        <v>6400</v>
      </c>
      <c r="F20" s="328">
        <v>93.374223462024418</v>
      </c>
      <c r="G20" s="231">
        <v>1863</v>
      </c>
      <c r="H20" s="328">
        <v>27.180652860898672</v>
      </c>
      <c r="I20" s="231">
        <v>1635</v>
      </c>
      <c r="J20" s="324">
        <v>23.854196150064048</v>
      </c>
      <c r="K20" s="493">
        <v>9422</v>
      </c>
      <c r="L20" s="328">
        <v>127.01268554137661</v>
      </c>
      <c r="M20" s="354">
        <v>5130</v>
      </c>
      <c r="N20" s="328">
        <v>69.154646235115905</v>
      </c>
      <c r="O20" s="354">
        <v>2370</v>
      </c>
      <c r="P20" s="328">
        <v>31.948637734351792</v>
      </c>
      <c r="Q20" s="354">
        <v>1922</v>
      </c>
      <c r="R20" s="328">
        <v>25.909401571908923</v>
      </c>
      <c r="S20" s="231">
        <v>3114</v>
      </c>
      <c r="T20" s="328">
        <v>41.978083504122992</v>
      </c>
      <c r="U20" s="87">
        <v>1418</v>
      </c>
      <c r="V20" s="328">
        <v>19.115260889160691</v>
      </c>
      <c r="W20" s="354">
        <v>818</v>
      </c>
      <c r="X20" s="328">
        <v>11.026998171603276</v>
      </c>
      <c r="Y20" s="354">
        <v>878</v>
      </c>
      <c r="Z20" s="328">
        <v>11.835824443359019</v>
      </c>
      <c r="AA20" s="87">
        <v>59</v>
      </c>
      <c r="AB20" s="328">
        <v>0.79534583389314584</v>
      </c>
      <c r="AC20" s="231">
        <v>7</v>
      </c>
      <c r="AD20" s="328">
        <v>9.4363065038169852E-2</v>
      </c>
      <c r="AE20" s="231">
        <v>0</v>
      </c>
      <c r="AF20" s="328">
        <v>0</v>
      </c>
      <c r="AG20" s="231">
        <v>52</v>
      </c>
      <c r="AH20" s="328">
        <v>0.70098276885497612</v>
      </c>
      <c r="AI20" s="84">
        <v>12595</v>
      </c>
      <c r="AJ20" s="321">
        <v>169.78611487939273</v>
      </c>
      <c r="AK20" s="493">
        <v>92</v>
      </c>
      <c r="AL20" s="328">
        <v>1.2402002833588037</v>
      </c>
      <c r="AM20" s="86">
        <v>34</v>
      </c>
      <c r="AN20" s="328">
        <v>0.45833488732825356</v>
      </c>
      <c r="AO20" s="85">
        <v>126</v>
      </c>
      <c r="AP20" s="328">
        <v>1.6985351706870573</v>
      </c>
      <c r="AQ20" s="84">
        <v>1175</v>
      </c>
      <c r="AR20" s="324">
        <v>17.142923838731043</v>
      </c>
      <c r="AS20" s="86">
        <v>154</v>
      </c>
      <c r="AT20" s="328">
        <v>2.2468172520549627</v>
      </c>
      <c r="AU20" s="85">
        <v>524</v>
      </c>
      <c r="AV20" s="328">
        <v>7.6450145459532486</v>
      </c>
      <c r="AW20" s="83" t="s">
        <v>45</v>
      </c>
    </row>
    <row r="21" spans="1:49" s="82" customFormat="1" ht="36.75" customHeight="1">
      <c r="A21" s="83" t="s">
        <v>46</v>
      </c>
      <c r="B21" s="488">
        <v>2949163</v>
      </c>
      <c r="C21" s="85">
        <v>33633</v>
      </c>
      <c r="D21" s="328">
        <v>114.04252664230495</v>
      </c>
      <c r="E21" s="231">
        <v>20343</v>
      </c>
      <c r="F21" s="328">
        <v>68.978893333464441</v>
      </c>
      <c r="G21" s="231">
        <v>7911</v>
      </c>
      <c r="H21" s="328">
        <v>26.824560053140502</v>
      </c>
      <c r="I21" s="231">
        <v>5379</v>
      </c>
      <c r="J21" s="324">
        <v>18.239073255700006</v>
      </c>
      <c r="K21" s="493">
        <v>34873</v>
      </c>
      <c r="L21" s="328">
        <v>107.37467438077566</v>
      </c>
      <c r="M21" s="354">
        <v>17643</v>
      </c>
      <c r="N21" s="328">
        <v>54.323154879133575</v>
      </c>
      <c r="O21" s="354">
        <v>8396</v>
      </c>
      <c r="P21" s="328">
        <v>25.851454308519266</v>
      </c>
      <c r="Q21" s="354">
        <v>8834</v>
      </c>
      <c r="R21" s="328">
        <v>27.200065193122821</v>
      </c>
      <c r="S21" s="231">
        <v>7209</v>
      </c>
      <c r="T21" s="328">
        <v>22.196657230837946</v>
      </c>
      <c r="U21" s="87">
        <v>3551</v>
      </c>
      <c r="V21" s="328">
        <v>10.933601030199133</v>
      </c>
      <c r="W21" s="354">
        <v>1599</v>
      </c>
      <c r="X21" s="328">
        <v>4.923353434888317</v>
      </c>
      <c r="Y21" s="354">
        <v>2059</v>
      </c>
      <c r="Z21" s="328">
        <v>6.3397027657504976</v>
      </c>
      <c r="AA21" s="87">
        <v>176</v>
      </c>
      <c r="AB21" s="328">
        <v>0.54190757006900803</v>
      </c>
      <c r="AC21" s="231">
        <v>21</v>
      </c>
      <c r="AD21" s="328">
        <v>6.4659425974143009E-2</v>
      </c>
      <c r="AE21" s="231">
        <v>4</v>
      </c>
      <c r="AF21" s="328">
        <v>1.2316081137932E-2</v>
      </c>
      <c r="AG21" s="231">
        <v>151</v>
      </c>
      <c r="AH21" s="328">
        <v>0.46493206295693301</v>
      </c>
      <c r="AI21" s="84">
        <v>42258</v>
      </c>
      <c r="AJ21" s="321">
        <v>130.11323918168262</v>
      </c>
      <c r="AK21" s="493">
        <v>336</v>
      </c>
      <c r="AL21" s="328">
        <v>1.0345508155862881</v>
      </c>
      <c r="AM21" s="86">
        <v>260</v>
      </c>
      <c r="AN21" s="328">
        <v>0.80054527396558006</v>
      </c>
      <c r="AO21" s="85">
        <v>596</v>
      </c>
      <c r="AP21" s="328">
        <v>1.835096089551868</v>
      </c>
      <c r="AQ21" s="84">
        <v>3494</v>
      </c>
      <c r="AR21" s="324">
        <v>11.847429253656037</v>
      </c>
      <c r="AS21" s="86">
        <v>484</v>
      </c>
      <c r="AT21" s="328">
        <v>1.6411436058298576</v>
      </c>
      <c r="AU21" s="85">
        <v>3839</v>
      </c>
      <c r="AV21" s="328">
        <v>13.017252691695914</v>
      </c>
      <c r="AW21" s="83" t="s">
        <v>46</v>
      </c>
    </row>
    <row r="22" spans="1:49" s="82" customFormat="1" ht="36.75" customHeight="1">
      <c r="A22" s="83" t="s">
        <v>47</v>
      </c>
      <c r="B22" s="488">
        <v>2530711</v>
      </c>
      <c r="C22" s="85">
        <v>53746</v>
      </c>
      <c r="D22" s="328">
        <v>212.3750993297931</v>
      </c>
      <c r="E22" s="231">
        <v>33572</v>
      </c>
      <c r="F22" s="328">
        <v>132.65837150113151</v>
      </c>
      <c r="G22" s="231">
        <v>10470</v>
      </c>
      <c r="H22" s="328">
        <v>41.371772596712937</v>
      </c>
      <c r="I22" s="231">
        <v>9704</v>
      </c>
      <c r="J22" s="324">
        <v>38.344955231948646</v>
      </c>
      <c r="K22" s="493">
        <v>32870</v>
      </c>
      <c r="L22" s="328">
        <v>121.61022744355965</v>
      </c>
      <c r="M22" s="354">
        <v>16894</v>
      </c>
      <c r="N22" s="328">
        <v>62.503291220915635</v>
      </c>
      <c r="O22" s="354">
        <v>7543</v>
      </c>
      <c r="P22" s="328">
        <v>27.907086875776404</v>
      </c>
      <c r="Q22" s="354">
        <v>8433</v>
      </c>
      <c r="R22" s="328">
        <v>31.199849346867616</v>
      </c>
      <c r="S22" s="231">
        <v>9243</v>
      </c>
      <c r="T22" s="328">
        <v>34.196633168871976</v>
      </c>
      <c r="U22" s="87">
        <v>4820</v>
      </c>
      <c r="V22" s="328">
        <v>17.832713607482734</v>
      </c>
      <c r="W22" s="354">
        <v>1774</v>
      </c>
      <c r="X22" s="328">
        <v>6.5633265435009074</v>
      </c>
      <c r="Y22" s="354">
        <v>2649</v>
      </c>
      <c r="Z22" s="328">
        <v>9.8005930178883336</v>
      </c>
      <c r="AA22" s="87">
        <v>150</v>
      </c>
      <c r="AB22" s="328">
        <v>0.55495996703784456</v>
      </c>
      <c r="AC22" s="231">
        <v>31</v>
      </c>
      <c r="AD22" s="328">
        <v>0.11469172652115452</v>
      </c>
      <c r="AE22" s="231">
        <v>20</v>
      </c>
      <c r="AF22" s="328">
        <v>7.39946622717126E-2</v>
      </c>
      <c r="AG22" s="231">
        <v>99</v>
      </c>
      <c r="AH22" s="328">
        <v>0.36627357824497736</v>
      </c>
      <c r="AI22" s="84">
        <v>42263</v>
      </c>
      <c r="AJ22" s="321">
        <v>156.36182057946948</v>
      </c>
      <c r="AK22" s="493">
        <v>289</v>
      </c>
      <c r="AL22" s="328">
        <v>1.0692228698262471</v>
      </c>
      <c r="AM22" s="86">
        <v>179</v>
      </c>
      <c r="AN22" s="328">
        <v>0.66225222733182776</v>
      </c>
      <c r="AO22" s="85">
        <v>468</v>
      </c>
      <c r="AP22" s="328">
        <v>1.7314750971580748</v>
      </c>
      <c r="AQ22" s="84">
        <v>3230</v>
      </c>
      <c r="AR22" s="324">
        <v>12.763211603379444</v>
      </c>
      <c r="AS22" s="86">
        <v>692</v>
      </c>
      <c r="AT22" s="328">
        <v>2.7344094209097762</v>
      </c>
      <c r="AU22" s="85">
        <v>4760</v>
      </c>
      <c r="AV22" s="328">
        <v>18.808943415506551</v>
      </c>
      <c r="AW22" s="83" t="s">
        <v>47</v>
      </c>
    </row>
    <row r="23" spans="1:49" s="82" customFormat="1" ht="36.75" customHeight="1">
      <c r="A23" s="83" t="s">
        <v>48</v>
      </c>
      <c r="B23" s="488">
        <v>7320623</v>
      </c>
      <c r="C23" s="85">
        <v>167637</v>
      </c>
      <c r="D23" s="328">
        <v>228.99280566694938</v>
      </c>
      <c r="E23" s="231">
        <v>97514</v>
      </c>
      <c r="F23" s="328">
        <v>133.20451005331105</v>
      </c>
      <c r="G23" s="231">
        <v>33536</v>
      </c>
      <c r="H23" s="328">
        <v>45.810308767436872</v>
      </c>
      <c r="I23" s="231">
        <v>36587</v>
      </c>
      <c r="J23" s="324">
        <v>49.977986846201475</v>
      </c>
      <c r="K23" s="493">
        <v>126033</v>
      </c>
      <c r="L23" s="328">
        <v>158.78661340896653</v>
      </c>
      <c r="M23" s="354">
        <v>64534</v>
      </c>
      <c r="N23" s="328">
        <v>81.305176499283888</v>
      </c>
      <c r="O23" s="354">
        <v>29005</v>
      </c>
      <c r="P23" s="328">
        <v>36.542855616601003</v>
      </c>
      <c r="Q23" s="354">
        <v>32494</v>
      </c>
      <c r="R23" s="328">
        <v>40.93858129308164</v>
      </c>
      <c r="S23" s="231">
        <v>19893</v>
      </c>
      <c r="T23" s="328">
        <v>25.062817679056842</v>
      </c>
      <c r="U23" s="87">
        <v>9720</v>
      </c>
      <c r="V23" s="328">
        <v>12.246045736713041</v>
      </c>
      <c r="W23" s="354">
        <v>2853</v>
      </c>
      <c r="X23" s="328">
        <v>3.5944412023500316</v>
      </c>
      <c r="Y23" s="354">
        <v>7320</v>
      </c>
      <c r="Z23" s="328">
        <v>9.2223307399937706</v>
      </c>
      <c r="AA23" s="87">
        <v>621</v>
      </c>
      <c r="AB23" s="328">
        <v>0.78238625540111084</v>
      </c>
      <c r="AC23" s="231">
        <v>103</v>
      </c>
      <c r="AD23" s="328">
        <v>0.12976776860920197</v>
      </c>
      <c r="AE23" s="231">
        <v>40</v>
      </c>
      <c r="AF23" s="328">
        <v>5.0395249945321151E-2</v>
      </c>
      <c r="AG23" s="231">
        <v>478</v>
      </c>
      <c r="AH23" s="328">
        <v>0.60222323684658785</v>
      </c>
      <c r="AI23" s="84">
        <v>146547</v>
      </c>
      <c r="AJ23" s="321">
        <v>184.63181734342447</v>
      </c>
      <c r="AK23" s="493">
        <v>1492</v>
      </c>
      <c r="AL23" s="328">
        <v>1.8797428229604791</v>
      </c>
      <c r="AM23" s="86">
        <v>681</v>
      </c>
      <c r="AN23" s="328">
        <v>0.85797913031909268</v>
      </c>
      <c r="AO23" s="85">
        <v>2173</v>
      </c>
      <c r="AP23" s="328">
        <v>2.7377219532795718</v>
      </c>
      <c r="AQ23" s="84">
        <v>10478</v>
      </c>
      <c r="AR23" s="324">
        <v>14.312989481906117</v>
      </c>
      <c r="AS23" s="86">
        <v>1697</v>
      </c>
      <c r="AT23" s="328">
        <v>2.3181087183426876</v>
      </c>
      <c r="AU23" s="85">
        <v>4993</v>
      </c>
      <c r="AV23" s="328">
        <v>6.8204577670507014</v>
      </c>
      <c r="AW23" s="83" t="s">
        <v>48</v>
      </c>
    </row>
    <row r="24" spans="1:49" s="82" customFormat="1" ht="36.75" customHeight="1">
      <c r="A24" s="83" t="s">
        <v>49</v>
      </c>
      <c r="B24" s="488">
        <v>4138286</v>
      </c>
      <c r="C24" s="85">
        <v>75014</v>
      </c>
      <c r="D24" s="328">
        <v>181.26828353574405</v>
      </c>
      <c r="E24" s="231">
        <v>44434</v>
      </c>
      <c r="F24" s="328">
        <v>107.37295585660344</v>
      </c>
      <c r="G24" s="231">
        <v>16072</v>
      </c>
      <c r="H24" s="328">
        <v>38.837335070606528</v>
      </c>
      <c r="I24" s="231">
        <v>14508</v>
      </c>
      <c r="J24" s="324">
        <v>35.057992608534065</v>
      </c>
      <c r="K24" s="493">
        <v>58596</v>
      </c>
      <c r="L24" s="328">
        <v>129.4582846696272</v>
      </c>
      <c r="M24" s="354">
        <v>28912</v>
      </c>
      <c r="N24" s="328">
        <v>63.876338425289475</v>
      </c>
      <c r="O24" s="354">
        <v>13965</v>
      </c>
      <c r="P24" s="328">
        <v>30.853384965037616</v>
      </c>
      <c r="Q24" s="354">
        <v>15719</v>
      </c>
      <c r="R24" s="328">
        <v>34.728561279300131</v>
      </c>
      <c r="S24" s="231">
        <v>10864</v>
      </c>
      <c r="T24" s="328">
        <v>24.002232313653323</v>
      </c>
      <c r="U24" s="87">
        <v>5200</v>
      </c>
      <c r="V24" s="328">
        <v>11.488550076490913</v>
      </c>
      <c r="W24" s="354">
        <v>1850</v>
      </c>
      <c r="X24" s="328">
        <v>4.0872726233669594</v>
      </c>
      <c r="Y24" s="354">
        <v>3814</v>
      </c>
      <c r="Z24" s="328">
        <v>8.4264096137954514</v>
      </c>
      <c r="AA24" s="87">
        <v>359</v>
      </c>
      <c r="AB24" s="328">
        <v>0.79315182258850725</v>
      </c>
      <c r="AC24" s="231">
        <v>44</v>
      </c>
      <c r="AD24" s="328">
        <v>9.7210808339538504E-2</v>
      </c>
      <c r="AE24" s="231">
        <v>13</v>
      </c>
      <c r="AF24" s="328">
        <v>2.8721375191227281E-2</v>
      </c>
      <c r="AG24" s="231">
        <v>302</v>
      </c>
      <c r="AH24" s="328">
        <v>0.6672196390577414</v>
      </c>
      <c r="AI24" s="84">
        <v>69819</v>
      </c>
      <c r="AJ24" s="321">
        <v>154.25366880586904</v>
      </c>
      <c r="AK24" s="493">
        <v>1083</v>
      </c>
      <c r="AL24" s="328">
        <v>2.3927114870845498</v>
      </c>
      <c r="AM24" s="86">
        <v>411</v>
      </c>
      <c r="AN24" s="328">
        <v>0.90803732335341636</v>
      </c>
      <c r="AO24" s="85">
        <v>1494</v>
      </c>
      <c r="AP24" s="328">
        <v>3.3007488104379661</v>
      </c>
      <c r="AQ24" s="84">
        <v>5375</v>
      </c>
      <c r="AR24" s="324">
        <v>12.988469139155679</v>
      </c>
      <c r="AS24" s="86">
        <v>703</v>
      </c>
      <c r="AT24" s="328">
        <v>1.6987709404328266</v>
      </c>
      <c r="AU24" s="85">
        <v>2442</v>
      </c>
      <c r="AV24" s="328">
        <v>5.9009937930824501</v>
      </c>
      <c r="AW24" s="83" t="s">
        <v>49</v>
      </c>
    </row>
    <row r="25" spans="1:49" s="82" customFormat="1" ht="36.75" customHeight="1">
      <c r="A25" s="83" t="s">
        <v>50</v>
      </c>
      <c r="B25" s="488">
        <v>914542</v>
      </c>
      <c r="C25" s="85">
        <v>6337</v>
      </c>
      <c r="D25" s="328">
        <v>69.291514222419522</v>
      </c>
      <c r="E25" s="231">
        <v>4101</v>
      </c>
      <c r="F25" s="328">
        <v>44.842117693883935</v>
      </c>
      <c r="G25" s="231">
        <v>1356</v>
      </c>
      <c r="H25" s="328">
        <v>14.827093780274717</v>
      </c>
      <c r="I25" s="231">
        <v>880</v>
      </c>
      <c r="J25" s="324">
        <v>9.6223027482608785</v>
      </c>
      <c r="K25" s="493">
        <v>7391</v>
      </c>
      <c r="L25" s="328">
        <v>78.457251536998527</v>
      </c>
      <c r="M25" s="354">
        <v>3791</v>
      </c>
      <c r="N25" s="328">
        <v>40.242381352558709</v>
      </c>
      <c r="O25" s="354">
        <v>1780</v>
      </c>
      <c r="P25" s="328">
        <v>18.895130257861911</v>
      </c>
      <c r="Q25" s="354">
        <v>1820</v>
      </c>
      <c r="R25" s="328">
        <v>19.31973992657791</v>
      </c>
      <c r="S25" s="231">
        <v>1992</v>
      </c>
      <c r="T25" s="328">
        <v>21.145561502056701</v>
      </c>
      <c r="U25" s="87">
        <v>733</v>
      </c>
      <c r="V25" s="328">
        <v>7.7809721792206643</v>
      </c>
      <c r="W25" s="354">
        <v>522</v>
      </c>
      <c r="X25" s="328">
        <v>5.5411561767437743</v>
      </c>
      <c r="Y25" s="354">
        <v>737</v>
      </c>
      <c r="Z25" s="328">
        <v>7.8234331460922641</v>
      </c>
      <c r="AA25" s="87">
        <v>39</v>
      </c>
      <c r="AB25" s="328">
        <v>0.41399442699809808</v>
      </c>
      <c r="AC25" s="231">
        <v>5</v>
      </c>
      <c r="AD25" s="328">
        <v>5.3076208589499754E-2</v>
      </c>
      <c r="AE25" s="231">
        <v>1</v>
      </c>
      <c r="AF25" s="328">
        <v>1.0615241717899951E-2</v>
      </c>
      <c r="AG25" s="231">
        <v>33</v>
      </c>
      <c r="AH25" s="328">
        <v>0.35030297669069838</v>
      </c>
      <c r="AI25" s="84">
        <v>9422</v>
      </c>
      <c r="AJ25" s="321">
        <v>100.01680746605334</v>
      </c>
      <c r="AK25" s="493">
        <v>77</v>
      </c>
      <c r="AL25" s="328">
        <v>0.81737361227829619</v>
      </c>
      <c r="AM25" s="86">
        <v>87</v>
      </c>
      <c r="AN25" s="328">
        <v>0.92352602945729567</v>
      </c>
      <c r="AO25" s="85">
        <v>164</v>
      </c>
      <c r="AP25" s="328">
        <v>1.7408996417355918</v>
      </c>
      <c r="AQ25" s="84">
        <v>936</v>
      </c>
      <c r="AR25" s="324">
        <v>10.23463110496839</v>
      </c>
      <c r="AS25" s="86">
        <v>144</v>
      </c>
      <c r="AT25" s="328">
        <v>1.5745586315335982</v>
      </c>
      <c r="AU25" s="85">
        <v>918</v>
      </c>
      <c r="AV25" s="328">
        <v>10.037811276026689</v>
      </c>
      <c r="AW25" s="83" t="s">
        <v>50</v>
      </c>
    </row>
    <row r="26" spans="1:49" s="82" customFormat="1" ht="36.75" customHeight="1">
      <c r="A26" s="83" t="s">
        <v>51</v>
      </c>
      <c r="B26" s="488">
        <v>430546</v>
      </c>
      <c r="C26" s="85">
        <v>3307</v>
      </c>
      <c r="D26" s="328">
        <v>76.80944660965379</v>
      </c>
      <c r="E26" s="231">
        <v>2131</v>
      </c>
      <c r="F26" s="328">
        <v>49.495292024545577</v>
      </c>
      <c r="G26" s="231">
        <v>736</v>
      </c>
      <c r="H26" s="328">
        <v>17.094572937618743</v>
      </c>
      <c r="I26" s="231">
        <v>440</v>
      </c>
      <c r="J26" s="324">
        <v>10.219581647489466</v>
      </c>
      <c r="K26" s="493">
        <v>3192</v>
      </c>
      <c r="L26" s="328">
        <v>70.767161553980657</v>
      </c>
      <c r="M26" s="354">
        <v>1839</v>
      </c>
      <c r="N26" s="328">
        <v>40.770930481757652</v>
      </c>
      <c r="O26" s="354">
        <v>603</v>
      </c>
      <c r="P26" s="328">
        <v>13.368608526644842</v>
      </c>
      <c r="Q26" s="354">
        <v>750</v>
      </c>
      <c r="R26" s="328">
        <v>16.627622545578163</v>
      </c>
      <c r="S26" s="231">
        <v>854</v>
      </c>
      <c r="T26" s="328">
        <v>18.933319538565001</v>
      </c>
      <c r="U26" s="87">
        <v>471</v>
      </c>
      <c r="V26" s="328">
        <v>10.442146958623086</v>
      </c>
      <c r="W26" s="354">
        <v>151</v>
      </c>
      <c r="X26" s="328">
        <v>3.3476946725097365</v>
      </c>
      <c r="Y26" s="354">
        <v>232</v>
      </c>
      <c r="Z26" s="328">
        <v>5.1434779074321781</v>
      </c>
      <c r="AA26" s="87">
        <v>21</v>
      </c>
      <c r="AB26" s="328">
        <v>0.46557343127618855</v>
      </c>
      <c r="AC26" s="231">
        <v>1</v>
      </c>
      <c r="AD26" s="328">
        <v>2.2170163394104214E-2</v>
      </c>
      <c r="AE26" s="231">
        <v>0</v>
      </c>
      <c r="AF26" s="328">
        <v>0</v>
      </c>
      <c r="AG26" s="231">
        <v>20</v>
      </c>
      <c r="AH26" s="328">
        <v>0.44340326788208428</v>
      </c>
      <c r="AI26" s="84">
        <v>4067</v>
      </c>
      <c r="AJ26" s="321">
        <v>90.166054523821842</v>
      </c>
      <c r="AK26" s="493">
        <v>92</v>
      </c>
      <c r="AL26" s="328">
        <v>2.0396550322575879</v>
      </c>
      <c r="AM26" s="86">
        <v>51</v>
      </c>
      <c r="AN26" s="328">
        <v>1.1306783330993151</v>
      </c>
      <c r="AO26" s="85">
        <v>143</v>
      </c>
      <c r="AP26" s="328">
        <v>3.1703333653569032</v>
      </c>
      <c r="AQ26" s="84">
        <v>434</v>
      </c>
      <c r="AR26" s="324">
        <v>10.080223715932792</v>
      </c>
      <c r="AS26" s="86">
        <v>44</v>
      </c>
      <c r="AT26" s="328">
        <v>1.0219581647489466</v>
      </c>
      <c r="AU26" s="85">
        <v>777</v>
      </c>
      <c r="AV26" s="328">
        <v>18.046852136589354</v>
      </c>
      <c r="AW26" s="83" t="s">
        <v>51</v>
      </c>
    </row>
    <row r="27" spans="1:49" s="82" customFormat="1" ht="36.75" customHeight="1">
      <c r="A27" s="83" t="s">
        <v>52</v>
      </c>
      <c r="B27" s="488">
        <v>487093</v>
      </c>
      <c r="C27" s="85">
        <v>5321</v>
      </c>
      <c r="D27" s="328">
        <v>109.23991927619572</v>
      </c>
      <c r="E27" s="231">
        <v>3383</v>
      </c>
      <c r="F27" s="328">
        <v>69.452856025440724</v>
      </c>
      <c r="G27" s="231">
        <v>1272</v>
      </c>
      <c r="H27" s="328">
        <v>26.114109625882531</v>
      </c>
      <c r="I27" s="231">
        <v>666</v>
      </c>
      <c r="J27" s="324">
        <v>13.672953624872456</v>
      </c>
      <c r="K27" s="493">
        <v>4154</v>
      </c>
      <c r="L27" s="328">
        <v>82.724450312556627</v>
      </c>
      <c r="M27" s="354">
        <v>2284</v>
      </c>
      <c r="N27" s="328">
        <v>45.484507586393683</v>
      </c>
      <c r="O27" s="354">
        <v>810</v>
      </c>
      <c r="P27" s="328">
        <v>16.130670378712296</v>
      </c>
      <c r="Q27" s="354">
        <v>1060</v>
      </c>
      <c r="R27" s="328">
        <v>21.109272347450656</v>
      </c>
      <c r="S27" s="231">
        <v>1074</v>
      </c>
      <c r="T27" s="328">
        <v>21.388074057700006</v>
      </c>
      <c r="U27" s="87">
        <v>518</v>
      </c>
      <c r="V27" s="328">
        <v>10.315663279225886</v>
      </c>
      <c r="W27" s="354">
        <v>292</v>
      </c>
      <c r="X27" s="328">
        <v>5.815007099486408</v>
      </c>
      <c r="Y27" s="354">
        <v>264</v>
      </c>
      <c r="Z27" s="328">
        <v>5.2574036789877105</v>
      </c>
      <c r="AA27" s="87">
        <v>26</v>
      </c>
      <c r="AB27" s="328">
        <v>0.51777460474878978</v>
      </c>
      <c r="AC27" s="231">
        <v>3</v>
      </c>
      <c r="AD27" s="328">
        <v>5.9743223624860356E-2</v>
      </c>
      <c r="AE27" s="231">
        <v>5</v>
      </c>
      <c r="AF27" s="328">
        <v>9.9572039374767246E-2</v>
      </c>
      <c r="AG27" s="231">
        <v>18</v>
      </c>
      <c r="AH27" s="328">
        <v>0.35845934174916211</v>
      </c>
      <c r="AI27" s="84">
        <v>5254</v>
      </c>
      <c r="AJ27" s="321">
        <v>104.63029897500543</v>
      </c>
      <c r="AK27" s="493">
        <v>80</v>
      </c>
      <c r="AL27" s="328">
        <v>1.5931526299962759</v>
      </c>
      <c r="AM27" s="86">
        <v>43</v>
      </c>
      <c r="AN27" s="328">
        <v>0.85631953862299837</v>
      </c>
      <c r="AO27" s="85">
        <v>123</v>
      </c>
      <c r="AP27" s="328">
        <v>2.4494721686192742</v>
      </c>
      <c r="AQ27" s="84">
        <v>625</v>
      </c>
      <c r="AR27" s="324">
        <v>12.831225248566495</v>
      </c>
      <c r="AS27" s="86">
        <v>70</v>
      </c>
      <c r="AT27" s="328">
        <v>1.4370972278394476</v>
      </c>
      <c r="AU27" s="85">
        <v>1180</v>
      </c>
      <c r="AV27" s="328">
        <v>24.225353269293542</v>
      </c>
      <c r="AW27" s="83" t="s">
        <v>52</v>
      </c>
    </row>
    <row r="28" spans="1:49" s="82" customFormat="1" ht="36.75" customHeight="1">
      <c r="A28" s="83" t="s">
        <v>53</v>
      </c>
      <c r="B28" s="488">
        <v>343337</v>
      </c>
      <c r="C28" s="85">
        <v>4439</v>
      </c>
      <c r="D28" s="328">
        <v>129.28988137019897</v>
      </c>
      <c r="E28" s="231">
        <v>3021</v>
      </c>
      <c r="F28" s="328">
        <v>87.989351570031772</v>
      </c>
      <c r="G28" s="231">
        <v>896</v>
      </c>
      <c r="H28" s="328">
        <v>26.096808674858814</v>
      </c>
      <c r="I28" s="231">
        <v>522</v>
      </c>
      <c r="J28" s="324">
        <v>15.20372112530837</v>
      </c>
      <c r="K28" s="493">
        <v>2870</v>
      </c>
      <c r="L28" s="328">
        <v>79.264178023109054</v>
      </c>
      <c r="M28" s="354">
        <v>1598</v>
      </c>
      <c r="N28" s="328">
        <v>44.133852432379193</v>
      </c>
      <c r="O28" s="354">
        <v>427</v>
      </c>
      <c r="P28" s="328">
        <v>11.79296307173086</v>
      </c>
      <c r="Q28" s="354">
        <v>845</v>
      </c>
      <c r="R28" s="328">
        <v>23.337362518999011</v>
      </c>
      <c r="S28" s="231">
        <v>1037</v>
      </c>
      <c r="T28" s="328">
        <v>28.640053174203516</v>
      </c>
      <c r="U28" s="87">
        <v>599</v>
      </c>
      <c r="V28" s="328">
        <v>16.54329011701823</v>
      </c>
      <c r="W28" s="354">
        <v>206</v>
      </c>
      <c r="X28" s="328">
        <v>5.6893451821465035</v>
      </c>
      <c r="Y28" s="354">
        <v>232</v>
      </c>
      <c r="Z28" s="328">
        <v>6.4074178750387807</v>
      </c>
      <c r="AA28" s="87">
        <v>19</v>
      </c>
      <c r="AB28" s="328">
        <v>0.52474542942127944</v>
      </c>
      <c r="AC28" s="231">
        <v>3</v>
      </c>
      <c r="AD28" s="328">
        <v>8.2854541487570446E-2</v>
      </c>
      <c r="AE28" s="231">
        <v>3</v>
      </c>
      <c r="AF28" s="328">
        <v>8.2854541487570446E-2</v>
      </c>
      <c r="AG28" s="231">
        <v>13</v>
      </c>
      <c r="AH28" s="328">
        <v>0.35903634644613858</v>
      </c>
      <c r="AI28" s="84">
        <v>3926</v>
      </c>
      <c r="AJ28" s="321">
        <v>108.42897662673386</v>
      </c>
      <c r="AK28" s="493">
        <v>57</v>
      </c>
      <c r="AL28" s="328">
        <v>1.5742362882638383</v>
      </c>
      <c r="AM28" s="86">
        <v>52</v>
      </c>
      <c r="AN28" s="328">
        <v>1.4361453857845543</v>
      </c>
      <c r="AO28" s="85">
        <v>109</v>
      </c>
      <c r="AP28" s="328">
        <v>3.0103816740483929</v>
      </c>
      <c r="AQ28" s="84">
        <v>357</v>
      </c>
      <c r="AR28" s="324">
        <v>10.397947206389059</v>
      </c>
      <c r="AS28" s="86">
        <v>66</v>
      </c>
      <c r="AT28" s="328">
        <v>1.9223095675677249</v>
      </c>
      <c r="AU28" s="85">
        <v>262</v>
      </c>
      <c r="AV28" s="328">
        <v>7.6309864651930903</v>
      </c>
      <c r="AW28" s="83" t="s">
        <v>53</v>
      </c>
    </row>
    <row r="29" spans="1:49" s="82" customFormat="1" ht="36.75" customHeight="1">
      <c r="A29" s="83" t="s">
        <v>54</v>
      </c>
      <c r="B29" s="488">
        <v>341399</v>
      </c>
      <c r="C29" s="85">
        <v>4885</v>
      </c>
      <c r="D29" s="328">
        <v>143.08770675953943</v>
      </c>
      <c r="E29" s="231">
        <v>2842</v>
      </c>
      <c r="F29" s="328">
        <v>83.245703707392224</v>
      </c>
      <c r="G29" s="231">
        <v>1097</v>
      </c>
      <c r="H29" s="328">
        <v>32.132490136174972</v>
      </c>
      <c r="I29" s="231">
        <v>946</v>
      </c>
      <c r="J29" s="324">
        <v>27.709512915972219</v>
      </c>
      <c r="K29" s="493">
        <v>3690</v>
      </c>
      <c r="L29" s="328">
        <v>99.050298224610643</v>
      </c>
      <c r="M29" s="354">
        <v>1845</v>
      </c>
      <c r="N29" s="328">
        <v>49.525149112305321</v>
      </c>
      <c r="O29" s="354">
        <v>977</v>
      </c>
      <c r="P29" s="328">
        <v>26.225512565161139</v>
      </c>
      <c r="Q29" s="354">
        <v>868</v>
      </c>
      <c r="R29" s="328">
        <v>23.299636547144186</v>
      </c>
      <c r="S29" s="231">
        <v>896</v>
      </c>
      <c r="T29" s="328">
        <v>24.05123772608432</v>
      </c>
      <c r="U29" s="87">
        <v>337</v>
      </c>
      <c r="V29" s="328">
        <v>9.0460570465294818</v>
      </c>
      <c r="W29" s="354">
        <v>292</v>
      </c>
      <c r="X29" s="328">
        <v>7.8381265803756932</v>
      </c>
      <c r="Y29" s="354">
        <v>267</v>
      </c>
      <c r="Z29" s="328">
        <v>7.1670540991791434</v>
      </c>
      <c r="AA29" s="87">
        <v>16</v>
      </c>
      <c r="AB29" s="328">
        <v>0.42948638796579142</v>
      </c>
      <c r="AC29" s="231">
        <v>2</v>
      </c>
      <c r="AD29" s="328">
        <v>5.3685798495723927E-2</v>
      </c>
      <c r="AE29" s="231">
        <v>5</v>
      </c>
      <c r="AF29" s="328">
        <v>0.13421449623930981</v>
      </c>
      <c r="AG29" s="231">
        <v>9</v>
      </c>
      <c r="AH29" s="328">
        <v>0.24158609323075769</v>
      </c>
      <c r="AI29" s="84">
        <v>4602</v>
      </c>
      <c r="AJ29" s="321">
        <v>123.53102233866075</v>
      </c>
      <c r="AK29" s="493">
        <v>51</v>
      </c>
      <c r="AL29" s="328">
        <v>1.3689878616409603</v>
      </c>
      <c r="AM29" s="86">
        <v>38</v>
      </c>
      <c r="AN29" s="328">
        <v>1.0200301714187547</v>
      </c>
      <c r="AO29" s="85">
        <v>89</v>
      </c>
      <c r="AP29" s="328">
        <v>2.3890180330597146</v>
      </c>
      <c r="AQ29" s="84">
        <v>316</v>
      </c>
      <c r="AR29" s="324">
        <v>9.2560317985700014</v>
      </c>
      <c r="AS29" s="86">
        <v>66</v>
      </c>
      <c r="AT29" s="328">
        <v>1.933221831346899</v>
      </c>
      <c r="AU29" s="85">
        <v>298</v>
      </c>
      <c r="AV29" s="328">
        <v>8.7287894809299384</v>
      </c>
      <c r="AW29" s="83" t="s">
        <v>54</v>
      </c>
    </row>
    <row r="30" spans="1:49" s="82" customFormat="1" ht="36.75" customHeight="1">
      <c r="A30" s="83" t="s">
        <v>55</v>
      </c>
      <c r="B30" s="488">
        <v>779105</v>
      </c>
      <c r="C30" s="85">
        <v>10565</v>
      </c>
      <c r="D30" s="328">
        <v>135.60431520783462</v>
      </c>
      <c r="E30" s="231">
        <v>6538</v>
      </c>
      <c r="F30" s="328">
        <v>83.916801971492944</v>
      </c>
      <c r="G30" s="231">
        <v>2122</v>
      </c>
      <c r="H30" s="328">
        <v>27.2363802054922</v>
      </c>
      <c r="I30" s="231">
        <v>1905</v>
      </c>
      <c r="J30" s="324">
        <v>24.451133030849501</v>
      </c>
      <c r="K30" s="493">
        <v>7699</v>
      </c>
      <c r="L30" s="328">
        <v>93.544547365811965</v>
      </c>
      <c r="M30" s="354">
        <v>3802</v>
      </c>
      <c r="N30" s="328">
        <v>46.195138210782837</v>
      </c>
      <c r="O30" s="354">
        <v>2467</v>
      </c>
      <c r="P30" s="328">
        <v>29.974593889006119</v>
      </c>
      <c r="Q30" s="354">
        <v>1430</v>
      </c>
      <c r="R30" s="328">
        <v>17.374815266023003</v>
      </c>
      <c r="S30" s="231">
        <v>3678</v>
      </c>
      <c r="T30" s="328">
        <v>44.688510873029792</v>
      </c>
      <c r="U30" s="87">
        <v>1400</v>
      </c>
      <c r="V30" s="328">
        <v>17.010308652050494</v>
      </c>
      <c r="W30" s="354">
        <v>1184</v>
      </c>
      <c r="X30" s="328">
        <v>14.385861031448417</v>
      </c>
      <c r="Y30" s="354">
        <v>1094</v>
      </c>
      <c r="Z30" s="328">
        <v>13.292341189530886</v>
      </c>
      <c r="AA30" s="87">
        <v>28</v>
      </c>
      <c r="AB30" s="328">
        <v>0.34020617304100986</v>
      </c>
      <c r="AC30" s="231">
        <v>9</v>
      </c>
      <c r="AD30" s="328">
        <v>0.10935198419175317</v>
      </c>
      <c r="AE30" s="231">
        <v>0</v>
      </c>
      <c r="AF30" s="328">
        <v>0</v>
      </c>
      <c r="AG30" s="231">
        <v>19</v>
      </c>
      <c r="AH30" s="328">
        <v>0.23085418884925668</v>
      </c>
      <c r="AI30" s="84">
        <v>11405</v>
      </c>
      <c r="AJ30" s="321">
        <v>138.57326441188277</v>
      </c>
      <c r="AK30" s="493">
        <v>54</v>
      </c>
      <c r="AL30" s="328">
        <v>0.65611190515051898</v>
      </c>
      <c r="AM30" s="86">
        <v>68</v>
      </c>
      <c r="AN30" s="328">
        <v>0.82621499167102397</v>
      </c>
      <c r="AO30" s="85">
        <v>122</v>
      </c>
      <c r="AP30" s="328">
        <v>1.4823268968215431</v>
      </c>
      <c r="AQ30" s="84">
        <v>847</v>
      </c>
      <c r="AR30" s="324">
        <v>10.871448649411825</v>
      </c>
      <c r="AS30" s="86">
        <v>118</v>
      </c>
      <c r="AT30" s="328">
        <v>1.5145583714646935</v>
      </c>
      <c r="AU30" s="85">
        <v>584</v>
      </c>
      <c r="AV30" s="328">
        <v>7.4957804147066183</v>
      </c>
      <c r="AW30" s="83" t="s">
        <v>55</v>
      </c>
    </row>
    <row r="31" spans="1:49" s="82" customFormat="1" ht="36.75" customHeight="1">
      <c r="A31" s="83" t="s">
        <v>56</v>
      </c>
      <c r="B31" s="488">
        <v>705159</v>
      </c>
      <c r="C31" s="85">
        <v>7649</v>
      </c>
      <c r="D31" s="328">
        <v>108.47199000509104</v>
      </c>
      <c r="E31" s="231">
        <v>4785</v>
      </c>
      <c r="F31" s="328">
        <v>67.857036498151487</v>
      </c>
      <c r="G31" s="231">
        <v>1383</v>
      </c>
      <c r="H31" s="328">
        <v>19.612598009810554</v>
      </c>
      <c r="I31" s="231">
        <v>1481</v>
      </c>
      <c r="J31" s="324">
        <v>21.002355497129017</v>
      </c>
      <c r="K31" s="493">
        <v>8799</v>
      </c>
      <c r="L31" s="328">
        <v>117.19795785988191</v>
      </c>
      <c r="M31" s="354">
        <v>4068</v>
      </c>
      <c r="N31" s="328">
        <v>54.18357683532215</v>
      </c>
      <c r="O31" s="354">
        <v>2277</v>
      </c>
      <c r="P31" s="328">
        <v>30.328418007381647</v>
      </c>
      <c r="Q31" s="354">
        <v>2454</v>
      </c>
      <c r="R31" s="328">
        <v>32.685963017178111</v>
      </c>
      <c r="S31" s="231">
        <v>1975</v>
      </c>
      <c r="T31" s="328">
        <v>26.305940081062253</v>
      </c>
      <c r="U31" s="87">
        <v>828</v>
      </c>
      <c r="V31" s="328">
        <v>11.028515639047871</v>
      </c>
      <c r="W31" s="354">
        <v>499</v>
      </c>
      <c r="X31" s="328">
        <v>6.6464122027595263</v>
      </c>
      <c r="Y31" s="354">
        <v>648</v>
      </c>
      <c r="Z31" s="328">
        <v>8.6310122392548561</v>
      </c>
      <c r="AA31" s="87">
        <v>40</v>
      </c>
      <c r="AB31" s="328">
        <v>0.53277853328733682</v>
      </c>
      <c r="AC31" s="231">
        <v>8</v>
      </c>
      <c r="AD31" s="328">
        <v>0.10655570665746736</v>
      </c>
      <c r="AE31" s="231">
        <v>2</v>
      </c>
      <c r="AF31" s="328">
        <v>2.663892666436684E-2</v>
      </c>
      <c r="AG31" s="231">
        <v>30</v>
      </c>
      <c r="AH31" s="328">
        <v>0.39958389996550259</v>
      </c>
      <c r="AI31" s="84">
        <v>10814</v>
      </c>
      <c r="AJ31" s="321">
        <v>144.03667647423151</v>
      </c>
      <c r="AK31" s="493">
        <v>60</v>
      </c>
      <c r="AL31" s="328">
        <v>0.79916779993100517</v>
      </c>
      <c r="AM31" s="86">
        <v>64</v>
      </c>
      <c r="AN31" s="328">
        <v>0.85244565325973887</v>
      </c>
      <c r="AO31" s="85">
        <v>124</v>
      </c>
      <c r="AP31" s="328">
        <v>1.651613453190744</v>
      </c>
      <c r="AQ31" s="84">
        <v>921</v>
      </c>
      <c r="AR31" s="324">
        <v>13.060884141023513</v>
      </c>
      <c r="AS31" s="86">
        <v>109</v>
      </c>
      <c r="AT31" s="328">
        <v>1.5457506746705354</v>
      </c>
      <c r="AU31" s="85">
        <v>688</v>
      </c>
      <c r="AV31" s="328">
        <v>9.7566648089296173</v>
      </c>
      <c r="AW31" s="83" t="s">
        <v>56</v>
      </c>
    </row>
    <row r="32" spans="1:49" s="82" customFormat="1" ht="36.75" customHeight="1">
      <c r="A32" s="83" t="s">
        <v>57</v>
      </c>
      <c r="B32" s="488">
        <v>1290447</v>
      </c>
      <c r="C32" s="85">
        <v>20739</v>
      </c>
      <c r="D32" s="328">
        <v>160.71175336918139</v>
      </c>
      <c r="E32" s="231">
        <v>13213</v>
      </c>
      <c r="F32" s="328">
        <v>102.39087695968917</v>
      </c>
      <c r="G32" s="231">
        <v>3121</v>
      </c>
      <c r="H32" s="328">
        <v>24.185417921076962</v>
      </c>
      <c r="I32" s="231">
        <v>4405</v>
      </c>
      <c r="J32" s="324">
        <v>34.135458488415253</v>
      </c>
      <c r="K32" s="493">
        <v>17598</v>
      </c>
      <c r="L32" s="328">
        <v>126.68342533322966</v>
      </c>
      <c r="M32" s="354">
        <v>8630</v>
      </c>
      <c r="N32" s="328">
        <v>62.125125618011829</v>
      </c>
      <c r="O32" s="354">
        <v>4828</v>
      </c>
      <c r="P32" s="328">
        <v>34.755516394410321</v>
      </c>
      <c r="Q32" s="354">
        <v>4140</v>
      </c>
      <c r="R32" s="328">
        <v>29.802783320807524</v>
      </c>
      <c r="S32" s="231">
        <v>4012</v>
      </c>
      <c r="T32" s="328">
        <v>28.881344609439562</v>
      </c>
      <c r="U32" s="87">
        <v>2023</v>
      </c>
      <c r="V32" s="328">
        <v>14.563050883573339</v>
      </c>
      <c r="W32" s="354">
        <v>820</v>
      </c>
      <c r="X32" s="328">
        <v>5.9029667447010077</v>
      </c>
      <c r="Y32" s="354">
        <v>1169</v>
      </c>
      <c r="Z32" s="328">
        <v>8.4153269811652169</v>
      </c>
      <c r="AA32" s="87">
        <v>90</v>
      </c>
      <c r="AB32" s="328">
        <v>0.64788659393059833</v>
      </c>
      <c r="AC32" s="231">
        <v>20</v>
      </c>
      <c r="AD32" s="328">
        <v>0.14397479865124407</v>
      </c>
      <c r="AE32" s="231">
        <v>5</v>
      </c>
      <c r="AF32" s="328">
        <v>3.5993699662811018E-2</v>
      </c>
      <c r="AG32" s="231">
        <v>65</v>
      </c>
      <c r="AH32" s="328">
        <v>0.46791809561654324</v>
      </c>
      <c r="AI32" s="84">
        <v>21700</v>
      </c>
      <c r="AJ32" s="321">
        <v>156.21265653659984</v>
      </c>
      <c r="AK32" s="493">
        <v>284</v>
      </c>
      <c r="AL32" s="328">
        <v>2.0444421408476661</v>
      </c>
      <c r="AM32" s="86">
        <v>326</v>
      </c>
      <c r="AN32" s="328">
        <v>2.3467892180152785</v>
      </c>
      <c r="AO32" s="85">
        <v>610</v>
      </c>
      <c r="AP32" s="328">
        <v>4.391231358862945</v>
      </c>
      <c r="AQ32" s="84">
        <v>1394</v>
      </c>
      <c r="AR32" s="324">
        <v>10.802458372951389</v>
      </c>
      <c r="AS32" s="86">
        <v>175</v>
      </c>
      <c r="AT32" s="328">
        <v>1.3561192362026491</v>
      </c>
      <c r="AU32" s="85">
        <v>1014</v>
      </c>
      <c r="AV32" s="328">
        <v>7.8577423171970642</v>
      </c>
      <c r="AW32" s="83" t="s">
        <v>57</v>
      </c>
    </row>
    <row r="33" spans="1:49" s="82" customFormat="1" ht="36.75" customHeight="1">
      <c r="A33" s="83" t="s">
        <v>58</v>
      </c>
      <c r="B33" s="488">
        <v>3015391</v>
      </c>
      <c r="C33" s="85">
        <v>39656</v>
      </c>
      <c r="D33" s="328">
        <v>131.51196644149962</v>
      </c>
      <c r="E33" s="231">
        <v>26433</v>
      </c>
      <c r="F33" s="328">
        <v>87.660273576461563</v>
      </c>
      <c r="G33" s="231">
        <v>6589</v>
      </c>
      <c r="H33" s="328">
        <v>21.851229243570735</v>
      </c>
      <c r="I33" s="231">
        <v>6634</v>
      </c>
      <c r="J33" s="324">
        <v>22.000463621467333</v>
      </c>
      <c r="K33" s="493">
        <v>40688</v>
      </c>
      <c r="L33" s="328">
        <v>125.9279089956686</v>
      </c>
      <c r="M33" s="354">
        <v>20638</v>
      </c>
      <c r="N33" s="328">
        <v>63.873874013286681</v>
      </c>
      <c r="O33" s="354">
        <v>9245</v>
      </c>
      <c r="P33" s="328">
        <v>28.612945307337696</v>
      </c>
      <c r="Q33" s="354">
        <v>10805</v>
      </c>
      <c r="R33" s="328">
        <v>33.441089675044218</v>
      </c>
      <c r="S33" s="231">
        <v>8653</v>
      </c>
      <c r="T33" s="328">
        <v>26.780726419079834</v>
      </c>
      <c r="U33" s="87">
        <v>4450</v>
      </c>
      <c r="V33" s="328">
        <v>13.772591305316684</v>
      </c>
      <c r="W33" s="354">
        <v>1451</v>
      </c>
      <c r="X33" s="328">
        <v>4.4907932548347214</v>
      </c>
      <c r="Y33" s="354">
        <v>2752</v>
      </c>
      <c r="Z33" s="328">
        <v>8.5173418589284307</v>
      </c>
      <c r="AA33" s="87">
        <v>244</v>
      </c>
      <c r="AB33" s="328">
        <v>0.75517129853871257</v>
      </c>
      <c r="AC33" s="231">
        <v>36</v>
      </c>
      <c r="AD33" s="328">
        <v>0.11141871617784285</v>
      </c>
      <c r="AE33" s="231">
        <v>17</v>
      </c>
      <c r="AF33" s="328">
        <v>5.2614393750648011E-2</v>
      </c>
      <c r="AG33" s="231">
        <v>191</v>
      </c>
      <c r="AH33" s="328">
        <v>0.59113818861022172</v>
      </c>
      <c r="AI33" s="84">
        <v>49585</v>
      </c>
      <c r="AJ33" s="321">
        <v>153.46380671328714</v>
      </c>
      <c r="AK33" s="493">
        <v>596</v>
      </c>
      <c r="AL33" s="328">
        <v>1.8445987456109538</v>
      </c>
      <c r="AM33" s="86">
        <v>604</v>
      </c>
      <c r="AN33" s="328">
        <v>1.8693584603171411</v>
      </c>
      <c r="AO33" s="85">
        <v>1200</v>
      </c>
      <c r="AP33" s="328">
        <v>3.7139572059280948</v>
      </c>
      <c r="AQ33" s="84">
        <v>3556</v>
      </c>
      <c r="AR33" s="324">
        <v>11.79283217334004</v>
      </c>
      <c r="AS33" s="86">
        <v>557</v>
      </c>
      <c r="AT33" s="328">
        <v>1.8471899664089997</v>
      </c>
      <c r="AU33" s="85">
        <v>3067</v>
      </c>
      <c r="AV33" s="328">
        <v>10.171151933530345</v>
      </c>
      <c r="AW33" s="83" t="s">
        <v>58</v>
      </c>
    </row>
    <row r="34" spans="1:49" s="82" customFormat="1" ht="36.75" customHeight="1">
      <c r="A34" s="83" t="s">
        <v>59</v>
      </c>
      <c r="B34" s="488">
        <v>694684</v>
      </c>
      <c r="C34" s="85">
        <v>8164</v>
      </c>
      <c r="D34" s="328">
        <v>117.52105993516476</v>
      </c>
      <c r="E34" s="231">
        <v>4860</v>
      </c>
      <c r="F34" s="328">
        <v>69.959866644402354</v>
      </c>
      <c r="G34" s="231">
        <v>1748</v>
      </c>
      <c r="H34" s="328">
        <v>25.162519937122489</v>
      </c>
      <c r="I34" s="231">
        <v>1556</v>
      </c>
      <c r="J34" s="324">
        <v>22.398673353639925</v>
      </c>
      <c r="K34" s="493">
        <v>8155</v>
      </c>
      <c r="L34" s="328">
        <v>106.32075012515992</v>
      </c>
      <c r="M34" s="354">
        <v>4103</v>
      </c>
      <c r="N34" s="328">
        <v>53.492831117539069</v>
      </c>
      <c r="O34" s="354">
        <v>1951</v>
      </c>
      <c r="P34" s="328">
        <v>25.436147577460083</v>
      </c>
      <c r="Q34" s="354">
        <v>2101</v>
      </c>
      <c r="R34" s="328">
        <v>27.391771430160759</v>
      </c>
      <c r="S34" s="231">
        <v>1769</v>
      </c>
      <c r="T34" s="328">
        <v>23.063323969516603</v>
      </c>
      <c r="U34" s="87">
        <v>852</v>
      </c>
      <c r="V34" s="328">
        <v>11.107943483339822</v>
      </c>
      <c r="W34" s="354">
        <v>349</v>
      </c>
      <c r="X34" s="328">
        <v>4.5500848306168988</v>
      </c>
      <c r="Y34" s="354">
        <v>568</v>
      </c>
      <c r="Z34" s="328">
        <v>7.4052956555598808</v>
      </c>
      <c r="AA34" s="87">
        <v>42</v>
      </c>
      <c r="AB34" s="328">
        <v>0.54757467875618837</v>
      </c>
      <c r="AC34" s="231">
        <v>10</v>
      </c>
      <c r="AD34" s="328">
        <v>0.1303749235133782</v>
      </c>
      <c r="AE34" s="231">
        <v>1</v>
      </c>
      <c r="AF34" s="328">
        <v>1.3037492351337819E-2</v>
      </c>
      <c r="AG34" s="231">
        <v>31</v>
      </c>
      <c r="AH34" s="328">
        <v>0.40416226289147239</v>
      </c>
      <c r="AI34" s="84">
        <v>9966</v>
      </c>
      <c r="AJ34" s="321">
        <v>129.9316487734327</v>
      </c>
      <c r="AK34" s="493">
        <v>73</v>
      </c>
      <c r="AL34" s="328">
        <v>0.95173694164766076</v>
      </c>
      <c r="AM34" s="86">
        <v>132</v>
      </c>
      <c r="AN34" s="328">
        <v>1.720948990376592</v>
      </c>
      <c r="AO34" s="85">
        <v>205</v>
      </c>
      <c r="AP34" s="328">
        <v>2.6726859320242529</v>
      </c>
      <c r="AQ34" s="84">
        <v>780</v>
      </c>
      <c r="AR34" s="324">
        <v>11.228126745397907</v>
      </c>
      <c r="AS34" s="86">
        <v>144</v>
      </c>
      <c r="AT34" s="328">
        <v>2.0728849376119216</v>
      </c>
      <c r="AU34" s="85">
        <v>2059</v>
      </c>
      <c r="AV34" s="328">
        <v>29.639375600992679</v>
      </c>
      <c r="AW34" s="83" t="s">
        <v>59</v>
      </c>
    </row>
    <row r="35" spans="1:49" s="82" customFormat="1" ht="36.75" customHeight="1">
      <c r="A35" s="83" t="s">
        <v>60</v>
      </c>
      <c r="B35" s="488">
        <v>625741</v>
      </c>
      <c r="C35" s="85">
        <v>8032</v>
      </c>
      <c r="D35" s="328">
        <v>128.35981660143733</v>
      </c>
      <c r="E35" s="231">
        <v>5147</v>
      </c>
      <c r="F35" s="328">
        <v>82.254479089591371</v>
      </c>
      <c r="G35" s="231">
        <v>1549</v>
      </c>
      <c r="H35" s="328">
        <v>24.754650885909665</v>
      </c>
      <c r="I35" s="231">
        <v>1336</v>
      </c>
      <c r="J35" s="324">
        <v>21.350686625936287</v>
      </c>
      <c r="K35" s="493">
        <v>8199</v>
      </c>
      <c r="L35" s="328">
        <v>125.41657658686616</v>
      </c>
      <c r="M35" s="354">
        <v>3894</v>
      </c>
      <c r="N35" s="328">
        <v>59.564843179565408</v>
      </c>
      <c r="O35" s="354">
        <v>2514</v>
      </c>
      <c r="P35" s="328">
        <v>38.455576721475971</v>
      </c>
      <c r="Q35" s="354">
        <v>1791</v>
      </c>
      <c r="R35" s="328">
        <v>27.396156685824771</v>
      </c>
      <c r="S35" s="231">
        <v>1373</v>
      </c>
      <c r="T35" s="328">
        <v>21.002190468809275</v>
      </c>
      <c r="U35" s="87">
        <v>701</v>
      </c>
      <c r="V35" s="328">
        <v>10.722895497913548</v>
      </c>
      <c r="W35" s="354">
        <v>280</v>
      </c>
      <c r="X35" s="328">
        <v>4.2830395712065528</v>
      </c>
      <c r="Y35" s="354">
        <v>392</v>
      </c>
      <c r="Z35" s="328">
        <v>5.9962553996891739</v>
      </c>
      <c r="AA35" s="87">
        <v>24</v>
      </c>
      <c r="AB35" s="328">
        <v>0.36711767753199021</v>
      </c>
      <c r="AC35" s="231">
        <v>3</v>
      </c>
      <c r="AD35" s="328">
        <v>4.5889709691498776E-2</v>
      </c>
      <c r="AE35" s="231">
        <v>2</v>
      </c>
      <c r="AF35" s="328">
        <v>3.0593139794332515E-2</v>
      </c>
      <c r="AG35" s="231">
        <v>19</v>
      </c>
      <c r="AH35" s="328">
        <v>0.29063482804615892</v>
      </c>
      <c r="AI35" s="84">
        <v>9596</v>
      </c>
      <c r="AJ35" s="321">
        <v>146.78588473320741</v>
      </c>
      <c r="AK35" s="493">
        <v>237</v>
      </c>
      <c r="AL35" s="328">
        <v>3.6252870656284033</v>
      </c>
      <c r="AM35" s="86">
        <v>85</v>
      </c>
      <c r="AN35" s="328">
        <v>1.3002084412591319</v>
      </c>
      <c r="AO35" s="85">
        <v>322</v>
      </c>
      <c r="AP35" s="328">
        <v>4.9254955068875352</v>
      </c>
      <c r="AQ35" s="84">
        <v>942</v>
      </c>
      <c r="AR35" s="324">
        <v>15.054151797628732</v>
      </c>
      <c r="AS35" s="86">
        <v>123</v>
      </c>
      <c r="AT35" s="328">
        <v>1.9656695022381463</v>
      </c>
      <c r="AU35" s="85">
        <v>579</v>
      </c>
      <c r="AV35" s="328">
        <v>9.2530296080966412</v>
      </c>
      <c r="AW35" s="83" t="s">
        <v>60</v>
      </c>
    </row>
    <row r="36" spans="1:49" s="82" customFormat="1" ht="36.75" customHeight="1">
      <c r="A36" s="83" t="s">
        <v>61</v>
      </c>
      <c r="B36" s="488">
        <v>861748</v>
      </c>
      <c r="C36" s="85">
        <v>16664</v>
      </c>
      <c r="D36" s="328">
        <v>193.37439715554893</v>
      </c>
      <c r="E36" s="231">
        <v>10646</v>
      </c>
      <c r="F36" s="328">
        <v>123.53959626248044</v>
      </c>
      <c r="G36" s="231">
        <v>3136</v>
      </c>
      <c r="H36" s="328">
        <v>36.391149152652517</v>
      </c>
      <c r="I36" s="231">
        <v>2882</v>
      </c>
      <c r="J36" s="324">
        <v>33.443651740415987</v>
      </c>
      <c r="K36" s="493">
        <v>12730</v>
      </c>
      <c r="L36" s="328">
        <v>138.09332852652358</v>
      </c>
      <c r="M36" s="354">
        <v>6807</v>
      </c>
      <c r="N36" s="328">
        <v>73.841420838966698</v>
      </c>
      <c r="O36" s="354">
        <v>2998</v>
      </c>
      <c r="P36" s="328">
        <v>32.521900936568557</v>
      </c>
      <c r="Q36" s="354">
        <v>2925</v>
      </c>
      <c r="R36" s="328">
        <v>31.730006750988331</v>
      </c>
      <c r="S36" s="231">
        <v>3857</v>
      </c>
      <c r="T36" s="328">
        <v>41.840217449081024</v>
      </c>
      <c r="U36" s="87">
        <v>2028</v>
      </c>
      <c r="V36" s="328">
        <v>21.999471347351911</v>
      </c>
      <c r="W36" s="354">
        <v>646</v>
      </c>
      <c r="X36" s="328">
        <v>7.0077211491071667</v>
      </c>
      <c r="Y36" s="354">
        <v>1183</v>
      </c>
      <c r="Z36" s="328">
        <v>12.833024952621948</v>
      </c>
      <c r="AA36" s="87">
        <v>66</v>
      </c>
      <c r="AB36" s="328">
        <v>0.71595912668896755</v>
      </c>
      <c r="AC36" s="231">
        <v>11</v>
      </c>
      <c r="AD36" s="328">
        <v>0.11932652111482793</v>
      </c>
      <c r="AE36" s="231">
        <v>4</v>
      </c>
      <c r="AF36" s="328">
        <v>4.339146222357379E-2</v>
      </c>
      <c r="AG36" s="231">
        <v>51</v>
      </c>
      <c r="AH36" s="328">
        <v>0.55324114335056584</v>
      </c>
      <c r="AI36" s="84">
        <v>16653</v>
      </c>
      <c r="AJ36" s="321">
        <v>180.64950510229357</v>
      </c>
      <c r="AK36" s="493">
        <v>228</v>
      </c>
      <c r="AL36" s="328">
        <v>2.4733133467437063</v>
      </c>
      <c r="AM36" s="86">
        <v>132</v>
      </c>
      <c r="AN36" s="328">
        <v>1.4319182533779351</v>
      </c>
      <c r="AO36" s="85">
        <v>360</v>
      </c>
      <c r="AP36" s="328">
        <v>3.9052316001216409</v>
      </c>
      <c r="AQ36" s="84">
        <v>2206</v>
      </c>
      <c r="AR36" s="324">
        <v>25.599131068479416</v>
      </c>
      <c r="AS36" s="86">
        <v>200</v>
      </c>
      <c r="AT36" s="328">
        <v>2.3208641041232472</v>
      </c>
      <c r="AU36" s="85">
        <v>1019</v>
      </c>
      <c r="AV36" s="328">
        <v>11.824802610507943</v>
      </c>
      <c r="AW36" s="83" t="s">
        <v>61</v>
      </c>
    </row>
    <row r="37" spans="1:49" s="82" customFormat="1" ht="36.75" customHeight="1">
      <c r="A37" s="83" t="s">
        <v>62</v>
      </c>
      <c r="B37" s="488">
        <v>4127018</v>
      </c>
      <c r="C37" s="85">
        <v>114424</v>
      </c>
      <c r="D37" s="328">
        <v>277.25587821521498</v>
      </c>
      <c r="E37" s="231">
        <v>75046</v>
      </c>
      <c r="F37" s="328">
        <v>181.84073827640199</v>
      </c>
      <c r="G37" s="231">
        <v>17150</v>
      </c>
      <c r="H37" s="328">
        <v>41.555428156601209</v>
      </c>
      <c r="I37" s="231">
        <v>22228</v>
      </c>
      <c r="J37" s="324">
        <v>53.859711782211754</v>
      </c>
      <c r="K37" s="493">
        <v>65437</v>
      </c>
      <c r="L37" s="328">
        <v>145.75012226213192</v>
      </c>
      <c r="M37" s="354">
        <v>31443</v>
      </c>
      <c r="N37" s="328">
        <v>70.034095302171764</v>
      </c>
      <c r="O37" s="354">
        <v>15804</v>
      </c>
      <c r="P37" s="328">
        <v>35.200802790939882</v>
      </c>
      <c r="Q37" s="354">
        <v>18190</v>
      </c>
      <c r="R37" s="328">
        <v>40.515224169020279</v>
      </c>
      <c r="S37" s="231">
        <v>23371</v>
      </c>
      <c r="T37" s="328">
        <v>52.055046951851175</v>
      </c>
      <c r="U37" s="87">
        <v>11848</v>
      </c>
      <c r="V37" s="328">
        <v>26.38946541806224</v>
      </c>
      <c r="W37" s="354">
        <v>5345</v>
      </c>
      <c r="X37" s="328">
        <v>11.905105727510355</v>
      </c>
      <c r="Y37" s="354">
        <v>6178</v>
      </c>
      <c r="Z37" s="328">
        <v>13.760475806278572</v>
      </c>
      <c r="AA37" s="87">
        <v>322</v>
      </c>
      <c r="AB37" s="328">
        <v>0.71720187918771461</v>
      </c>
      <c r="AC37" s="231">
        <v>69</v>
      </c>
      <c r="AD37" s="328">
        <v>0.15368611696879597</v>
      </c>
      <c r="AE37" s="231">
        <v>59</v>
      </c>
      <c r="AF37" s="328">
        <v>0.13141276668346322</v>
      </c>
      <c r="AG37" s="231">
        <v>194</v>
      </c>
      <c r="AH37" s="328">
        <v>0.43210299553545539</v>
      </c>
      <c r="AI37" s="84">
        <v>89130</v>
      </c>
      <c r="AJ37" s="321">
        <v>198.52237109317082</v>
      </c>
      <c r="AK37" s="493">
        <v>3185</v>
      </c>
      <c r="AL37" s="328">
        <v>7.0940620658784814</v>
      </c>
      <c r="AM37" s="86">
        <v>1033</v>
      </c>
      <c r="AN37" s="328">
        <v>2.3008370844748733</v>
      </c>
      <c r="AO37" s="85">
        <v>4218</v>
      </c>
      <c r="AP37" s="328">
        <v>9.3948991503533534</v>
      </c>
      <c r="AQ37" s="84">
        <v>8894</v>
      </c>
      <c r="AR37" s="324">
        <v>21.55066927258374</v>
      </c>
      <c r="AS37" s="86">
        <v>972</v>
      </c>
      <c r="AT37" s="328">
        <v>2.3552114383799636</v>
      </c>
      <c r="AU37" s="85">
        <v>4681</v>
      </c>
      <c r="AV37" s="328">
        <v>11.342329982568529</v>
      </c>
      <c r="AW37" s="83" t="s">
        <v>62</v>
      </c>
    </row>
    <row r="38" spans="1:49" s="82" customFormat="1" ht="36.75" customHeight="1">
      <c r="A38" s="83" t="s">
        <v>63</v>
      </c>
      <c r="B38" s="488">
        <v>2453732</v>
      </c>
      <c r="C38" s="85">
        <v>51775</v>
      </c>
      <c r="D38" s="328">
        <v>211.00511384291357</v>
      </c>
      <c r="E38" s="231">
        <v>35450</v>
      </c>
      <c r="F38" s="328">
        <v>144.47380561528317</v>
      </c>
      <c r="G38" s="231">
        <v>7956</v>
      </c>
      <c r="H38" s="328">
        <v>32.42407891326355</v>
      </c>
      <c r="I38" s="231">
        <v>8369</v>
      </c>
      <c r="J38" s="324">
        <v>34.107229314366847</v>
      </c>
      <c r="K38" s="493">
        <v>26977</v>
      </c>
      <c r="L38" s="328">
        <v>103.73338145880685</v>
      </c>
      <c r="M38" s="354">
        <v>12277</v>
      </c>
      <c r="N38" s="328">
        <v>47.208167111605135</v>
      </c>
      <c r="O38" s="354">
        <v>7072</v>
      </c>
      <c r="P38" s="328">
        <v>27.19362692948371</v>
      </c>
      <c r="Q38" s="354">
        <v>7628</v>
      </c>
      <c r="R38" s="328">
        <v>29.331587417718005</v>
      </c>
      <c r="S38" s="231">
        <v>7910</v>
      </c>
      <c r="T38" s="328">
        <v>30.415948672541877</v>
      </c>
      <c r="U38" s="87">
        <v>3933</v>
      </c>
      <c r="V38" s="328">
        <v>15.123378777383968</v>
      </c>
      <c r="W38" s="354">
        <v>1441</v>
      </c>
      <c r="X38" s="328">
        <v>5.5410091070964409</v>
      </c>
      <c r="Y38" s="354">
        <v>2536</v>
      </c>
      <c r="Z38" s="328">
        <v>9.7515607880614645</v>
      </c>
      <c r="AA38" s="87">
        <v>271</v>
      </c>
      <c r="AB38" s="328">
        <v>1.0420634753803852</v>
      </c>
      <c r="AC38" s="231">
        <v>65</v>
      </c>
      <c r="AD38" s="328">
        <v>0.24994142398422525</v>
      </c>
      <c r="AE38" s="231">
        <v>71</v>
      </c>
      <c r="AF38" s="328">
        <v>0.27301294004430759</v>
      </c>
      <c r="AG38" s="231">
        <v>135</v>
      </c>
      <c r="AH38" s="328">
        <v>0.51910911135185245</v>
      </c>
      <c r="AI38" s="84">
        <v>35158</v>
      </c>
      <c r="AJ38" s="321">
        <v>135.19139360672912</v>
      </c>
      <c r="AK38" s="493">
        <v>655</v>
      </c>
      <c r="AL38" s="328">
        <v>2.5186405032256549</v>
      </c>
      <c r="AM38" s="86">
        <v>292</v>
      </c>
      <c r="AN38" s="328">
        <v>1.1228137815906736</v>
      </c>
      <c r="AO38" s="85">
        <v>947</v>
      </c>
      <c r="AP38" s="328">
        <v>3.6414542848163278</v>
      </c>
      <c r="AQ38" s="84">
        <v>3087</v>
      </c>
      <c r="AR38" s="324">
        <v>12.58083604892466</v>
      </c>
      <c r="AS38" s="86">
        <v>635</v>
      </c>
      <c r="AT38" s="328">
        <v>2.5878946845050721</v>
      </c>
      <c r="AU38" s="85">
        <v>2300</v>
      </c>
      <c r="AV38" s="328">
        <v>9.3734768100183725</v>
      </c>
      <c r="AW38" s="83" t="s">
        <v>63</v>
      </c>
    </row>
    <row r="39" spans="1:49" s="82" customFormat="1" ht="36.75" customHeight="1">
      <c r="A39" s="83" t="s">
        <v>64</v>
      </c>
      <c r="B39" s="488">
        <v>519061</v>
      </c>
      <c r="C39" s="85">
        <v>8286</v>
      </c>
      <c r="D39" s="328">
        <v>159.63441676411827</v>
      </c>
      <c r="E39" s="231">
        <v>5223</v>
      </c>
      <c r="F39" s="328">
        <v>100.62401143603546</v>
      </c>
      <c r="G39" s="231">
        <v>1112</v>
      </c>
      <c r="H39" s="328">
        <v>21.42330092224228</v>
      </c>
      <c r="I39" s="231">
        <v>1951</v>
      </c>
      <c r="J39" s="324">
        <v>37.587104405840549</v>
      </c>
      <c r="K39" s="493">
        <v>6378</v>
      </c>
      <c r="L39" s="328">
        <v>122.26971546442871</v>
      </c>
      <c r="M39" s="354">
        <v>3747</v>
      </c>
      <c r="N39" s="328">
        <v>71.832020044718476</v>
      </c>
      <c r="O39" s="354">
        <v>1011</v>
      </c>
      <c r="P39" s="328">
        <v>19.381417738246697</v>
      </c>
      <c r="Q39" s="354">
        <v>1620</v>
      </c>
      <c r="R39" s="328">
        <v>31.056277681463552</v>
      </c>
      <c r="S39" s="231">
        <v>1030</v>
      </c>
      <c r="T39" s="328">
        <v>19.745658032041639</v>
      </c>
      <c r="U39" s="87">
        <v>580</v>
      </c>
      <c r="V39" s="328">
        <v>11.118914231635099</v>
      </c>
      <c r="W39" s="354">
        <v>166</v>
      </c>
      <c r="X39" s="328">
        <v>3.1823099352610797</v>
      </c>
      <c r="Y39" s="354">
        <v>284</v>
      </c>
      <c r="Z39" s="328">
        <v>5.444433865145462</v>
      </c>
      <c r="AA39" s="87">
        <v>34</v>
      </c>
      <c r="AB39" s="328">
        <v>0.65179842047516101</v>
      </c>
      <c r="AC39" s="231">
        <v>6</v>
      </c>
      <c r="AD39" s="328">
        <v>0.11502325067208723</v>
      </c>
      <c r="AE39" s="231">
        <v>9</v>
      </c>
      <c r="AF39" s="328">
        <v>0.17253487600813083</v>
      </c>
      <c r="AG39" s="231">
        <v>19</v>
      </c>
      <c r="AH39" s="328">
        <v>0.36424029379494288</v>
      </c>
      <c r="AI39" s="84">
        <v>7442</v>
      </c>
      <c r="AJ39" s="321">
        <v>142.66717191694553</v>
      </c>
      <c r="AK39" s="493">
        <v>62</v>
      </c>
      <c r="AL39" s="328">
        <v>1.1885735902782346</v>
      </c>
      <c r="AM39" s="86">
        <v>51</v>
      </c>
      <c r="AN39" s="328">
        <v>0.97769763071274141</v>
      </c>
      <c r="AO39" s="85">
        <v>113</v>
      </c>
      <c r="AP39" s="328">
        <v>2.1662712209909762</v>
      </c>
      <c r="AQ39" s="84">
        <v>859</v>
      </c>
      <c r="AR39" s="324">
        <v>16.549114651264496</v>
      </c>
      <c r="AS39" s="86">
        <v>81</v>
      </c>
      <c r="AT39" s="328">
        <v>1.5605102290482236</v>
      </c>
      <c r="AU39" s="85">
        <v>912</v>
      </c>
      <c r="AV39" s="328">
        <v>17.57018924558</v>
      </c>
      <c r="AW39" s="83" t="s">
        <v>64</v>
      </c>
    </row>
    <row r="40" spans="1:49" s="82" customFormat="1" ht="36.75" customHeight="1">
      <c r="A40" s="83" t="s">
        <v>65</v>
      </c>
      <c r="B40" s="488">
        <v>396773</v>
      </c>
      <c r="C40" s="85">
        <v>6122</v>
      </c>
      <c r="D40" s="328">
        <v>154.29477308183772</v>
      </c>
      <c r="E40" s="231">
        <v>3666</v>
      </c>
      <c r="F40" s="328">
        <v>92.39539988860129</v>
      </c>
      <c r="G40" s="231">
        <v>1221</v>
      </c>
      <c r="H40" s="328">
        <v>30.773263301686356</v>
      </c>
      <c r="I40" s="231">
        <v>1235</v>
      </c>
      <c r="J40" s="324">
        <v>31.12610989155008</v>
      </c>
      <c r="K40" s="493">
        <v>3722</v>
      </c>
      <c r="L40" s="328">
        <v>86.734567057332114</v>
      </c>
      <c r="M40" s="354">
        <v>2142</v>
      </c>
      <c r="N40" s="328">
        <v>49.915487006127194</v>
      </c>
      <c r="O40" s="354">
        <v>739</v>
      </c>
      <c r="P40" s="328">
        <v>17.221076049266102</v>
      </c>
      <c r="Q40" s="354">
        <v>841</v>
      </c>
      <c r="R40" s="328">
        <v>19.598004001938826</v>
      </c>
      <c r="S40" s="231">
        <v>1094</v>
      </c>
      <c r="T40" s="328">
        <v>25.493717453176071</v>
      </c>
      <c r="U40" s="87">
        <v>505</v>
      </c>
      <c r="V40" s="328">
        <v>11.768123687252208</v>
      </c>
      <c r="W40" s="354">
        <v>336</v>
      </c>
      <c r="X40" s="328">
        <v>7.8298803146866174</v>
      </c>
      <c r="Y40" s="354">
        <v>253</v>
      </c>
      <c r="Z40" s="328">
        <v>5.8957134512372456</v>
      </c>
      <c r="AA40" s="87">
        <v>20</v>
      </c>
      <c r="AB40" s="328">
        <v>0.46606430444563202</v>
      </c>
      <c r="AC40" s="231">
        <v>9</v>
      </c>
      <c r="AD40" s="328">
        <v>0.20972893700053441</v>
      </c>
      <c r="AE40" s="231">
        <v>3</v>
      </c>
      <c r="AF40" s="328">
        <v>6.9909645666844794E-2</v>
      </c>
      <c r="AG40" s="231">
        <v>8</v>
      </c>
      <c r="AH40" s="328">
        <v>0.18642572177825281</v>
      </c>
      <c r="AI40" s="84">
        <v>4836</v>
      </c>
      <c r="AJ40" s="321">
        <v>112.69434881495381</v>
      </c>
      <c r="AK40" s="493">
        <v>104</v>
      </c>
      <c r="AL40" s="328">
        <v>2.4235343831172864</v>
      </c>
      <c r="AM40" s="86">
        <v>75</v>
      </c>
      <c r="AN40" s="328">
        <v>1.7477411416711202</v>
      </c>
      <c r="AO40" s="85">
        <v>179</v>
      </c>
      <c r="AP40" s="328">
        <v>4.171275524788407</v>
      </c>
      <c r="AQ40" s="84">
        <v>477</v>
      </c>
      <c r="AR40" s="324">
        <v>12.02198738321408</v>
      </c>
      <c r="AS40" s="86">
        <v>37</v>
      </c>
      <c r="AT40" s="328">
        <v>0.93252313035413192</v>
      </c>
      <c r="AU40" s="85">
        <v>707</v>
      </c>
      <c r="AV40" s="328">
        <v>17.818752788118143</v>
      </c>
      <c r="AW40" s="83" t="s">
        <v>65</v>
      </c>
    </row>
    <row r="41" spans="1:49" s="82" customFormat="1" ht="36.75" customHeight="1">
      <c r="A41" s="83" t="s">
        <v>66</v>
      </c>
      <c r="B41" s="488">
        <v>249630</v>
      </c>
      <c r="C41" s="85">
        <v>3180</v>
      </c>
      <c r="D41" s="328">
        <v>127.38853503184714</v>
      </c>
      <c r="E41" s="231">
        <v>2022</v>
      </c>
      <c r="F41" s="328">
        <v>80.999879822136762</v>
      </c>
      <c r="G41" s="231">
        <v>476</v>
      </c>
      <c r="H41" s="328">
        <v>19.068220967031206</v>
      </c>
      <c r="I41" s="231">
        <v>682</v>
      </c>
      <c r="J41" s="324">
        <v>27.320434242679163</v>
      </c>
      <c r="K41" s="493">
        <v>2008</v>
      </c>
      <c r="L41" s="328">
        <v>79.178145570019552</v>
      </c>
      <c r="M41" s="354">
        <v>1125</v>
      </c>
      <c r="N41" s="328">
        <v>44.360265819856579</v>
      </c>
      <c r="O41" s="354">
        <v>394</v>
      </c>
      <c r="P41" s="328">
        <v>15.535950873798658</v>
      </c>
      <c r="Q41" s="354">
        <v>489</v>
      </c>
      <c r="R41" s="328">
        <v>19.281928876364326</v>
      </c>
      <c r="S41" s="231">
        <v>591</v>
      </c>
      <c r="T41" s="328">
        <v>23.303926310697985</v>
      </c>
      <c r="U41" s="87">
        <v>239</v>
      </c>
      <c r="V41" s="328">
        <v>9.4240920275073083</v>
      </c>
      <c r="W41" s="354">
        <v>131</v>
      </c>
      <c r="X41" s="328">
        <v>5.1655065088010765</v>
      </c>
      <c r="Y41" s="354">
        <v>221</v>
      </c>
      <c r="Z41" s="328">
        <v>8.7143277743896022</v>
      </c>
      <c r="AA41" s="87">
        <v>9</v>
      </c>
      <c r="AB41" s="328">
        <v>0.3548821265588526</v>
      </c>
      <c r="AC41" s="231">
        <v>2</v>
      </c>
      <c r="AD41" s="328">
        <v>7.8862694790856128E-2</v>
      </c>
      <c r="AE41" s="231">
        <v>0</v>
      </c>
      <c r="AF41" s="328">
        <v>0</v>
      </c>
      <c r="AG41" s="231">
        <v>7</v>
      </c>
      <c r="AH41" s="328">
        <v>0.27601943176799648</v>
      </c>
      <c r="AI41" s="84">
        <v>2608</v>
      </c>
      <c r="AJ41" s="321">
        <v>102.83695400727639</v>
      </c>
      <c r="AK41" s="493">
        <v>22</v>
      </c>
      <c r="AL41" s="328">
        <v>0.86748964269941742</v>
      </c>
      <c r="AM41" s="86">
        <v>33</v>
      </c>
      <c r="AN41" s="328">
        <v>1.301234464049126</v>
      </c>
      <c r="AO41" s="85">
        <v>55</v>
      </c>
      <c r="AP41" s="328">
        <v>2.1687241067485434</v>
      </c>
      <c r="AQ41" s="84">
        <v>293</v>
      </c>
      <c r="AR41" s="324">
        <v>11.737371309538116</v>
      </c>
      <c r="AS41" s="86">
        <v>26</v>
      </c>
      <c r="AT41" s="328">
        <v>1.0415414813924608</v>
      </c>
      <c r="AU41" s="85">
        <v>255</v>
      </c>
      <c r="AV41" s="328">
        <v>10.215118375195289</v>
      </c>
      <c r="AW41" s="83" t="s">
        <v>66</v>
      </c>
    </row>
    <row r="42" spans="1:49" s="82" customFormat="1" ht="36.75" customHeight="1">
      <c r="A42" s="83" t="s">
        <v>67</v>
      </c>
      <c r="B42" s="488">
        <v>246779</v>
      </c>
      <c r="C42" s="85">
        <v>2974</v>
      </c>
      <c r="D42" s="328">
        <v>120.51268543919862</v>
      </c>
      <c r="E42" s="231">
        <v>1823</v>
      </c>
      <c r="F42" s="328">
        <v>73.871763804861843</v>
      </c>
      <c r="G42" s="231">
        <v>665</v>
      </c>
      <c r="H42" s="328">
        <v>26.947187564582077</v>
      </c>
      <c r="I42" s="231">
        <v>486</v>
      </c>
      <c r="J42" s="324">
        <v>19.693734069754719</v>
      </c>
      <c r="K42" s="493">
        <v>2644</v>
      </c>
      <c r="L42" s="328">
        <v>103.91053109390332</v>
      </c>
      <c r="M42" s="354">
        <v>1248</v>
      </c>
      <c r="N42" s="328">
        <v>49.047028292432429</v>
      </c>
      <c r="O42" s="354">
        <v>696</v>
      </c>
      <c r="P42" s="328">
        <v>27.353150393856549</v>
      </c>
      <c r="Q42" s="354">
        <v>700</v>
      </c>
      <c r="R42" s="328">
        <v>27.510352407614345</v>
      </c>
      <c r="S42" s="231">
        <v>917</v>
      </c>
      <c r="T42" s="328">
        <v>36.038561653974789</v>
      </c>
      <c r="U42" s="87">
        <v>394</v>
      </c>
      <c r="V42" s="328">
        <v>15.484398355142929</v>
      </c>
      <c r="W42" s="354">
        <v>291</v>
      </c>
      <c r="X42" s="328">
        <v>11.436446500879677</v>
      </c>
      <c r="Y42" s="354">
        <v>232</v>
      </c>
      <c r="Z42" s="328">
        <v>9.1177167979521823</v>
      </c>
      <c r="AA42" s="87">
        <v>6</v>
      </c>
      <c r="AB42" s="328">
        <v>0.23580302063669437</v>
      </c>
      <c r="AC42" s="231">
        <v>3</v>
      </c>
      <c r="AD42" s="328">
        <v>0.11790151031834718</v>
      </c>
      <c r="AE42" s="231">
        <v>0</v>
      </c>
      <c r="AF42" s="328">
        <v>0</v>
      </c>
      <c r="AG42" s="231">
        <v>3</v>
      </c>
      <c r="AH42" s="328">
        <v>0.11790151031834718</v>
      </c>
      <c r="AI42" s="84">
        <v>3567</v>
      </c>
      <c r="AJ42" s="321">
        <v>140.18489576851479</v>
      </c>
      <c r="AK42" s="493">
        <v>25</v>
      </c>
      <c r="AL42" s="328">
        <v>0.98251258598622648</v>
      </c>
      <c r="AM42" s="86">
        <v>30</v>
      </c>
      <c r="AN42" s="328">
        <v>1.1790151031834719</v>
      </c>
      <c r="AO42" s="85">
        <v>55</v>
      </c>
      <c r="AP42" s="328">
        <v>2.1615276891696982</v>
      </c>
      <c r="AQ42" s="84">
        <v>484</v>
      </c>
      <c r="AR42" s="324">
        <v>19.612689896628158</v>
      </c>
      <c r="AS42" s="86">
        <v>43</v>
      </c>
      <c r="AT42" s="328">
        <v>1.7424497222210966</v>
      </c>
      <c r="AU42" s="85">
        <v>131</v>
      </c>
      <c r="AV42" s="328">
        <v>5.3083933397898528</v>
      </c>
      <c r="AW42" s="83" t="s">
        <v>67</v>
      </c>
    </row>
    <row r="43" spans="1:49" s="82" customFormat="1" ht="36.75" customHeight="1">
      <c r="A43" s="83" t="s">
        <v>68</v>
      </c>
      <c r="B43" s="488">
        <v>851904</v>
      </c>
      <c r="C43" s="85">
        <v>13752</v>
      </c>
      <c r="D43" s="328">
        <v>161.42663962136581</v>
      </c>
      <c r="E43" s="231">
        <v>8788</v>
      </c>
      <c r="F43" s="328">
        <v>103.15716324844114</v>
      </c>
      <c r="G43" s="231">
        <v>2314</v>
      </c>
      <c r="H43" s="328">
        <v>27.162684997370594</v>
      </c>
      <c r="I43" s="231">
        <v>2650</v>
      </c>
      <c r="J43" s="324">
        <v>31.106791375554053</v>
      </c>
      <c r="K43" s="493">
        <v>8324</v>
      </c>
      <c r="L43" s="328">
        <v>92.547125024228222</v>
      </c>
      <c r="M43" s="354">
        <v>4740</v>
      </c>
      <c r="N43" s="328">
        <v>52.699828521725344</v>
      </c>
      <c r="O43" s="354">
        <v>1393</v>
      </c>
      <c r="P43" s="328">
        <v>15.487523445308735</v>
      </c>
      <c r="Q43" s="354">
        <v>2191</v>
      </c>
      <c r="R43" s="328">
        <v>24.35977305719414</v>
      </c>
      <c r="S43" s="231">
        <v>2935</v>
      </c>
      <c r="T43" s="328">
        <v>32.631644875794066</v>
      </c>
      <c r="U43" s="87">
        <v>1511</v>
      </c>
      <c r="V43" s="328">
        <v>16.799460104710334</v>
      </c>
      <c r="W43" s="354">
        <v>568</v>
      </c>
      <c r="X43" s="328">
        <v>6.3150849367805897</v>
      </c>
      <c r="Y43" s="354">
        <v>856</v>
      </c>
      <c r="Z43" s="328">
        <v>9.5170998343031421</v>
      </c>
      <c r="AA43" s="87">
        <v>45</v>
      </c>
      <c r="AB43" s="328">
        <v>0.50031482773789882</v>
      </c>
      <c r="AC43" s="231">
        <v>10</v>
      </c>
      <c r="AD43" s="328">
        <v>0.11118107283064418</v>
      </c>
      <c r="AE43" s="231">
        <v>15</v>
      </c>
      <c r="AF43" s="328">
        <v>0.16677160924596626</v>
      </c>
      <c r="AG43" s="231">
        <v>20</v>
      </c>
      <c r="AH43" s="328">
        <v>0.22236214566128837</v>
      </c>
      <c r="AI43" s="84">
        <v>11304</v>
      </c>
      <c r="AJ43" s="321">
        <v>125.67908472776017</v>
      </c>
      <c r="AK43" s="493">
        <v>62</v>
      </c>
      <c r="AL43" s="328">
        <v>0.68932265154999395</v>
      </c>
      <c r="AM43" s="86">
        <v>51</v>
      </c>
      <c r="AN43" s="328">
        <v>0.56702347143628529</v>
      </c>
      <c r="AO43" s="85">
        <v>113</v>
      </c>
      <c r="AP43" s="328">
        <v>1.2563461229862791</v>
      </c>
      <c r="AQ43" s="84">
        <v>903</v>
      </c>
      <c r="AR43" s="324">
        <v>10.599785891368041</v>
      </c>
      <c r="AS43" s="86">
        <v>94</v>
      </c>
      <c r="AT43" s="328">
        <v>1.1034107129441815</v>
      </c>
      <c r="AU43" s="85">
        <v>574</v>
      </c>
      <c r="AV43" s="328">
        <v>6.7378483960634057</v>
      </c>
      <c r="AW43" s="83" t="s">
        <v>68</v>
      </c>
    </row>
    <row r="44" spans="1:49" s="82" customFormat="1" ht="36.75" customHeight="1">
      <c r="A44" s="83" t="s">
        <v>69</v>
      </c>
      <c r="B44" s="488">
        <v>1196215</v>
      </c>
      <c r="C44" s="85">
        <v>14047</v>
      </c>
      <c r="D44" s="328">
        <v>117.4287230974365</v>
      </c>
      <c r="E44" s="231">
        <v>8605</v>
      </c>
      <c r="F44" s="328">
        <v>71.935229034914286</v>
      </c>
      <c r="G44" s="231">
        <v>2596</v>
      </c>
      <c r="H44" s="328">
        <v>21.701784378226325</v>
      </c>
      <c r="I44" s="231">
        <v>2846</v>
      </c>
      <c r="J44" s="324">
        <v>23.791709684295881</v>
      </c>
      <c r="K44" s="493">
        <v>9178</v>
      </c>
      <c r="L44" s="328">
        <v>70.82996127427046</v>
      </c>
      <c r="M44" s="354">
        <v>4722</v>
      </c>
      <c r="N44" s="328">
        <v>36.441389969176853</v>
      </c>
      <c r="O44" s="354">
        <v>2063</v>
      </c>
      <c r="P44" s="328">
        <v>15.920920691743298</v>
      </c>
      <c r="Q44" s="354">
        <v>2393</v>
      </c>
      <c r="R44" s="328">
        <v>18.467650613350319</v>
      </c>
      <c r="S44" s="231">
        <v>2390</v>
      </c>
      <c r="T44" s="328">
        <v>18.444498523153893</v>
      </c>
      <c r="U44" s="87">
        <v>1234</v>
      </c>
      <c r="V44" s="328">
        <v>9.5232264341305033</v>
      </c>
      <c r="W44" s="354">
        <v>343</v>
      </c>
      <c r="X44" s="328">
        <v>2.6470556457915415</v>
      </c>
      <c r="Y44" s="354">
        <v>813</v>
      </c>
      <c r="Z44" s="328">
        <v>6.2742164432318477</v>
      </c>
      <c r="AA44" s="87">
        <v>72</v>
      </c>
      <c r="AB44" s="328">
        <v>0.55565016471425954</v>
      </c>
      <c r="AC44" s="231">
        <v>14</v>
      </c>
      <c r="AD44" s="328">
        <v>0.10804308758332824</v>
      </c>
      <c r="AE44" s="231">
        <v>2</v>
      </c>
      <c r="AF44" s="328">
        <v>1.543472679761832E-2</v>
      </c>
      <c r="AG44" s="231">
        <v>56</v>
      </c>
      <c r="AH44" s="328">
        <v>0.43217235033331297</v>
      </c>
      <c r="AI44" s="84">
        <v>11640</v>
      </c>
      <c r="AJ44" s="321">
        <v>89.830109962138621</v>
      </c>
      <c r="AK44" s="493">
        <v>482</v>
      </c>
      <c r="AL44" s="328">
        <v>3.7197691582260148</v>
      </c>
      <c r="AM44" s="86">
        <v>135</v>
      </c>
      <c r="AN44" s="328">
        <v>1.0418440588392366</v>
      </c>
      <c r="AO44" s="85">
        <v>617</v>
      </c>
      <c r="AP44" s="328">
        <v>4.7616132170652516</v>
      </c>
      <c r="AQ44" s="84">
        <v>1349</v>
      </c>
      <c r="AR44" s="324">
        <v>11.277236951551352</v>
      </c>
      <c r="AS44" s="86">
        <v>197</v>
      </c>
      <c r="AT44" s="328">
        <v>1.646861141182814</v>
      </c>
      <c r="AU44" s="85">
        <v>969</v>
      </c>
      <c r="AV44" s="328">
        <v>8.1005504863256199</v>
      </c>
      <c r="AW44" s="83" t="s">
        <v>69</v>
      </c>
    </row>
    <row r="45" spans="1:49" s="82" customFormat="1" ht="36.75" customHeight="1">
      <c r="A45" s="83" t="s">
        <v>70</v>
      </c>
      <c r="B45" s="488">
        <v>466022</v>
      </c>
      <c r="C45" s="85">
        <v>4216</v>
      </c>
      <c r="D45" s="328">
        <v>90.467831990764381</v>
      </c>
      <c r="E45" s="231">
        <v>2537</v>
      </c>
      <c r="F45" s="328">
        <v>54.439489981159689</v>
      </c>
      <c r="G45" s="231">
        <v>868</v>
      </c>
      <c r="H45" s="328">
        <v>18.625730115745608</v>
      </c>
      <c r="I45" s="231">
        <v>811</v>
      </c>
      <c r="J45" s="324">
        <v>17.402611893859088</v>
      </c>
      <c r="K45" s="493">
        <v>5324</v>
      </c>
      <c r="L45" s="328">
        <v>111.07278563759061</v>
      </c>
      <c r="M45" s="354">
        <v>2751</v>
      </c>
      <c r="N45" s="328">
        <v>57.393169287943614</v>
      </c>
      <c r="O45" s="354">
        <v>1028</v>
      </c>
      <c r="P45" s="328">
        <v>21.446811351510732</v>
      </c>
      <c r="Q45" s="354">
        <v>1545</v>
      </c>
      <c r="R45" s="328">
        <v>32.232804998136267</v>
      </c>
      <c r="S45" s="231">
        <v>955</v>
      </c>
      <c r="T45" s="328">
        <v>19.923837393669995</v>
      </c>
      <c r="U45" s="87">
        <v>543</v>
      </c>
      <c r="V45" s="328">
        <v>11.328422727500319</v>
      </c>
      <c r="W45" s="354">
        <v>179</v>
      </c>
      <c r="X45" s="328">
        <v>3.7344155952533282</v>
      </c>
      <c r="Y45" s="354">
        <v>233</v>
      </c>
      <c r="Z45" s="328">
        <v>4.8609990709163435</v>
      </c>
      <c r="AA45" s="87">
        <v>24</v>
      </c>
      <c r="AB45" s="328">
        <v>0.50070376696134011</v>
      </c>
      <c r="AC45" s="231">
        <v>4</v>
      </c>
      <c r="AD45" s="328">
        <v>8.3450627826890028E-2</v>
      </c>
      <c r="AE45" s="231">
        <v>3</v>
      </c>
      <c r="AF45" s="328">
        <v>6.2587970870167514E-2</v>
      </c>
      <c r="AG45" s="231">
        <v>17</v>
      </c>
      <c r="AH45" s="328">
        <v>0.35466516826428263</v>
      </c>
      <c r="AI45" s="84">
        <v>6303</v>
      </c>
      <c r="AJ45" s="321">
        <v>131.49732679822196</v>
      </c>
      <c r="AK45" s="493">
        <v>26</v>
      </c>
      <c r="AL45" s="328">
        <v>0.54242908087478514</v>
      </c>
      <c r="AM45" s="86">
        <v>25</v>
      </c>
      <c r="AN45" s="328">
        <v>0.52156642391806263</v>
      </c>
      <c r="AO45" s="85">
        <v>51</v>
      </c>
      <c r="AP45" s="328">
        <v>1.0639955047928478</v>
      </c>
      <c r="AQ45" s="84">
        <v>545</v>
      </c>
      <c r="AR45" s="324">
        <v>11.694726858388659</v>
      </c>
      <c r="AS45" s="86">
        <v>46</v>
      </c>
      <c r="AT45" s="328">
        <v>0.98707786327684111</v>
      </c>
      <c r="AU45" s="85">
        <v>1009</v>
      </c>
      <c r="AV45" s="328">
        <v>21.651338348833317</v>
      </c>
      <c r="AW45" s="83" t="s">
        <v>70</v>
      </c>
    </row>
    <row r="46" spans="1:49" s="82" customFormat="1" ht="36.75" customHeight="1">
      <c r="A46" s="83" t="s">
        <v>71</v>
      </c>
      <c r="B46" s="488">
        <v>320965</v>
      </c>
      <c r="C46" s="85">
        <v>4134</v>
      </c>
      <c r="D46" s="328">
        <v>128.7990902434845</v>
      </c>
      <c r="E46" s="231">
        <v>2638</v>
      </c>
      <c r="F46" s="328">
        <v>82.189646846229337</v>
      </c>
      <c r="G46" s="231">
        <v>794</v>
      </c>
      <c r="H46" s="328">
        <v>24.737899771003072</v>
      </c>
      <c r="I46" s="231">
        <v>702</v>
      </c>
      <c r="J46" s="324">
        <v>21.871543626252084</v>
      </c>
      <c r="K46" s="493">
        <v>2564</v>
      </c>
      <c r="L46" s="328">
        <v>76.091440306502491</v>
      </c>
      <c r="M46" s="354">
        <v>1309</v>
      </c>
      <c r="N46" s="328">
        <v>38.846995070675419</v>
      </c>
      <c r="O46" s="354">
        <v>528</v>
      </c>
      <c r="P46" s="328">
        <v>15.669376162961512</v>
      </c>
      <c r="Q46" s="354">
        <v>727</v>
      </c>
      <c r="R46" s="328">
        <v>21.575069072865567</v>
      </c>
      <c r="S46" s="231">
        <v>904</v>
      </c>
      <c r="T46" s="328">
        <v>26.82787130931289</v>
      </c>
      <c r="U46" s="87">
        <v>379</v>
      </c>
      <c r="V46" s="328">
        <v>11.247525692731843</v>
      </c>
      <c r="W46" s="354">
        <v>235</v>
      </c>
      <c r="X46" s="328">
        <v>6.9740594664696127</v>
      </c>
      <c r="Y46" s="354">
        <v>290</v>
      </c>
      <c r="Z46" s="328">
        <v>8.6062861501114369</v>
      </c>
      <c r="AA46" s="87">
        <v>6</v>
      </c>
      <c r="AB46" s="328">
        <v>0.1780610927609263</v>
      </c>
      <c r="AC46" s="231">
        <v>5</v>
      </c>
      <c r="AD46" s="328">
        <v>0.14838424396743857</v>
      </c>
      <c r="AE46" s="231">
        <v>0</v>
      </c>
      <c r="AF46" s="328">
        <v>0</v>
      </c>
      <c r="AG46" s="231">
        <v>1</v>
      </c>
      <c r="AH46" s="328">
        <v>2.9676848793487712E-2</v>
      </c>
      <c r="AI46" s="84">
        <v>3474</v>
      </c>
      <c r="AJ46" s="321">
        <v>103.0973727085763</v>
      </c>
      <c r="AK46" s="493">
        <v>42</v>
      </c>
      <c r="AL46" s="328">
        <v>1.2464276493264839</v>
      </c>
      <c r="AM46" s="86">
        <v>17</v>
      </c>
      <c r="AN46" s="328">
        <v>0.50450642948929114</v>
      </c>
      <c r="AO46" s="85">
        <v>59</v>
      </c>
      <c r="AP46" s="328">
        <v>1.750934078815775</v>
      </c>
      <c r="AQ46" s="84">
        <v>404</v>
      </c>
      <c r="AR46" s="324">
        <v>12.587042200863023</v>
      </c>
      <c r="AS46" s="86">
        <v>124</v>
      </c>
      <c r="AT46" s="328">
        <v>3.8633495864035021</v>
      </c>
      <c r="AU46" s="85">
        <v>983</v>
      </c>
      <c r="AV46" s="328">
        <v>30.626392285763245</v>
      </c>
      <c r="AW46" s="83" t="s">
        <v>71</v>
      </c>
    </row>
    <row r="47" spans="1:49" s="82" customFormat="1" ht="36.75" customHeight="1">
      <c r="A47" s="83" t="s">
        <v>72</v>
      </c>
      <c r="B47" s="488">
        <v>459480</v>
      </c>
      <c r="C47" s="85">
        <v>5883</v>
      </c>
      <c r="D47" s="328">
        <v>128.03604074170801</v>
      </c>
      <c r="E47" s="231">
        <v>3667</v>
      </c>
      <c r="F47" s="328">
        <v>79.807608601027255</v>
      </c>
      <c r="G47" s="231">
        <v>1188</v>
      </c>
      <c r="H47" s="328">
        <v>25.85531470357796</v>
      </c>
      <c r="I47" s="231">
        <v>1028</v>
      </c>
      <c r="J47" s="324">
        <v>22.373117437102813</v>
      </c>
      <c r="K47" s="493">
        <v>3308</v>
      </c>
      <c r="L47" s="328">
        <v>68.668031170470258</v>
      </c>
      <c r="M47" s="354">
        <v>2069</v>
      </c>
      <c r="N47" s="328">
        <v>42.948656738725205</v>
      </c>
      <c r="O47" s="354">
        <v>619</v>
      </c>
      <c r="P47" s="328">
        <v>12.849308130145435</v>
      </c>
      <c r="Q47" s="354">
        <v>620</v>
      </c>
      <c r="R47" s="328">
        <v>12.870066301599627</v>
      </c>
      <c r="S47" s="231">
        <v>1070</v>
      </c>
      <c r="T47" s="328">
        <v>22.211243455986452</v>
      </c>
      <c r="U47" s="87">
        <v>500</v>
      </c>
      <c r="V47" s="328">
        <v>10.379085727096472</v>
      </c>
      <c r="W47" s="354">
        <v>280</v>
      </c>
      <c r="X47" s="328">
        <v>5.8122880071740246</v>
      </c>
      <c r="Y47" s="354">
        <v>290</v>
      </c>
      <c r="Z47" s="328">
        <v>6.0198697217159536</v>
      </c>
      <c r="AA47" s="87">
        <v>2</v>
      </c>
      <c r="AB47" s="328">
        <v>4.1516342908385885E-2</v>
      </c>
      <c r="AC47" s="231">
        <v>1</v>
      </c>
      <c r="AD47" s="328">
        <v>2.0758171454192943E-2</v>
      </c>
      <c r="AE47" s="231">
        <v>0</v>
      </c>
      <c r="AF47" s="328">
        <v>0</v>
      </c>
      <c r="AG47" s="231">
        <v>1</v>
      </c>
      <c r="AH47" s="328">
        <v>2.0758171454192943E-2</v>
      </c>
      <c r="AI47" s="84">
        <v>4380</v>
      </c>
      <c r="AJ47" s="321">
        <v>90.9207909693651</v>
      </c>
      <c r="AK47" s="493">
        <v>70</v>
      </c>
      <c r="AL47" s="328">
        <v>1.4530720017935062</v>
      </c>
      <c r="AM47" s="86">
        <v>24</v>
      </c>
      <c r="AN47" s="328">
        <v>0.4981961149006307</v>
      </c>
      <c r="AO47" s="85">
        <v>94</v>
      </c>
      <c r="AP47" s="328">
        <v>1.9512681166941368</v>
      </c>
      <c r="AQ47" s="84">
        <v>627</v>
      </c>
      <c r="AR47" s="324">
        <v>13.645860537999477</v>
      </c>
      <c r="AS47" s="86">
        <v>78</v>
      </c>
      <c r="AT47" s="328">
        <v>1.6975711674066336</v>
      </c>
      <c r="AU47" s="85">
        <v>656</v>
      </c>
      <c r="AV47" s="328">
        <v>14.277008792548099</v>
      </c>
      <c r="AW47" s="83" t="s">
        <v>72</v>
      </c>
    </row>
    <row r="48" spans="1:49" s="82" customFormat="1" ht="36.75" customHeight="1">
      <c r="A48" s="83" t="s">
        <v>73</v>
      </c>
      <c r="B48" s="488">
        <v>472739</v>
      </c>
      <c r="C48" s="85">
        <v>5566</v>
      </c>
      <c r="D48" s="328">
        <v>117.73938684982622</v>
      </c>
      <c r="E48" s="231">
        <v>3717</v>
      </c>
      <c r="F48" s="328">
        <v>78.626895602012937</v>
      </c>
      <c r="G48" s="231">
        <v>929</v>
      </c>
      <c r="H48" s="328">
        <v>19.65143557015605</v>
      </c>
      <c r="I48" s="231">
        <v>920</v>
      </c>
      <c r="J48" s="324">
        <v>19.461055677657228</v>
      </c>
      <c r="K48" s="493">
        <v>4873</v>
      </c>
      <c r="L48" s="328">
        <v>100.38922369512549</v>
      </c>
      <c r="M48" s="354">
        <v>2537</v>
      </c>
      <c r="N48" s="328">
        <v>52.26502370501403</v>
      </c>
      <c r="O48" s="354">
        <v>1181</v>
      </c>
      <c r="P48" s="328">
        <v>24.329914464178781</v>
      </c>
      <c r="Q48" s="354">
        <v>1155</v>
      </c>
      <c r="R48" s="328">
        <v>23.794285525932679</v>
      </c>
      <c r="S48" s="231">
        <v>2028</v>
      </c>
      <c r="T48" s="328">
        <v>41.779057183196088</v>
      </c>
      <c r="U48" s="87">
        <v>1007</v>
      </c>
      <c r="V48" s="328">
        <v>20.745320800531783</v>
      </c>
      <c r="W48" s="354">
        <v>513</v>
      </c>
      <c r="X48" s="328">
        <v>10.568370973855814</v>
      </c>
      <c r="Y48" s="354">
        <v>508</v>
      </c>
      <c r="Z48" s="328">
        <v>10.465365408808486</v>
      </c>
      <c r="AA48" s="87">
        <v>20</v>
      </c>
      <c r="AB48" s="328">
        <v>0.41202226018931043</v>
      </c>
      <c r="AC48" s="231">
        <v>14</v>
      </c>
      <c r="AD48" s="328">
        <v>0.28841558213251733</v>
      </c>
      <c r="AE48" s="231">
        <v>1</v>
      </c>
      <c r="AF48" s="328">
        <v>2.0601113009465523E-2</v>
      </c>
      <c r="AG48" s="231">
        <v>5</v>
      </c>
      <c r="AH48" s="328">
        <v>0.10300556504732761</v>
      </c>
      <c r="AI48" s="84">
        <v>6921</v>
      </c>
      <c r="AJ48" s="321">
        <v>142.58030313851089</v>
      </c>
      <c r="AK48" s="493">
        <v>99</v>
      </c>
      <c r="AL48" s="328">
        <v>2.0395101879370867</v>
      </c>
      <c r="AM48" s="86">
        <v>94</v>
      </c>
      <c r="AN48" s="328">
        <v>1.9365046228897591</v>
      </c>
      <c r="AO48" s="85">
        <v>193</v>
      </c>
      <c r="AP48" s="328">
        <v>3.9760148108268463</v>
      </c>
      <c r="AQ48" s="84">
        <v>522</v>
      </c>
      <c r="AR48" s="324">
        <v>11.042033764931601</v>
      </c>
      <c r="AS48" s="86">
        <v>37</v>
      </c>
      <c r="AT48" s="328">
        <v>0.78267289138404073</v>
      </c>
      <c r="AU48" s="85">
        <v>2277</v>
      </c>
      <c r="AV48" s="328">
        <v>48.166112802201638</v>
      </c>
      <c r="AW48" s="83" t="s">
        <v>73</v>
      </c>
    </row>
    <row r="49" spans="1:49" s="82" customFormat="1" ht="36.75" customHeight="1">
      <c r="A49" s="83" t="s">
        <v>74</v>
      </c>
      <c r="B49" s="488">
        <v>241034</v>
      </c>
      <c r="C49" s="85">
        <v>2954</v>
      </c>
      <c r="D49" s="328">
        <v>122.55532414514134</v>
      </c>
      <c r="E49" s="231">
        <v>1995</v>
      </c>
      <c r="F49" s="328">
        <v>82.768406116979335</v>
      </c>
      <c r="G49" s="231">
        <v>512</v>
      </c>
      <c r="H49" s="328">
        <v>21.24181650721475</v>
      </c>
      <c r="I49" s="231">
        <v>447</v>
      </c>
      <c r="J49" s="324">
        <v>18.545101520947252</v>
      </c>
      <c r="K49" s="493">
        <v>2420</v>
      </c>
      <c r="L49" s="328">
        <v>96.488791484531887</v>
      </c>
      <c r="M49" s="354">
        <v>1406</v>
      </c>
      <c r="N49" s="328">
        <v>56.059190424484221</v>
      </c>
      <c r="O49" s="354">
        <v>515</v>
      </c>
      <c r="P49" s="328">
        <v>20.533771741542942</v>
      </c>
      <c r="Q49" s="354">
        <v>499</v>
      </c>
      <c r="R49" s="328">
        <v>19.895829318504717</v>
      </c>
      <c r="S49" s="231">
        <v>1119</v>
      </c>
      <c r="T49" s="328">
        <v>44.616098211236022</v>
      </c>
      <c r="U49" s="87">
        <v>536</v>
      </c>
      <c r="V49" s="328">
        <v>21.37107117178061</v>
      </c>
      <c r="W49" s="354">
        <v>344</v>
      </c>
      <c r="X49" s="328">
        <v>13.715762095321887</v>
      </c>
      <c r="Y49" s="354">
        <v>239</v>
      </c>
      <c r="Z49" s="328">
        <v>9.5292649441335193</v>
      </c>
      <c r="AA49" s="87">
        <v>0</v>
      </c>
      <c r="AB49" s="328">
        <v>0</v>
      </c>
      <c r="AC49" s="231">
        <v>0</v>
      </c>
      <c r="AD49" s="328">
        <v>0</v>
      </c>
      <c r="AE49" s="231">
        <v>0</v>
      </c>
      <c r="AF49" s="328">
        <v>0</v>
      </c>
      <c r="AG49" s="231">
        <v>0</v>
      </c>
      <c r="AH49" s="328">
        <v>0</v>
      </c>
      <c r="AI49" s="84">
        <v>3539</v>
      </c>
      <c r="AJ49" s="321">
        <v>141.10488969576789</v>
      </c>
      <c r="AK49" s="493">
        <v>64</v>
      </c>
      <c r="AL49" s="328">
        <v>2.5517696921529089</v>
      </c>
      <c r="AM49" s="86">
        <v>54</v>
      </c>
      <c r="AN49" s="328">
        <v>2.1530556777540171</v>
      </c>
      <c r="AO49" s="85">
        <v>118</v>
      </c>
      <c r="AP49" s="328">
        <v>4.704825369906926</v>
      </c>
      <c r="AQ49" s="84">
        <v>315</v>
      </c>
      <c r="AR49" s="324">
        <v>13.06869570268095</v>
      </c>
      <c r="AS49" s="86">
        <v>20</v>
      </c>
      <c r="AT49" s="328">
        <v>0.82975845731307618</v>
      </c>
      <c r="AU49" s="85">
        <v>221</v>
      </c>
      <c r="AV49" s="328">
        <v>9.1688309533094916</v>
      </c>
      <c r="AW49" s="83" t="s">
        <v>74</v>
      </c>
    </row>
    <row r="50" spans="1:49" s="82" customFormat="1" ht="36.75" customHeight="1">
      <c r="A50" s="83" t="s">
        <v>75</v>
      </c>
      <c r="B50" s="488">
        <v>2369327</v>
      </c>
      <c r="C50" s="85">
        <v>39422</v>
      </c>
      <c r="D50" s="328">
        <v>166.38480040956776</v>
      </c>
      <c r="E50" s="231">
        <v>27165</v>
      </c>
      <c r="F50" s="328">
        <v>114.6528106926566</v>
      </c>
      <c r="G50" s="231">
        <v>6467</v>
      </c>
      <c r="H50" s="328">
        <v>27.294670596333894</v>
      </c>
      <c r="I50" s="231">
        <v>5790</v>
      </c>
      <c r="J50" s="324">
        <v>24.437319120577278</v>
      </c>
      <c r="K50" s="493">
        <v>26316</v>
      </c>
      <c r="L50" s="328">
        <v>104.71254186949849</v>
      </c>
      <c r="M50" s="354">
        <v>14169</v>
      </c>
      <c r="N50" s="328">
        <v>56.379085185777626</v>
      </c>
      <c r="O50" s="354">
        <v>5522</v>
      </c>
      <c r="P50" s="328">
        <v>21.972285157446827</v>
      </c>
      <c r="Q50" s="354">
        <v>6625</v>
      </c>
      <c r="R50" s="328">
        <v>26.361171526274038</v>
      </c>
      <c r="S50" s="231">
        <v>8347</v>
      </c>
      <c r="T50" s="328">
        <v>33.213086600725944</v>
      </c>
      <c r="U50" s="87">
        <v>4382</v>
      </c>
      <c r="V50" s="328">
        <v>17.436174132548352</v>
      </c>
      <c r="W50" s="354">
        <v>1936</v>
      </c>
      <c r="X50" s="328">
        <v>7.7034306528100425</v>
      </c>
      <c r="Y50" s="354">
        <v>2029</v>
      </c>
      <c r="Z50" s="328">
        <v>8.0734818153675505</v>
      </c>
      <c r="AA50" s="87">
        <v>165</v>
      </c>
      <c r="AB50" s="328">
        <v>0.65654238518267416</v>
      </c>
      <c r="AC50" s="231">
        <v>56</v>
      </c>
      <c r="AD50" s="328">
        <v>0.22282650648624092</v>
      </c>
      <c r="AE50" s="231">
        <v>2</v>
      </c>
      <c r="AF50" s="328">
        <v>7.9580895173657473E-3</v>
      </c>
      <c r="AG50" s="231">
        <v>107</v>
      </c>
      <c r="AH50" s="328">
        <v>0.42575778917906743</v>
      </c>
      <c r="AI50" s="84">
        <v>34828</v>
      </c>
      <c r="AJ50" s="321">
        <v>138.5821708554071</v>
      </c>
      <c r="AK50" s="493">
        <v>416</v>
      </c>
      <c r="AL50" s="328">
        <v>1.6552826196120751</v>
      </c>
      <c r="AM50" s="86">
        <v>232</v>
      </c>
      <c r="AN50" s="328">
        <v>0.92313838401442649</v>
      </c>
      <c r="AO50" s="85">
        <v>648</v>
      </c>
      <c r="AP50" s="328">
        <v>2.5784210036265018</v>
      </c>
      <c r="AQ50" s="84">
        <v>3299</v>
      </c>
      <c r="AR50" s="324">
        <v>13.923785108598349</v>
      </c>
      <c r="AS50" s="86">
        <v>436</v>
      </c>
      <c r="AT50" s="328">
        <v>1.840184997680776</v>
      </c>
      <c r="AU50" s="85">
        <v>3374</v>
      </c>
      <c r="AV50" s="328">
        <v>14.240330693061786</v>
      </c>
      <c r="AW50" s="83" t="s">
        <v>75</v>
      </c>
    </row>
    <row r="51" spans="1:49" s="82" customFormat="1" ht="36.75" customHeight="1">
      <c r="A51" s="83" t="s">
        <v>76</v>
      </c>
      <c r="B51" s="488">
        <v>369106</v>
      </c>
      <c r="C51" s="85">
        <v>3306</v>
      </c>
      <c r="D51" s="328">
        <v>89.567766441076543</v>
      </c>
      <c r="E51" s="231">
        <v>2021</v>
      </c>
      <c r="F51" s="328">
        <v>54.753918928437898</v>
      </c>
      <c r="G51" s="231">
        <v>825</v>
      </c>
      <c r="H51" s="328">
        <v>22.351302877764113</v>
      </c>
      <c r="I51" s="231">
        <v>460</v>
      </c>
      <c r="J51" s="324">
        <v>12.462544634874535</v>
      </c>
      <c r="K51" s="493">
        <v>3026</v>
      </c>
      <c r="L51" s="328">
        <v>77.523351796154074</v>
      </c>
      <c r="M51" s="354">
        <v>1516</v>
      </c>
      <c r="N51" s="328">
        <v>38.838533153658155</v>
      </c>
      <c r="O51" s="354">
        <v>540</v>
      </c>
      <c r="P51" s="328">
        <v>13.83430600460119</v>
      </c>
      <c r="Q51" s="354">
        <v>970</v>
      </c>
      <c r="R51" s="328">
        <v>24.850512637894731</v>
      </c>
      <c r="S51" s="231">
        <v>742</v>
      </c>
      <c r="T51" s="328">
        <v>19.009361213729782</v>
      </c>
      <c r="U51" s="87">
        <v>371</v>
      </c>
      <c r="V51" s="328">
        <v>9.5046806068648912</v>
      </c>
      <c r="W51" s="354">
        <v>191</v>
      </c>
      <c r="X51" s="328">
        <v>4.8932452719978281</v>
      </c>
      <c r="Y51" s="354">
        <v>180</v>
      </c>
      <c r="Z51" s="328">
        <v>4.6114353348670631</v>
      </c>
      <c r="AA51" s="87">
        <v>13</v>
      </c>
      <c r="AB51" s="328">
        <v>0.33304810751817676</v>
      </c>
      <c r="AC51" s="231">
        <v>6</v>
      </c>
      <c r="AD51" s="328">
        <v>0.15371451116223545</v>
      </c>
      <c r="AE51" s="231">
        <v>0</v>
      </c>
      <c r="AF51" s="328">
        <v>0</v>
      </c>
      <c r="AG51" s="231">
        <v>7</v>
      </c>
      <c r="AH51" s="328">
        <v>0.17933359635594134</v>
      </c>
      <c r="AI51" s="84">
        <v>3781</v>
      </c>
      <c r="AJ51" s="321">
        <v>96.86576111740203</v>
      </c>
      <c r="AK51" s="493">
        <v>17</v>
      </c>
      <c r="AL51" s="328">
        <v>0.43552444829300041</v>
      </c>
      <c r="AM51" s="86">
        <v>15</v>
      </c>
      <c r="AN51" s="328">
        <v>0.38428627790558861</v>
      </c>
      <c r="AO51" s="85">
        <v>32</v>
      </c>
      <c r="AP51" s="328">
        <v>0.81981072619858897</v>
      </c>
      <c r="AQ51" s="84">
        <v>441</v>
      </c>
      <c r="AR51" s="324">
        <v>11.947787356477544</v>
      </c>
      <c r="AS51" s="86">
        <v>53</v>
      </c>
      <c r="AT51" s="328">
        <v>1.4359018818442399</v>
      </c>
      <c r="AU51" s="85">
        <v>251</v>
      </c>
      <c r="AV51" s="328">
        <v>6.8002145725076266</v>
      </c>
      <c r="AW51" s="83" t="s">
        <v>76</v>
      </c>
    </row>
    <row r="52" spans="1:49" s="82" customFormat="1" ht="36.75" customHeight="1">
      <c r="A52" s="83" t="s">
        <v>77</v>
      </c>
      <c r="B52" s="488">
        <v>519324</v>
      </c>
      <c r="C52" s="85">
        <v>6970</v>
      </c>
      <c r="D52" s="328">
        <v>134.21293835832736</v>
      </c>
      <c r="E52" s="231">
        <v>4778</v>
      </c>
      <c r="F52" s="328">
        <v>92.004220871748657</v>
      </c>
      <c r="G52" s="231">
        <v>1356</v>
      </c>
      <c r="H52" s="328">
        <v>26.110867204288652</v>
      </c>
      <c r="I52" s="231">
        <v>836</v>
      </c>
      <c r="J52" s="324">
        <v>16.097850282290054</v>
      </c>
      <c r="K52" s="493">
        <v>6122</v>
      </c>
      <c r="L52" s="328">
        <v>111.28777761349946</v>
      </c>
      <c r="M52" s="354">
        <v>2988</v>
      </c>
      <c r="N52" s="328">
        <v>54.31687022364202</v>
      </c>
      <c r="O52" s="354">
        <v>1440</v>
      </c>
      <c r="P52" s="328">
        <v>26.176804927056391</v>
      </c>
      <c r="Q52" s="354">
        <v>1694</v>
      </c>
      <c r="R52" s="328">
        <v>30.79410246280106</v>
      </c>
      <c r="S52" s="231">
        <v>1631</v>
      </c>
      <c r="T52" s="328">
        <v>29.648867247242347</v>
      </c>
      <c r="U52" s="87">
        <v>642</v>
      </c>
      <c r="V52" s="328">
        <v>11.670492196645975</v>
      </c>
      <c r="W52" s="354">
        <v>586</v>
      </c>
      <c r="X52" s="328">
        <v>10.65250533837156</v>
      </c>
      <c r="Y52" s="354">
        <v>403</v>
      </c>
      <c r="Z52" s="328">
        <v>7.3258697122248098</v>
      </c>
      <c r="AA52" s="87">
        <v>46</v>
      </c>
      <c r="AB52" s="328">
        <v>0.83620349072541245</v>
      </c>
      <c r="AC52" s="231">
        <v>14</v>
      </c>
      <c r="AD52" s="328">
        <v>0.25449671456860384</v>
      </c>
      <c r="AE52" s="231">
        <v>12</v>
      </c>
      <c r="AF52" s="328">
        <v>0.21814004105880327</v>
      </c>
      <c r="AG52" s="231">
        <v>20</v>
      </c>
      <c r="AH52" s="328">
        <v>0.36356673509800547</v>
      </c>
      <c r="AI52" s="84">
        <v>7799</v>
      </c>
      <c r="AJ52" s="321">
        <v>141.77284835146722</v>
      </c>
      <c r="AK52" s="493">
        <v>101</v>
      </c>
      <c r="AL52" s="328">
        <v>1.8360120122449275</v>
      </c>
      <c r="AM52" s="86">
        <v>138</v>
      </c>
      <c r="AN52" s="328">
        <v>2.5086104721762377</v>
      </c>
      <c r="AO52" s="85">
        <v>239</v>
      </c>
      <c r="AP52" s="328">
        <v>4.3446224844211656</v>
      </c>
      <c r="AQ52" s="84">
        <v>611</v>
      </c>
      <c r="AR52" s="324">
        <v>11.765294883348352</v>
      </c>
      <c r="AS52" s="86">
        <v>45</v>
      </c>
      <c r="AT52" s="328">
        <v>0.8665110797883403</v>
      </c>
      <c r="AU52" s="85">
        <v>516</v>
      </c>
      <c r="AV52" s="328">
        <v>9.9359937149063011</v>
      </c>
      <c r="AW52" s="83" t="s">
        <v>77</v>
      </c>
    </row>
    <row r="53" spans="1:49" s="82" customFormat="1" ht="36.75" customHeight="1">
      <c r="A53" s="83" t="s">
        <v>78</v>
      </c>
      <c r="B53" s="488">
        <v>729116</v>
      </c>
      <c r="C53" s="85">
        <v>10229</v>
      </c>
      <c r="D53" s="328">
        <v>140.29317694303788</v>
      </c>
      <c r="E53" s="231">
        <v>7056</v>
      </c>
      <c r="F53" s="328">
        <v>96.774724460853975</v>
      </c>
      <c r="G53" s="231">
        <v>1889</v>
      </c>
      <c r="H53" s="328">
        <v>25.908085956144156</v>
      </c>
      <c r="I53" s="231">
        <v>1284</v>
      </c>
      <c r="J53" s="324">
        <v>17.610366526039755</v>
      </c>
      <c r="K53" s="493">
        <v>5895</v>
      </c>
      <c r="L53" s="328">
        <v>78.50854626677102</v>
      </c>
      <c r="M53" s="354">
        <v>3112</v>
      </c>
      <c r="N53" s="328">
        <v>41.445054449905243</v>
      </c>
      <c r="O53" s="354">
        <v>1204</v>
      </c>
      <c r="P53" s="328">
        <v>16.034654742186991</v>
      </c>
      <c r="Q53" s="354">
        <v>1579</v>
      </c>
      <c r="R53" s="328">
        <v>21.028837074678787</v>
      </c>
      <c r="S53" s="231">
        <v>2782</v>
      </c>
      <c r="T53" s="328">
        <v>37.050173997312463</v>
      </c>
      <c r="U53" s="87">
        <v>1380</v>
      </c>
      <c r="V53" s="328">
        <v>18.378590983569808</v>
      </c>
      <c r="W53" s="354">
        <v>726</v>
      </c>
      <c r="X53" s="328">
        <v>9.6687369957041156</v>
      </c>
      <c r="Y53" s="354">
        <v>676</v>
      </c>
      <c r="Z53" s="328">
        <v>9.002846018038543</v>
      </c>
      <c r="AA53" s="87">
        <v>44</v>
      </c>
      <c r="AB53" s="328">
        <v>0.58598406034570394</v>
      </c>
      <c r="AC53" s="231">
        <v>24</v>
      </c>
      <c r="AD53" s="328">
        <v>0.31962766927947489</v>
      </c>
      <c r="AE53" s="231">
        <v>4</v>
      </c>
      <c r="AF53" s="328">
        <v>5.3271278213245815E-2</v>
      </c>
      <c r="AG53" s="231">
        <v>16</v>
      </c>
      <c r="AH53" s="328">
        <v>0.21308511285298326</v>
      </c>
      <c r="AI53" s="84">
        <v>8721</v>
      </c>
      <c r="AJ53" s="321">
        <v>116.1447043244292</v>
      </c>
      <c r="AK53" s="493">
        <v>392</v>
      </c>
      <c r="AL53" s="328">
        <v>5.2205852648980908</v>
      </c>
      <c r="AM53" s="86">
        <v>82</v>
      </c>
      <c r="AN53" s="328">
        <v>1.0920612033715391</v>
      </c>
      <c r="AO53" s="85">
        <v>474</v>
      </c>
      <c r="AP53" s="328">
        <v>6.3126464682696293</v>
      </c>
      <c r="AQ53" s="84">
        <v>1006</v>
      </c>
      <c r="AR53" s="324">
        <v>13.797530159809961</v>
      </c>
      <c r="AS53" s="86">
        <v>107</v>
      </c>
      <c r="AT53" s="328">
        <v>1.4675305438366459</v>
      </c>
      <c r="AU53" s="85">
        <v>1695</v>
      </c>
      <c r="AV53" s="328">
        <v>23.247329643019768</v>
      </c>
      <c r="AW53" s="83" t="s">
        <v>78</v>
      </c>
    </row>
    <row r="54" spans="1:49" s="82" customFormat="1" ht="36.75" customHeight="1">
      <c r="A54" s="83" t="s">
        <v>79</v>
      </c>
      <c r="B54" s="488">
        <v>490467</v>
      </c>
      <c r="C54" s="85">
        <v>6863</v>
      </c>
      <c r="D54" s="328">
        <v>139.92786466775541</v>
      </c>
      <c r="E54" s="231">
        <v>4232</v>
      </c>
      <c r="F54" s="328">
        <v>86.285111944330595</v>
      </c>
      <c r="G54" s="231">
        <v>1431</v>
      </c>
      <c r="H54" s="328">
        <v>29.176274856412359</v>
      </c>
      <c r="I54" s="231">
        <v>1200</v>
      </c>
      <c r="J54" s="324">
        <v>24.466477867012461</v>
      </c>
      <c r="K54" s="493">
        <v>4954</v>
      </c>
      <c r="L54" s="328">
        <v>96.725633594552846</v>
      </c>
      <c r="M54" s="354">
        <v>2619</v>
      </c>
      <c r="N54" s="328">
        <v>51.135331930588187</v>
      </c>
      <c r="O54" s="354">
        <v>1183</v>
      </c>
      <c r="P54" s="328">
        <v>23.097784526111429</v>
      </c>
      <c r="Q54" s="354">
        <v>1152</v>
      </c>
      <c r="R54" s="328">
        <v>22.492517137853223</v>
      </c>
      <c r="S54" s="231">
        <v>1227</v>
      </c>
      <c r="T54" s="328">
        <v>23.956873722348881</v>
      </c>
      <c r="U54" s="87">
        <v>731</v>
      </c>
      <c r="V54" s="328">
        <v>14.272595510217629</v>
      </c>
      <c r="W54" s="354">
        <v>202</v>
      </c>
      <c r="X54" s="328">
        <v>3.9440004009082914</v>
      </c>
      <c r="Y54" s="354">
        <v>294</v>
      </c>
      <c r="Z54" s="328">
        <v>5.740277811222958</v>
      </c>
      <c r="AA54" s="87">
        <v>30</v>
      </c>
      <c r="AB54" s="328">
        <v>0.58574263379826108</v>
      </c>
      <c r="AC54" s="231">
        <v>7</v>
      </c>
      <c r="AD54" s="328">
        <v>0.13667328121959427</v>
      </c>
      <c r="AE54" s="231">
        <v>1</v>
      </c>
      <c r="AF54" s="328">
        <v>1.9524754459942038E-2</v>
      </c>
      <c r="AG54" s="231">
        <v>22</v>
      </c>
      <c r="AH54" s="328">
        <v>0.42954459811872481</v>
      </c>
      <c r="AI54" s="84">
        <v>6211</v>
      </c>
      <c r="AJ54" s="321">
        <v>121.26824995069998</v>
      </c>
      <c r="AK54" s="493">
        <v>85</v>
      </c>
      <c r="AL54" s="328">
        <v>1.6596041290950729</v>
      </c>
      <c r="AM54" s="86">
        <v>28</v>
      </c>
      <c r="AN54" s="328">
        <v>0.54669312487837707</v>
      </c>
      <c r="AO54" s="85">
        <v>113</v>
      </c>
      <c r="AP54" s="328">
        <v>2.20629725397345</v>
      </c>
      <c r="AQ54" s="84">
        <v>778</v>
      </c>
      <c r="AR54" s="324">
        <v>15.862433150446412</v>
      </c>
      <c r="AS54" s="86">
        <v>91</v>
      </c>
      <c r="AT54" s="328">
        <v>1.8553745715817782</v>
      </c>
      <c r="AU54" s="85">
        <v>578</v>
      </c>
      <c r="AV54" s="328">
        <v>11.784686839277668</v>
      </c>
      <c r="AW54" s="83" t="s">
        <v>79</v>
      </c>
    </row>
    <row r="55" spans="1:49" s="82" customFormat="1" ht="36.75" customHeight="1">
      <c r="A55" s="83" t="s">
        <v>80</v>
      </c>
      <c r="B55" s="488">
        <v>445395</v>
      </c>
      <c r="C55" s="85">
        <v>5729</v>
      </c>
      <c r="D55" s="328">
        <v>128.62739815220198</v>
      </c>
      <c r="E55" s="231">
        <v>3688</v>
      </c>
      <c r="F55" s="328">
        <v>82.802905286318889</v>
      </c>
      <c r="G55" s="231">
        <v>1257</v>
      </c>
      <c r="H55" s="328">
        <v>28.222139898292525</v>
      </c>
      <c r="I55" s="231">
        <v>784</v>
      </c>
      <c r="J55" s="324">
        <v>17.602352967590566</v>
      </c>
      <c r="K55" s="493">
        <v>5021</v>
      </c>
      <c r="L55" s="328">
        <v>105.72076887066243</v>
      </c>
      <c r="M55" s="354">
        <v>2577</v>
      </c>
      <c r="N55" s="328">
        <v>54.26058979878453</v>
      </c>
      <c r="O55" s="354">
        <v>1294</v>
      </c>
      <c r="P55" s="328">
        <v>27.24610135802374</v>
      </c>
      <c r="Q55" s="354">
        <v>1150</v>
      </c>
      <c r="R55" s="328">
        <v>24.214077713854174</v>
      </c>
      <c r="S55" s="231">
        <v>1410</v>
      </c>
      <c r="T55" s="328">
        <v>29.688564849160333</v>
      </c>
      <c r="U55" s="87">
        <v>674</v>
      </c>
      <c r="V55" s="328">
        <v>14.191555112293663</v>
      </c>
      <c r="W55" s="354">
        <v>407</v>
      </c>
      <c r="X55" s="328">
        <v>8.5696779387292601</v>
      </c>
      <c r="Y55" s="354">
        <v>329</v>
      </c>
      <c r="Z55" s="328">
        <v>6.927331798137411</v>
      </c>
      <c r="AA55" s="87">
        <v>14</v>
      </c>
      <c r="AB55" s="328">
        <v>0.29478007651648558</v>
      </c>
      <c r="AC55" s="231">
        <v>5</v>
      </c>
      <c r="AD55" s="328">
        <v>0.10527859875588771</v>
      </c>
      <c r="AE55" s="231">
        <v>0</v>
      </c>
      <c r="AF55" s="328">
        <v>0</v>
      </c>
      <c r="AG55" s="231">
        <v>9</v>
      </c>
      <c r="AH55" s="328">
        <v>0.18950147776059786</v>
      </c>
      <c r="AI55" s="84">
        <v>6445</v>
      </c>
      <c r="AJ55" s="321">
        <v>135.70411379633927</v>
      </c>
      <c r="AK55" s="493">
        <v>41</v>
      </c>
      <c r="AL55" s="328">
        <v>0.8632845097982792</v>
      </c>
      <c r="AM55" s="86">
        <v>33</v>
      </c>
      <c r="AN55" s="328">
        <v>0.6948387517888589</v>
      </c>
      <c r="AO55" s="85">
        <v>74</v>
      </c>
      <c r="AP55" s="328">
        <v>1.5581232615871379</v>
      </c>
      <c r="AQ55" s="84">
        <v>760</v>
      </c>
      <c r="AR55" s="324">
        <v>17.063505427766366</v>
      </c>
      <c r="AS55" s="86">
        <v>82</v>
      </c>
      <c r="AT55" s="328">
        <v>1.8410624277326868</v>
      </c>
      <c r="AU55" s="85">
        <v>307</v>
      </c>
      <c r="AV55" s="328">
        <v>6.8927581135845717</v>
      </c>
      <c r="AW55" s="83" t="s">
        <v>80</v>
      </c>
    </row>
    <row r="56" spans="1:49" s="82" customFormat="1" ht="36.75" customHeight="1">
      <c r="A56" s="83" t="s">
        <v>81</v>
      </c>
      <c r="B56" s="488">
        <v>557065</v>
      </c>
      <c r="C56" s="85">
        <v>7685</v>
      </c>
      <c r="D56" s="328">
        <v>137.95517578738568</v>
      </c>
      <c r="E56" s="231">
        <v>5465</v>
      </c>
      <c r="F56" s="328">
        <v>98.103452918420658</v>
      </c>
      <c r="G56" s="231">
        <v>1088</v>
      </c>
      <c r="H56" s="328">
        <v>19.530934451096371</v>
      </c>
      <c r="I56" s="231">
        <v>1132</v>
      </c>
      <c r="J56" s="324">
        <v>20.320788417868652</v>
      </c>
      <c r="K56" s="493">
        <v>3955</v>
      </c>
      <c r="L56" s="328">
        <v>67.188355603927889</v>
      </c>
      <c r="M56" s="354">
        <v>1950</v>
      </c>
      <c r="N56" s="328">
        <v>33.127002130887327</v>
      </c>
      <c r="O56" s="354">
        <v>845</v>
      </c>
      <c r="P56" s="328">
        <v>14.355034256717843</v>
      </c>
      <c r="Q56" s="354">
        <v>1160</v>
      </c>
      <c r="R56" s="328">
        <v>19.706319216322719</v>
      </c>
      <c r="S56" s="231">
        <v>1725</v>
      </c>
      <c r="T56" s="328">
        <v>29.304655731169561</v>
      </c>
      <c r="U56" s="87">
        <v>787</v>
      </c>
      <c r="V56" s="328">
        <v>13.369718295901706</v>
      </c>
      <c r="W56" s="354">
        <v>461</v>
      </c>
      <c r="X56" s="328">
        <v>7.8315630678661838</v>
      </c>
      <c r="Y56" s="354">
        <v>477</v>
      </c>
      <c r="Z56" s="328">
        <v>8.1033743674016705</v>
      </c>
      <c r="AA56" s="87">
        <v>27</v>
      </c>
      <c r="AB56" s="328">
        <v>0.45868156796613224</v>
      </c>
      <c r="AC56" s="231">
        <v>18</v>
      </c>
      <c r="AD56" s="328">
        <v>0.30578771197742155</v>
      </c>
      <c r="AE56" s="231">
        <v>1</v>
      </c>
      <c r="AF56" s="328">
        <v>1.6988206220967861E-2</v>
      </c>
      <c r="AG56" s="231">
        <v>8</v>
      </c>
      <c r="AH56" s="328">
        <v>0.13590564976774289</v>
      </c>
      <c r="AI56" s="84">
        <v>5707</v>
      </c>
      <c r="AJ56" s="321">
        <v>96.951692903063588</v>
      </c>
      <c r="AK56" s="493">
        <v>74</v>
      </c>
      <c r="AL56" s="328">
        <v>1.2571272603516219</v>
      </c>
      <c r="AM56" s="86">
        <v>81</v>
      </c>
      <c r="AN56" s="328">
        <v>1.3760447038983967</v>
      </c>
      <c r="AO56" s="85">
        <v>155</v>
      </c>
      <c r="AP56" s="328">
        <v>2.6331719642500184</v>
      </c>
      <c r="AQ56" s="84">
        <v>1242</v>
      </c>
      <c r="AR56" s="324">
        <v>22.295423334799352</v>
      </c>
      <c r="AS56" s="86">
        <v>69</v>
      </c>
      <c r="AT56" s="328">
        <v>1.2386346297110751</v>
      </c>
      <c r="AU56" s="85">
        <v>244</v>
      </c>
      <c r="AV56" s="328">
        <v>4.380099270282642</v>
      </c>
      <c r="AW56" s="83" t="s">
        <v>81</v>
      </c>
    </row>
    <row r="57" spans="1:49" s="82" customFormat="1" ht="36.75" customHeight="1" thickBot="1">
      <c r="A57" s="88" t="s">
        <v>82</v>
      </c>
      <c r="B57" s="489">
        <v>530142</v>
      </c>
      <c r="C57" s="90">
        <v>10048</v>
      </c>
      <c r="D57" s="329">
        <v>189.53412481938801</v>
      </c>
      <c r="E57" s="232">
        <v>6434</v>
      </c>
      <c r="F57" s="329">
        <v>121.36371010031274</v>
      </c>
      <c r="G57" s="232">
        <v>1895</v>
      </c>
      <c r="H57" s="329">
        <v>35.745139981363486</v>
      </c>
      <c r="I57" s="232">
        <v>1719</v>
      </c>
      <c r="J57" s="325">
        <v>32.425274737711781</v>
      </c>
      <c r="K57" s="494">
        <v>4824</v>
      </c>
      <c r="L57" s="329">
        <v>92.452875992277697</v>
      </c>
      <c r="M57" s="355">
        <v>2295</v>
      </c>
      <c r="N57" s="329">
        <v>43.984110779908235</v>
      </c>
      <c r="O57" s="355">
        <v>1113</v>
      </c>
      <c r="P57" s="329">
        <v>21.330856339014321</v>
      </c>
      <c r="Q57" s="355">
        <v>1416</v>
      </c>
      <c r="R57" s="329">
        <v>27.137908873355148</v>
      </c>
      <c r="S57" s="232">
        <v>2323</v>
      </c>
      <c r="T57" s="329">
        <v>44.520736096613</v>
      </c>
      <c r="U57" s="92">
        <v>1267</v>
      </c>
      <c r="V57" s="329">
        <v>24.282295580890516</v>
      </c>
      <c r="W57" s="355">
        <v>401</v>
      </c>
      <c r="X57" s="329">
        <v>7.6852411428074952</v>
      </c>
      <c r="Y57" s="355">
        <v>655</v>
      </c>
      <c r="Z57" s="329">
        <v>12.553199372914985</v>
      </c>
      <c r="AA57" s="92">
        <v>48</v>
      </c>
      <c r="AB57" s="329">
        <v>0.91992911435102187</v>
      </c>
      <c r="AC57" s="232">
        <v>10</v>
      </c>
      <c r="AD57" s="329">
        <v>0.19165189882312955</v>
      </c>
      <c r="AE57" s="232">
        <v>2</v>
      </c>
      <c r="AF57" s="329">
        <v>3.8330379764625909E-2</v>
      </c>
      <c r="AG57" s="232">
        <v>36</v>
      </c>
      <c r="AH57" s="329">
        <v>0.68994683576326643</v>
      </c>
      <c r="AI57" s="89">
        <v>7195</v>
      </c>
      <c r="AJ57" s="322">
        <v>137.89354120324171</v>
      </c>
      <c r="AK57" s="494">
        <v>83</v>
      </c>
      <c r="AL57" s="329">
        <v>1.5907107602319752</v>
      </c>
      <c r="AM57" s="91">
        <v>125</v>
      </c>
      <c r="AN57" s="329">
        <v>2.3956487352891194</v>
      </c>
      <c r="AO57" s="90">
        <v>208</v>
      </c>
      <c r="AP57" s="329">
        <v>3.9863594955210946</v>
      </c>
      <c r="AQ57" s="89">
        <v>1204</v>
      </c>
      <c r="AR57" s="325">
        <v>22.710896325890047</v>
      </c>
      <c r="AS57" s="91">
        <v>98</v>
      </c>
      <c r="AT57" s="329">
        <v>1.8485613288515155</v>
      </c>
      <c r="AU57" s="90">
        <v>351</v>
      </c>
      <c r="AV57" s="329">
        <v>6.6208676166008349</v>
      </c>
      <c r="AW57" s="88" t="s">
        <v>102</v>
      </c>
    </row>
    <row r="58" spans="1:49" ht="36.75" customHeight="1">
      <c r="A58" s="243"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6" customFormat="1" ht="32.25">
      <c r="A1" s="189" t="s">
        <v>35</v>
      </c>
      <c r="B1" s="214"/>
      <c r="C1" s="214"/>
      <c r="D1" s="214"/>
      <c r="E1" s="214"/>
      <c r="F1" s="214"/>
      <c r="G1" s="214"/>
      <c r="H1" s="214"/>
      <c r="I1" s="214"/>
      <c r="J1" s="214"/>
      <c r="K1" s="214"/>
      <c r="L1" s="214"/>
      <c r="M1" s="214"/>
      <c r="N1" s="214"/>
      <c r="O1" s="214"/>
      <c r="P1" s="214"/>
      <c r="Q1" s="214"/>
      <c r="R1" s="214"/>
      <c r="S1" s="214"/>
      <c r="T1" s="214"/>
      <c r="U1" s="214"/>
      <c r="V1" s="214"/>
      <c r="W1" s="214"/>
      <c r="X1" s="214"/>
      <c r="Y1" s="214"/>
      <c r="Z1" s="215"/>
    </row>
    <row r="2" spans="1:26" s="190" customFormat="1" ht="25.5" customHeight="1">
      <c r="Z2" s="43" t="s">
        <v>105</v>
      </c>
    </row>
    <row r="3" spans="1:26" s="193" customFormat="1" ht="25.5" customHeight="1" thickBot="1">
      <c r="A3" s="191" t="s">
        <v>200</v>
      </c>
      <c r="B3" s="191"/>
      <c r="C3" s="191"/>
      <c r="D3" s="191"/>
      <c r="E3" s="191"/>
      <c r="F3" s="191"/>
      <c r="G3" s="44"/>
      <c r="H3" s="44"/>
      <c r="I3" s="44"/>
      <c r="J3" s="44"/>
      <c r="K3" s="195"/>
      <c r="L3" s="195"/>
      <c r="M3" s="195"/>
      <c r="N3" s="195"/>
      <c r="O3" s="195"/>
      <c r="P3" s="195"/>
      <c r="Q3" s="195"/>
      <c r="R3" s="195"/>
      <c r="S3" s="195"/>
      <c r="T3" s="195"/>
      <c r="U3" s="195"/>
      <c r="V3" s="195"/>
      <c r="W3" s="195"/>
      <c r="X3" s="195"/>
      <c r="Y3" s="195"/>
      <c r="Z3" s="44" t="s">
        <v>206</v>
      </c>
    </row>
    <row r="4" spans="1:26" s="53" customFormat="1" ht="33.75" customHeight="1" thickBot="1">
      <c r="A4" s="689" t="s">
        <v>205</v>
      </c>
      <c r="B4" s="217" t="s">
        <v>83</v>
      </c>
      <c r="C4" s="218"/>
      <c r="D4" s="233"/>
      <c r="E4" s="233"/>
      <c r="F4" s="246"/>
      <c r="G4" s="47" t="s">
        <v>84</v>
      </c>
      <c r="H4" s="47"/>
      <c r="I4" s="47"/>
      <c r="J4" s="47"/>
      <c r="K4" s="49"/>
      <c r="L4" s="47"/>
      <c r="M4" s="47"/>
      <c r="N4" s="51"/>
      <c r="O4" s="51"/>
      <c r="P4" s="51"/>
      <c r="Q4" s="51"/>
      <c r="R4" s="51"/>
      <c r="S4" s="51"/>
      <c r="T4" s="51"/>
      <c r="U4" s="47"/>
      <c r="V4" s="51"/>
      <c r="W4" s="49"/>
      <c r="X4" s="49"/>
      <c r="Y4" s="49"/>
      <c r="Z4" s="689" t="s">
        <v>205</v>
      </c>
    </row>
    <row r="5" spans="1:26" s="53" customFormat="1" ht="33.75" customHeight="1" thickBot="1">
      <c r="A5" s="690"/>
      <c r="B5" s="730" t="s">
        <v>85</v>
      </c>
      <c r="C5" s="737" t="s">
        <v>86</v>
      </c>
      <c r="D5" s="253"/>
      <c r="E5" s="253"/>
      <c r="F5" s="254"/>
      <c r="G5" s="234" t="s">
        <v>87</v>
      </c>
      <c r="H5" s="49"/>
      <c r="I5" s="49"/>
      <c r="J5" s="49"/>
      <c r="K5" s="49"/>
      <c r="L5" s="47"/>
      <c r="M5" s="47"/>
      <c r="N5" s="51"/>
      <c r="O5" s="51"/>
      <c r="P5" s="51"/>
      <c r="Q5" s="51"/>
      <c r="R5" s="51"/>
      <c r="S5" s="51"/>
      <c r="T5" s="47"/>
      <c r="U5" s="47"/>
      <c r="V5" s="51"/>
      <c r="W5" s="49" t="s">
        <v>88</v>
      </c>
      <c r="X5" s="49"/>
      <c r="Y5" s="49"/>
      <c r="Z5" s="690"/>
    </row>
    <row r="6" spans="1:26" s="53" customFormat="1" ht="33.75" customHeight="1" thickBot="1">
      <c r="A6" s="690"/>
      <c r="B6" s="731"/>
      <c r="C6" s="738"/>
      <c r="D6" s="255"/>
      <c r="E6" s="255"/>
      <c r="F6" s="256"/>
      <c r="G6" s="234" t="s">
        <v>89</v>
      </c>
      <c r="H6" s="49"/>
      <c r="I6" s="49"/>
      <c r="J6" s="49"/>
      <c r="K6" s="49"/>
      <c r="L6" s="47"/>
      <c r="M6" s="47"/>
      <c r="N6" s="51"/>
      <c r="O6" s="51"/>
      <c r="P6" s="51"/>
      <c r="Q6" s="51"/>
      <c r="R6" s="51"/>
      <c r="S6" s="51"/>
      <c r="T6" s="49" t="s">
        <v>90</v>
      </c>
      <c r="U6" s="47"/>
      <c r="V6" s="51"/>
      <c r="W6" s="56"/>
      <c r="X6" s="56"/>
      <c r="Y6" s="689" t="s">
        <v>96</v>
      </c>
      <c r="Z6" s="690"/>
    </row>
    <row r="7" spans="1:26" s="53" customFormat="1" ht="33.75" customHeight="1">
      <c r="A7" s="690"/>
      <c r="B7" s="731"/>
      <c r="C7" s="738"/>
      <c r="D7" s="733" t="s">
        <v>97</v>
      </c>
      <c r="E7" s="733" t="s">
        <v>124</v>
      </c>
      <c r="F7" s="735" t="s">
        <v>98</v>
      </c>
      <c r="G7" s="702" t="s">
        <v>91</v>
      </c>
      <c r="H7" s="468"/>
      <c r="I7" s="468"/>
      <c r="J7" s="468"/>
      <c r="K7" s="696" t="s">
        <v>86</v>
      </c>
      <c r="L7" s="251"/>
      <c r="M7" s="58"/>
      <c r="N7" s="58"/>
      <c r="O7" s="696" t="s">
        <v>92</v>
      </c>
      <c r="P7" s="359"/>
      <c r="Q7" s="468"/>
      <c r="R7" s="468"/>
      <c r="S7" s="689" t="s">
        <v>93</v>
      </c>
      <c r="T7" s="692" t="s">
        <v>91</v>
      </c>
      <c r="U7" s="740" t="s">
        <v>86</v>
      </c>
      <c r="V7" s="697" t="s">
        <v>93</v>
      </c>
      <c r="W7" s="60" t="s">
        <v>94</v>
      </c>
      <c r="X7" s="60" t="s">
        <v>95</v>
      </c>
      <c r="Y7" s="690"/>
      <c r="Z7" s="690"/>
    </row>
    <row r="8" spans="1:26" s="53" customFormat="1" ht="33.75" customHeight="1" thickBot="1">
      <c r="A8" s="691"/>
      <c r="B8" s="732"/>
      <c r="C8" s="739"/>
      <c r="D8" s="734"/>
      <c r="E8" s="734"/>
      <c r="F8" s="736"/>
      <c r="G8" s="729"/>
      <c r="H8" s="472" t="s">
        <v>138</v>
      </c>
      <c r="I8" s="472" t="s">
        <v>124</v>
      </c>
      <c r="J8" s="472" t="s">
        <v>98</v>
      </c>
      <c r="K8" s="698"/>
      <c r="L8" s="472" t="s">
        <v>138</v>
      </c>
      <c r="M8" s="472" t="s">
        <v>124</v>
      </c>
      <c r="N8" s="472" t="s">
        <v>98</v>
      </c>
      <c r="O8" s="698"/>
      <c r="P8" s="472" t="s">
        <v>138</v>
      </c>
      <c r="Q8" s="472" t="s">
        <v>124</v>
      </c>
      <c r="R8" s="473" t="s">
        <v>98</v>
      </c>
      <c r="S8" s="691"/>
      <c r="T8" s="694"/>
      <c r="U8" s="741"/>
      <c r="V8" s="699"/>
      <c r="W8" s="469"/>
      <c r="X8" s="469"/>
      <c r="Y8" s="691"/>
      <c r="Z8" s="691"/>
    </row>
    <row r="9" spans="1:26" s="53" customFormat="1" ht="12" customHeight="1">
      <c r="A9" s="465"/>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5"/>
    </row>
    <row r="10" spans="1:26" s="55" customFormat="1" ht="33.75" customHeight="1" thickBot="1">
      <c r="A10" s="54" t="s">
        <v>99</v>
      </c>
      <c r="B10" s="330">
        <v>-0.24774560939445678</v>
      </c>
      <c r="C10" s="333">
        <v>19.006168108325113</v>
      </c>
      <c r="D10" s="332">
        <v>9.9812097092804635</v>
      </c>
      <c r="E10" s="332">
        <v>19.863461551982326</v>
      </c>
      <c r="F10" s="356">
        <v>62.011578788564549</v>
      </c>
      <c r="G10" s="333">
        <v>-6.0801406090511705</v>
      </c>
      <c r="H10" s="332">
        <v>-11.425473211096104</v>
      </c>
      <c r="I10" s="332">
        <v>1.0458628368403851</v>
      </c>
      <c r="J10" s="332">
        <v>-0.63507380208362463</v>
      </c>
      <c r="K10" s="332">
        <v>-21.050970701180489</v>
      </c>
      <c r="L10" s="332">
        <v>-31.244855315646163</v>
      </c>
      <c r="M10" s="332">
        <v>-6.6373829054021201</v>
      </c>
      <c r="N10" s="332">
        <v>-8.9690470387521373</v>
      </c>
      <c r="O10" s="332">
        <v>6.9914040114613272</v>
      </c>
      <c r="P10" s="332">
        <v>-17.26315789473685</v>
      </c>
      <c r="Q10" s="332">
        <v>29.640718562874241</v>
      </c>
      <c r="R10" s="356">
        <v>14.007252946509524</v>
      </c>
      <c r="S10" s="333">
        <v>-9.536624591436123</v>
      </c>
      <c r="T10" s="333">
        <v>5.0951755825402074</v>
      </c>
      <c r="U10" s="356">
        <v>0.32904148783975984</v>
      </c>
      <c r="V10" s="333">
        <v>3.3580143914902436</v>
      </c>
      <c r="W10" s="333">
        <v>-5.3657085486929645</v>
      </c>
      <c r="X10" s="333">
        <v>-35.096552163660704</v>
      </c>
      <c r="Y10" s="333">
        <v>-25.103218485163097</v>
      </c>
      <c r="Z10" s="467" t="s">
        <v>99</v>
      </c>
    </row>
    <row r="11" spans="1:26" s="219" customFormat="1" ht="33.75" customHeight="1">
      <c r="A11" s="77" t="s">
        <v>100</v>
      </c>
      <c r="B11" s="499">
        <v>-1.4058537238277466</v>
      </c>
      <c r="C11" s="496">
        <v>-2.5219990737232081</v>
      </c>
      <c r="D11" s="497">
        <v>-5.9546599496221688</v>
      </c>
      <c r="E11" s="497">
        <v>-1.3774104683195674</v>
      </c>
      <c r="F11" s="498">
        <v>6.4488392089423883</v>
      </c>
      <c r="G11" s="496">
        <v>1.02628203019637</v>
      </c>
      <c r="H11" s="497">
        <v>-3.17339907705923</v>
      </c>
      <c r="I11" s="497">
        <v>-0.3071073413278782</v>
      </c>
      <c r="J11" s="497">
        <v>10.782541322314046</v>
      </c>
      <c r="K11" s="497">
        <v>-9.0012551551013047</v>
      </c>
      <c r="L11" s="497">
        <v>-10.761421319796952</v>
      </c>
      <c r="M11" s="497">
        <v>-13.022351797862001</v>
      </c>
      <c r="N11" s="497">
        <v>-3.1387319522912804</v>
      </c>
      <c r="O11" s="497">
        <v>9.9137931034482705</v>
      </c>
      <c r="P11" s="497">
        <v>123.07692307692309</v>
      </c>
      <c r="Q11" s="497">
        <v>-8.1300813008130035</v>
      </c>
      <c r="R11" s="498">
        <v>1.2048192771084274</v>
      </c>
      <c r="S11" s="496">
        <v>-1.6009763802139503</v>
      </c>
      <c r="T11" s="496">
        <v>26.656626506024097</v>
      </c>
      <c r="U11" s="498">
        <v>40.922190201729109</v>
      </c>
      <c r="V11" s="496">
        <v>31.552917903066259</v>
      </c>
      <c r="W11" s="496">
        <v>-7.4558032282859301</v>
      </c>
      <c r="X11" s="496">
        <v>-41.412520064205459</v>
      </c>
      <c r="Y11" s="499">
        <v>-69.247481730199482</v>
      </c>
      <c r="Z11" s="77" t="s">
        <v>100</v>
      </c>
    </row>
    <row r="12" spans="1:26" s="219" customFormat="1" ht="33.75" customHeight="1">
      <c r="A12" s="83" t="s">
        <v>37</v>
      </c>
      <c r="B12" s="334">
        <v>-3.334492396734106</v>
      </c>
      <c r="C12" s="336">
        <v>-4.9979683055668431</v>
      </c>
      <c r="D12" s="331">
        <v>-16.431166733952367</v>
      </c>
      <c r="E12" s="331">
        <v>3.6893203883495005</v>
      </c>
      <c r="F12" s="357">
        <v>43.891402714932127</v>
      </c>
      <c r="G12" s="336">
        <v>-2.0472440944881924</v>
      </c>
      <c r="H12" s="331">
        <v>-7.0660522273425386</v>
      </c>
      <c r="I12" s="331">
        <v>3.4368803701255786</v>
      </c>
      <c r="J12" s="331">
        <v>3.0341340075853367</v>
      </c>
      <c r="K12" s="331">
        <v>0.79497907949790658</v>
      </c>
      <c r="L12" s="331">
        <v>-11.532258064516128</v>
      </c>
      <c r="M12" s="331">
        <v>-1.7013232514177759</v>
      </c>
      <c r="N12" s="331">
        <v>27.536231884057955</v>
      </c>
      <c r="O12" s="331">
        <v>35.714285714285722</v>
      </c>
      <c r="P12" s="331">
        <v>22.222222222222229</v>
      </c>
      <c r="Q12" s="331" t="s">
        <v>22</v>
      </c>
      <c r="R12" s="357">
        <v>60</v>
      </c>
      <c r="S12" s="336">
        <v>-1.2108750285583767</v>
      </c>
      <c r="T12" s="336">
        <v>-54.918032786885249</v>
      </c>
      <c r="U12" s="357">
        <v>20.833333333333329</v>
      </c>
      <c r="V12" s="336">
        <v>-33.529411764705884</v>
      </c>
      <c r="W12" s="336">
        <v>-27.060270602706026</v>
      </c>
      <c r="X12" s="336">
        <v>-52.173913043478258</v>
      </c>
      <c r="Y12" s="335">
        <v>4.953560371517014</v>
      </c>
      <c r="Z12" s="83" t="s">
        <v>37</v>
      </c>
    </row>
    <row r="13" spans="1:26" s="219" customFormat="1" ht="33.75" customHeight="1">
      <c r="A13" s="83" t="s">
        <v>38</v>
      </c>
      <c r="B13" s="334">
        <v>-3.8993741265115176</v>
      </c>
      <c r="C13" s="336">
        <v>6.1387354205038491E-2</v>
      </c>
      <c r="D13" s="331">
        <v>-2.9192345118391216</v>
      </c>
      <c r="E13" s="331">
        <v>-5.7416267942583659</v>
      </c>
      <c r="F13" s="357">
        <v>30</v>
      </c>
      <c r="G13" s="336">
        <v>-9.6531365313653197</v>
      </c>
      <c r="H13" s="331">
        <v>-23.635962005743323</v>
      </c>
      <c r="I13" s="331">
        <v>29.749478079331936</v>
      </c>
      <c r="J13" s="331">
        <v>10.15503875968993</v>
      </c>
      <c r="K13" s="331">
        <v>-21.220930232558146</v>
      </c>
      <c r="L13" s="331">
        <v>-38.583929992044553</v>
      </c>
      <c r="M13" s="331">
        <v>-4.5007032348804614</v>
      </c>
      <c r="N13" s="331">
        <v>1.363636363636374</v>
      </c>
      <c r="O13" s="331">
        <v>37.5</v>
      </c>
      <c r="P13" s="331">
        <v>-33.333333333333343</v>
      </c>
      <c r="Q13" s="331" t="s">
        <v>22</v>
      </c>
      <c r="R13" s="357">
        <v>128.57142857142856</v>
      </c>
      <c r="S13" s="336">
        <v>-12.599195564735297</v>
      </c>
      <c r="T13" s="336">
        <v>27.272727272727266</v>
      </c>
      <c r="U13" s="357">
        <v>31.868131868131854</v>
      </c>
      <c r="V13" s="336">
        <v>29.353233830845795</v>
      </c>
      <c r="W13" s="336">
        <v>-19.7724039829303</v>
      </c>
      <c r="X13" s="336">
        <v>-13.253012048192772</v>
      </c>
      <c r="Y13" s="335">
        <v>-74.442538593481984</v>
      </c>
      <c r="Z13" s="83" t="s">
        <v>38</v>
      </c>
    </row>
    <row r="14" spans="1:26" s="219" customFormat="1" ht="33.75" customHeight="1">
      <c r="A14" s="83" t="s">
        <v>39</v>
      </c>
      <c r="B14" s="334">
        <v>-2.1082630613828002</v>
      </c>
      <c r="C14" s="336">
        <v>4.4964929859719405</v>
      </c>
      <c r="D14" s="331">
        <v>-1.7001828153564844</v>
      </c>
      <c r="E14" s="331">
        <v>1.3165112452002177</v>
      </c>
      <c r="F14" s="357">
        <v>61.939218523878452</v>
      </c>
      <c r="G14" s="336">
        <v>-5.0168605051269708</v>
      </c>
      <c r="H14" s="331">
        <v>-13.813206424747165</v>
      </c>
      <c r="I14" s="331">
        <v>5.8564231738035204</v>
      </c>
      <c r="J14" s="331">
        <v>8.3389830508474603</v>
      </c>
      <c r="K14" s="331">
        <v>-20.195353748680049</v>
      </c>
      <c r="L14" s="331">
        <v>-33.784461152882201</v>
      </c>
      <c r="M14" s="331">
        <v>-4.6777546777546775</v>
      </c>
      <c r="N14" s="331">
        <v>-5.5354993983152809</v>
      </c>
      <c r="O14" s="331">
        <v>-20</v>
      </c>
      <c r="P14" s="331">
        <v>-7.6923076923076934</v>
      </c>
      <c r="Q14" s="331" t="s">
        <v>22</v>
      </c>
      <c r="R14" s="357">
        <v>-29.411764705882348</v>
      </c>
      <c r="S14" s="336">
        <v>-8.1748324159354695</v>
      </c>
      <c r="T14" s="336">
        <v>10.256410256410263</v>
      </c>
      <c r="U14" s="357">
        <v>9.0909090909090793</v>
      </c>
      <c r="V14" s="336">
        <v>9.638554216867476</v>
      </c>
      <c r="W14" s="336">
        <v>3.4277198211624409</v>
      </c>
      <c r="X14" s="336">
        <v>-41.40625</v>
      </c>
      <c r="Y14" s="335">
        <v>-58.781074578989575</v>
      </c>
      <c r="Z14" s="83" t="s">
        <v>39</v>
      </c>
    </row>
    <row r="15" spans="1:26" s="219" customFormat="1" ht="33.75" customHeight="1">
      <c r="A15" s="83" t="s">
        <v>40</v>
      </c>
      <c r="B15" s="334">
        <v>-3.6001269283343191</v>
      </c>
      <c r="C15" s="336">
        <v>3.5988677719369235</v>
      </c>
      <c r="D15" s="331">
        <v>-1.2195121951219505</v>
      </c>
      <c r="E15" s="331">
        <v>2.1361815754339091</v>
      </c>
      <c r="F15" s="357">
        <v>36.693548387096769</v>
      </c>
      <c r="G15" s="336">
        <v>3.6296900489396506</v>
      </c>
      <c r="H15" s="331">
        <v>-4.5540201005025125</v>
      </c>
      <c r="I15" s="331">
        <v>12.555066079295159</v>
      </c>
      <c r="J15" s="331">
        <v>25.738916256157623</v>
      </c>
      <c r="K15" s="331">
        <v>12.5</v>
      </c>
      <c r="L15" s="331">
        <v>2.7027027027026946</v>
      </c>
      <c r="M15" s="331">
        <v>6.4102564102564088</v>
      </c>
      <c r="N15" s="331">
        <v>46.354166666666686</v>
      </c>
      <c r="O15" s="331">
        <v>-45.45454545454546</v>
      </c>
      <c r="P15" s="331">
        <v>-50</v>
      </c>
      <c r="Q15" s="331" t="s">
        <v>22</v>
      </c>
      <c r="R15" s="357">
        <v>-42.857142857142861</v>
      </c>
      <c r="S15" s="336">
        <v>4.9667178699436647</v>
      </c>
      <c r="T15" s="336">
        <v>-13.888888888888886</v>
      </c>
      <c r="U15" s="357">
        <v>8.8888888888888857</v>
      </c>
      <c r="V15" s="336">
        <v>-1.2345679012345698</v>
      </c>
      <c r="W15" s="336">
        <v>-7.3319755600814744</v>
      </c>
      <c r="X15" s="336">
        <v>-35.483870967741936</v>
      </c>
      <c r="Y15" s="335">
        <v>48.379629629629619</v>
      </c>
      <c r="Z15" s="83" t="s">
        <v>40</v>
      </c>
    </row>
    <row r="16" spans="1:26" s="219" customFormat="1" ht="33.75" customHeight="1">
      <c r="A16" s="83" t="s">
        <v>41</v>
      </c>
      <c r="B16" s="334">
        <v>-1.6515830361311714</v>
      </c>
      <c r="C16" s="336">
        <v>47.57727652464493</v>
      </c>
      <c r="D16" s="331">
        <v>32.25</v>
      </c>
      <c r="E16" s="331">
        <v>30.511463844797163</v>
      </c>
      <c r="F16" s="357">
        <v>198.23788546255503</v>
      </c>
      <c r="G16" s="336">
        <v>-2.779403159742543</v>
      </c>
      <c r="H16" s="331">
        <v>-14.278914802475001</v>
      </c>
      <c r="I16" s="331">
        <v>21.910112359550567</v>
      </c>
      <c r="J16" s="331">
        <v>11.238825031928485</v>
      </c>
      <c r="K16" s="331">
        <v>-15.689981096408317</v>
      </c>
      <c r="L16" s="331">
        <v>-29.365079365079367</v>
      </c>
      <c r="M16" s="331">
        <v>4.4692737430167568</v>
      </c>
      <c r="N16" s="331">
        <v>4.4176706827309289</v>
      </c>
      <c r="O16" s="331">
        <v>66.666666666666686</v>
      </c>
      <c r="P16" s="331">
        <v>0</v>
      </c>
      <c r="Q16" s="331" t="s">
        <v>22</v>
      </c>
      <c r="R16" s="357" t="s">
        <v>22</v>
      </c>
      <c r="S16" s="336">
        <v>-5.782540745702164</v>
      </c>
      <c r="T16" s="336">
        <v>-47.435897435897431</v>
      </c>
      <c r="U16" s="357">
        <v>36.363636363636346</v>
      </c>
      <c r="V16" s="336">
        <v>-29</v>
      </c>
      <c r="W16" s="336">
        <v>-50.042698548249362</v>
      </c>
      <c r="X16" s="336">
        <v>-44.715447154471541</v>
      </c>
      <c r="Y16" s="335">
        <v>-35.47459252157239</v>
      </c>
      <c r="Z16" s="83" t="s">
        <v>41</v>
      </c>
    </row>
    <row r="17" spans="1:26" s="219" customFormat="1" ht="33.75" customHeight="1">
      <c r="A17" s="83" t="s">
        <v>42</v>
      </c>
      <c r="B17" s="334">
        <v>-3.3803944905910157</v>
      </c>
      <c r="C17" s="336">
        <v>6.4887810794420915</v>
      </c>
      <c r="D17" s="331">
        <v>0.1511430190818146</v>
      </c>
      <c r="E17" s="331">
        <v>-0.10570824524313593</v>
      </c>
      <c r="F17" s="357">
        <v>49.905660377358487</v>
      </c>
      <c r="G17" s="336">
        <v>-13.027959547888159</v>
      </c>
      <c r="H17" s="331">
        <v>-18.640398354622207</v>
      </c>
      <c r="I17" s="331">
        <v>0.27307482250135706</v>
      </c>
      <c r="J17" s="331">
        <v>-12.225063938618931</v>
      </c>
      <c r="K17" s="331">
        <v>-4.1565778853914424</v>
      </c>
      <c r="L17" s="331">
        <v>6.255212677231043</v>
      </c>
      <c r="M17" s="331">
        <v>-13.90625</v>
      </c>
      <c r="N17" s="331">
        <v>-13.928012519561818</v>
      </c>
      <c r="O17" s="331">
        <v>25.925925925925924</v>
      </c>
      <c r="P17" s="331">
        <v>-16.666666666666657</v>
      </c>
      <c r="Q17" s="331" t="s">
        <v>22</v>
      </c>
      <c r="R17" s="357">
        <v>46.666666666666657</v>
      </c>
      <c r="S17" s="336">
        <v>-10.916590284142984</v>
      </c>
      <c r="T17" s="336">
        <v>-28.160919540229884</v>
      </c>
      <c r="U17" s="357">
        <v>-56.84210526315789</v>
      </c>
      <c r="V17" s="336">
        <v>-38.289962825278813</v>
      </c>
      <c r="W17" s="336">
        <v>20.806794055201692</v>
      </c>
      <c r="X17" s="336">
        <v>-29.66101694915254</v>
      </c>
      <c r="Y17" s="335">
        <v>28.17059483726149</v>
      </c>
      <c r="Z17" s="83" t="s">
        <v>42</v>
      </c>
    </row>
    <row r="18" spans="1:26" s="219" customFormat="1" ht="33.75" customHeight="1">
      <c r="A18" s="83" t="s">
        <v>43</v>
      </c>
      <c r="B18" s="334">
        <v>-2.4622388116387697</v>
      </c>
      <c r="C18" s="336">
        <v>18.839070735992721</v>
      </c>
      <c r="D18" s="331">
        <v>5.8652916532387849</v>
      </c>
      <c r="E18" s="331">
        <v>9.516908212560395</v>
      </c>
      <c r="F18" s="357">
        <v>101.92909280500521</v>
      </c>
      <c r="G18" s="336">
        <v>-17.183556727048398</v>
      </c>
      <c r="H18" s="331">
        <v>-23.255813953488371</v>
      </c>
      <c r="I18" s="331">
        <v>-8.5946573751451751</v>
      </c>
      <c r="J18" s="331">
        <v>-10.981244903506393</v>
      </c>
      <c r="K18" s="331">
        <v>-33.347719752553587</v>
      </c>
      <c r="L18" s="331">
        <v>-46.487935656836463</v>
      </c>
      <c r="M18" s="331">
        <v>-14.269788182831661</v>
      </c>
      <c r="N18" s="331">
        <v>-22.985283812193416</v>
      </c>
      <c r="O18" s="331">
        <v>-18.867924528301884</v>
      </c>
      <c r="P18" s="331">
        <v>-64.285714285714278</v>
      </c>
      <c r="Q18" s="331">
        <v>22.222222222222229</v>
      </c>
      <c r="R18" s="357">
        <v>9.0909090909090793</v>
      </c>
      <c r="S18" s="336">
        <v>-21.705239472838315</v>
      </c>
      <c r="T18" s="336">
        <v>-11.038961038961034</v>
      </c>
      <c r="U18" s="357">
        <v>57.009345794392516</v>
      </c>
      <c r="V18" s="336">
        <v>16.858237547892728</v>
      </c>
      <c r="W18" s="336">
        <v>6.0043668122270617</v>
      </c>
      <c r="X18" s="336">
        <v>-27.335640138408309</v>
      </c>
      <c r="Y18" s="335">
        <v>1.6717325227963613</v>
      </c>
      <c r="Z18" s="83" t="s">
        <v>43</v>
      </c>
    </row>
    <row r="19" spans="1:26" s="219" customFormat="1" ht="33.75" customHeight="1">
      <c r="A19" s="83" t="s">
        <v>44</v>
      </c>
      <c r="B19" s="334">
        <v>-2.2933737894947228</v>
      </c>
      <c r="C19" s="336">
        <v>14.280837505689576</v>
      </c>
      <c r="D19" s="331">
        <v>7.3962398013480026</v>
      </c>
      <c r="E19" s="331">
        <v>11.001737116386792</v>
      </c>
      <c r="F19" s="357">
        <v>45.537596626844703</v>
      </c>
      <c r="G19" s="336">
        <v>-0.66908279899638501</v>
      </c>
      <c r="H19" s="331">
        <v>-7.9445808488249838</v>
      </c>
      <c r="I19" s="331">
        <v>5.8486238532110093</v>
      </c>
      <c r="J19" s="331">
        <v>9.3327875562832645</v>
      </c>
      <c r="K19" s="331">
        <v>-10.280898876404493</v>
      </c>
      <c r="L19" s="331">
        <v>-29.841897233201593</v>
      </c>
      <c r="M19" s="331">
        <v>-0.14556040756914967</v>
      </c>
      <c r="N19" s="331">
        <v>13.323353293413163</v>
      </c>
      <c r="O19" s="331">
        <v>-2.1739130434782652</v>
      </c>
      <c r="P19" s="331">
        <v>25</v>
      </c>
      <c r="Q19" s="331" t="s">
        <v>22</v>
      </c>
      <c r="R19" s="357">
        <v>-2.7777777777777857</v>
      </c>
      <c r="S19" s="336">
        <v>-3.0556135588501405</v>
      </c>
      <c r="T19" s="336">
        <v>-43.965517241379317</v>
      </c>
      <c r="U19" s="357">
        <v>9.8360655737704974</v>
      </c>
      <c r="V19" s="336">
        <v>-25.423728813559322</v>
      </c>
      <c r="W19" s="336">
        <v>-16.559337626494937</v>
      </c>
      <c r="X19" s="336">
        <v>-13.907284768211923</v>
      </c>
      <c r="Y19" s="335">
        <v>-54.862236628849267</v>
      </c>
      <c r="Z19" s="83" t="s">
        <v>44</v>
      </c>
    </row>
    <row r="20" spans="1:26" s="219" customFormat="1" ht="33.75" customHeight="1">
      <c r="A20" s="83" t="s">
        <v>45</v>
      </c>
      <c r="B20" s="334">
        <v>-1.735295719967084</v>
      </c>
      <c r="C20" s="336">
        <v>36.731592761431131</v>
      </c>
      <c r="D20" s="331">
        <v>33.583802963890633</v>
      </c>
      <c r="E20" s="331">
        <v>29.735376044568227</v>
      </c>
      <c r="F20" s="357">
        <v>61.561264822134405</v>
      </c>
      <c r="G20" s="336">
        <v>1.6287347643188355</v>
      </c>
      <c r="H20" s="331">
        <v>-7.3170731707317032</v>
      </c>
      <c r="I20" s="331">
        <v>38.840070298769774</v>
      </c>
      <c r="J20" s="331">
        <v>-5.2735337604731427</v>
      </c>
      <c r="K20" s="331">
        <v>-0.89115213239973912</v>
      </c>
      <c r="L20" s="331">
        <v>-23.309897241752296</v>
      </c>
      <c r="M20" s="331">
        <v>11.596180081855394</v>
      </c>
      <c r="N20" s="331">
        <v>56.785714285714278</v>
      </c>
      <c r="O20" s="331">
        <v>-26.25</v>
      </c>
      <c r="P20" s="331">
        <v>-85.714285714285722</v>
      </c>
      <c r="Q20" s="331" t="s">
        <v>22</v>
      </c>
      <c r="R20" s="357">
        <v>73.333333333333343</v>
      </c>
      <c r="S20" s="336">
        <v>0.81645721604097332</v>
      </c>
      <c r="T20" s="336">
        <v>29.577464788732414</v>
      </c>
      <c r="U20" s="357">
        <v>-2.8571428571428612</v>
      </c>
      <c r="V20" s="336">
        <v>18.867924528301884</v>
      </c>
      <c r="W20" s="336">
        <v>9.9158091674462128</v>
      </c>
      <c r="X20" s="336">
        <v>-9.4117647058823479</v>
      </c>
      <c r="Y20" s="335">
        <v>-49.712092130518236</v>
      </c>
      <c r="Z20" s="83" t="s">
        <v>45</v>
      </c>
    </row>
    <row r="21" spans="1:26" s="219" customFormat="1" ht="33.75" customHeight="1">
      <c r="A21" s="83" t="s">
        <v>46</v>
      </c>
      <c r="B21" s="334">
        <v>0.71029445461508089</v>
      </c>
      <c r="C21" s="336">
        <v>20.388731789383257</v>
      </c>
      <c r="D21" s="331">
        <v>16.292231178185574</v>
      </c>
      <c r="E21" s="331">
        <v>9.6465696465696453</v>
      </c>
      <c r="F21" s="357">
        <v>66.584081759058535</v>
      </c>
      <c r="G21" s="336">
        <v>-8.9620424998694688</v>
      </c>
      <c r="H21" s="331">
        <v>-16.664304945444243</v>
      </c>
      <c r="I21" s="331">
        <v>0.51478510714713366</v>
      </c>
      <c r="J21" s="331">
        <v>0.5921202459576449</v>
      </c>
      <c r="K21" s="331">
        <v>-41.858214372126788</v>
      </c>
      <c r="L21" s="331">
        <v>-54.221993038545833</v>
      </c>
      <c r="M21" s="331">
        <v>-16.891891891891902</v>
      </c>
      <c r="N21" s="331">
        <v>-24.245768947755707</v>
      </c>
      <c r="O21" s="331">
        <v>-4.864864864864856</v>
      </c>
      <c r="P21" s="331">
        <v>-41.666666666666664</v>
      </c>
      <c r="Q21" s="331">
        <v>-42.857142857142861</v>
      </c>
      <c r="R21" s="357">
        <v>6.3380281690140805</v>
      </c>
      <c r="S21" s="336">
        <v>-16.962075063863239</v>
      </c>
      <c r="T21" s="336">
        <v>20.863309352517987</v>
      </c>
      <c r="U21" s="357">
        <v>21.495327102803728</v>
      </c>
      <c r="V21" s="336">
        <v>21.138211382113823</v>
      </c>
      <c r="W21" s="336">
        <v>-13.343253968253961</v>
      </c>
      <c r="X21" s="336">
        <v>-38.578680203045693</v>
      </c>
      <c r="Y21" s="335">
        <v>-13.827160493827165</v>
      </c>
      <c r="Z21" s="83" t="s">
        <v>46</v>
      </c>
    </row>
    <row r="22" spans="1:26" s="219" customFormat="1" ht="33.75" customHeight="1">
      <c r="A22" s="83" t="s">
        <v>47</v>
      </c>
      <c r="B22" s="334">
        <v>1.7859828999326766</v>
      </c>
      <c r="C22" s="336">
        <v>31.09100221956632</v>
      </c>
      <c r="D22" s="331">
        <v>22.32019237775998</v>
      </c>
      <c r="E22" s="331">
        <v>29.659442724458188</v>
      </c>
      <c r="F22" s="357">
        <v>77.144943410003634</v>
      </c>
      <c r="G22" s="336">
        <v>-8.4146001671774826</v>
      </c>
      <c r="H22" s="331">
        <v>-11.563628749411095</v>
      </c>
      <c r="I22" s="331">
        <v>-0.22486772486772111</v>
      </c>
      <c r="J22" s="331">
        <v>-8.605180448683214</v>
      </c>
      <c r="K22" s="331">
        <v>-23.205383848454645</v>
      </c>
      <c r="L22" s="331">
        <v>-32.850376149345223</v>
      </c>
      <c r="M22" s="331">
        <v>1.0250569476081921</v>
      </c>
      <c r="N22" s="331">
        <v>-14.603481624758217</v>
      </c>
      <c r="O22" s="331">
        <v>-21.465968586387433</v>
      </c>
      <c r="P22" s="331">
        <v>-50</v>
      </c>
      <c r="Q22" s="331">
        <v>300</v>
      </c>
      <c r="R22" s="357">
        <v>-20.161290322580655</v>
      </c>
      <c r="S22" s="336">
        <v>-12.166178273790976</v>
      </c>
      <c r="T22" s="336">
        <v>-27.75</v>
      </c>
      <c r="U22" s="357">
        <v>-29.249011857707501</v>
      </c>
      <c r="V22" s="336">
        <v>-28.330781010719747</v>
      </c>
      <c r="W22" s="336">
        <v>2.899012424338963</v>
      </c>
      <c r="X22" s="336">
        <v>-3.7552155771905404</v>
      </c>
      <c r="Y22" s="335">
        <v>172.46708643388666</v>
      </c>
      <c r="Z22" s="83" t="s">
        <v>47</v>
      </c>
    </row>
    <row r="23" spans="1:26" s="219" customFormat="1" ht="33.75" customHeight="1">
      <c r="A23" s="83" t="s">
        <v>48</v>
      </c>
      <c r="B23" s="334">
        <v>1.1930642204726212</v>
      </c>
      <c r="C23" s="336">
        <v>28.887094914081416</v>
      </c>
      <c r="D23" s="331">
        <v>13.302736303956308</v>
      </c>
      <c r="E23" s="331">
        <v>29.497625207553</v>
      </c>
      <c r="F23" s="357">
        <v>102.10462354305915</v>
      </c>
      <c r="G23" s="336">
        <v>-6.8643679519959733</v>
      </c>
      <c r="H23" s="331">
        <v>-9.1390355508623742</v>
      </c>
      <c r="I23" s="331">
        <v>-5.2867032392894515</v>
      </c>
      <c r="J23" s="331">
        <v>-3.5013215335728916</v>
      </c>
      <c r="K23" s="331">
        <v>-19.516931666464373</v>
      </c>
      <c r="L23" s="331">
        <v>-27.327102803738313</v>
      </c>
      <c r="M23" s="331">
        <v>4.2001460920379827</v>
      </c>
      <c r="N23" s="331">
        <v>-14.923291492329156</v>
      </c>
      <c r="O23" s="331">
        <v>6.8846815834767767</v>
      </c>
      <c r="P23" s="331">
        <v>-16.260162601626021</v>
      </c>
      <c r="Q23" s="331">
        <v>60</v>
      </c>
      <c r="R23" s="357">
        <v>10.392609699769054</v>
      </c>
      <c r="S23" s="336">
        <v>-8.7616735151288765</v>
      </c>
      <c r="T23" s="336">
        <v>-15.082527034718268</v>
      </c>
      <c r="U23" s="357">
        <v>1.0385756676557918</v>
      </c>
      <c r="V23" s="336">
        <v>-10.612916495269431</v>
      </c>
      <c r="W23" s="336">
        <v>0.75968843157995991</v>
      </c>
      <c r="X23" s="336">
        <v>-30.279375513557923</v>
      </c>
      <c r="Y23" s="335">
        <v>-5.525070955534531</v>
      </c>
      <c r="Z23" s="83" t="s">
        <v>48</v>
      </c>
    </row>
    <row r="24" spans="1:26" s="219" customFormat="1" ht="33.75" customHeight="1">
      <c r="A24" s="83" t="s">
        <v>49</v>
      </c>
      <c r="B24" s="334">
        <v>2.1657998315788092</v>
      </c>
      <c r="C24" s="336">
        <v>29.522066441052544</v>
      </c>
      <c r="D24" s="331">
        <v>20.774102361990714</v>
      </c>
      <c r="E24" s="331">
        <v>35.812066925807017</v>
      </c>
      <c r="F24" s="357">
        <v>56.151113981272204</v>
      </c>
      <c r="G24" s="336">
        <v>-9.2561906679262194</v>
      </c>
      <c r="H24" s="331">
        <v>-12.262919916244357</v>
      </c>
      <c r="I24" s="331">
        <v>-4.6301987297684803</v>
      </c>
      <c r="J24" s="331">
        <v>-7.4100253283854585</v>
      </c>
      <c r="K24" s="331">
        <v>-28.47926267281106</v>
      </c>
      <c r="L24" s="331">
        <v>-35.667450204132138</v>
      </c>
      <c r="M24" s="331">
        <v>-26.906361122086125</v>
      </c>
      <c r="N24" s="331">
        <v>-16.652097902097907</v>
      </c>
      <c r="O24" s="331">
        <v>4.3604651162790731</v>
      </c>
      <c r="P24" s="331">
        <v>-38.888888888888886</v>
      </c>
      <c r="Q24" s="331">
        <v>-62.857142857142854</v>
      </c>
      <c r="R24" s="357">
        <v>27.426160337552744</v>
      </c>
      <c r="S24" s="336">
        <v>-12.842822724605838</v>
      </c>
      <c r="T24" s="336">
        <v>62.368815592203902</v>
      </c>
      <c r="U24" s="357">
        <v>-1.6746411483253638</v>
      </c>
      <c r="V24" s="336">
        <v>37.695852534562192</v>
      </c>
      <c r="W24" s="336">
        <v>-8.3077447969976106</v>
      </c>
      <c r="X24" s="336">
        <v>-39.811643835616437</v>
      </c>
      <c r="Y24" s="335">
        <v>-40.220318237454102</v>
      </c>
      <c r="Z24" s="83" t="s">
        <v>49</v>
      </c>
    </row>
    <row r="25" spans="1:26" s="219" customFormat="1" ht="33.75" customHeight="1">
      <c r="A25" s="83" t="s">
        <v>50</v>
      </c>
      <c r="B25" s="334">
        <v>-0.49516207826629</v>
      </c>
      <c r="C25" s="336">
        <v>30.256937307297022</v>
      </c>
      <c r="D25" s="331">
        <v>29.614412136536032</v>
      </c>
      <c r="E25" s="331">
        <v>23.049001814882033</v>
      </c>
      <c r="F25" s="357">
        <v>46.911519198664422</v>
      </c>
      <c r="G25" s="336">
        <v>-19.837310195227758</v>
      </c>
      <c r="H25" s="331">
        <v>-23.936597110754406</v>
      </c>
      <c r="I25" s="331">
        <v>5.200945626477548</v>
      </c>
      <c r="J25" s="331">
        <v>-28.459119496855351</v>
      </c>
      <c r="K25" s="331">
        <v>-10.108303249097474</v>
      </c>
      <c r="L25" s="331">
        <v>-25.659229208924955</v>
      </c>
      <c r="M25" s="331">
        <v>22.82352941176471</v>
      </c>
      <c r="N25" s="331">
        <v>-8.4472049689441064</v>
      </c>
      <c r="O25" s="331">
        <v>116.66666666666666</v>
      </c>
      <c r="P25" s="331">
        <v>25</v>
      </c>
      <c r="Q25" s="331">
        <v>0</v>
      </c>
      <c r="R25" s="357">
        <v>153.84615384615384</v>
      </c>
      <c r="S25" s="336">
        <v>-17.7405273266981</v>
      </c>
      <c r="T25" s="336">
        <v>-8.3333333333333428</v>
      </c>
      <c r="U25" s="357">
        <v>11.538461538461547</v>
      </c>
      <c r="V25" s="336">
        <v>1.2345679012345698</v>
      </c>
      <c r="W25" s="336">
        <v>2.74423710208562</v>
      </c>
      <c r="X25" s="336">
        <v>-17.714285714285722</v>
      </c>
      <c r="Y25" s="335">
        <v>3.8461538461538538</v>
      </c>
      <c r="Z25" s="83" t="s">
        <v>50</v>
      </c>
    </row>
    <row r="26" spans="1:26" s="219" customFormat="1" ht="33.75" customHeight="1">
      <c r="A26" s="83" t="s">
        <v>51</v>
      </c>
      <c r="B26" s="334">
        <v>-2.2705760312700818</v>
      </c>
      <c r="C26" s="336">
        <v>17.477797513321505</v>
      </c>
      <c r="D26" s="331">
        <v>7.3011077542799683</v>
      </c>
      <c r="E26" s="331">
        <v>23.489932885906043</v>
      </c>
      <c r="F26" s="357">
        <v>88.841201716738198</v>
      </c>
      <c r="G26" s="336">
        <v>-0.46772684752104965</v>
      </c>
      <c r="H26" s="331">
        <v>-9.2747903305377406</v>
      </c>
      <c r="I26" s="331">
        <v>13.345864661654133</v>
      </c>
      <c r="J26" s="331">
        <v>15.740740740740748</v>
      </c>
      <c r="K26" s="331">
        <v>5.9553349875930479</v>
      </c>
      <c r="L26" s="331">
        <v>2.8384279475982481</v>
      </c>
      <c r="M26" s="331">
        <v>-20.942408376963357</v>
      </c>
      <c r="N26" s="331">
        <v>47.770700636942678</v>
      </c>
      <c r="O26" s="331">
        <v>10.526315789473699</v>
      </c>
      <c r="P26" s="331">
        <v>-80</v>
      </c>
      <c r="Q26" s="331" t="s">
        <v>22</v>
      </c>
      <c r="R26" s="357">
        <v>53.846153846153868</v>
      </c>
      <c r="S26" s="336">
        <v>0.86805555555555713</v>
      </c>
      <c r="T26" s="336">
        <v>76.923076923076906</v>
      </c>
      <c r="U26" s="357">
        <v>64.516129032258078</v>
      </c>
      <c r="V26" s="336">
        <v>72.289156626506042</v>
      </c>
      <c r="W26" s="336">
        <v>-21.942446043165461</v>
      </c>
      <c r="X26" s="336">
        <v>-6.3829787234042499</v>
      </c>
      <c r="Y26" s="335">
        <v>-33.872340425531917</v>
      </c>
      <c r="Z26" s="83" t="s">
        <v>51</v>
      </c>
    </row>
    <row r="27" spans="1:26" s="219" customFormat="1" ht="33.75" customHeight="1">
      <c r="A27" s="83" t="s">
        <v>52</v>
      </c>
      <c r="B27" s="334">
        <v>-1.2662666720720068</v>
      </c>
      <c r="C27" s="336">
        <v>37.245292752127938</v>
      </c>
      <c r="D27" s="331">
        <v>27.9984865682936</v>
      </c>
      <c r="E27" s="331">
        <v>61.421319796954322</v>
      </c>
      <c r="F27" s="357">
        <v>49.327354260089692</v>
      </c>
      <c r="G27" s="336">
        <v>-5.9116647791619528</v>
      </c>
      <c r="H27" s="331">
        <v>-18.776671408250351</v>
      </c>
      <c r="I27" s="331">
        <v>23.475609756097569</v>
      </c>
      <c r="J27" s="331">
        <v>11.932418162618788</v>
      </c>
      <c r="K27" s="331">
        <v>-21.203228173147465</v>
      </c>
      <c r="L27" s="331">
        <v>-33.419023136246778</v>
      </c>
      <c r="M27" s="331">
        <v>-0.34129692832765102</v>
      </c>
      <c r="N27" s="331">
        <v>-9.5890410958904226</v>
      </c>
      <c r="O27" s="331">
        <v>13.043478260869563</v>
      </c>
      <c r="P27" s="331">
        <v>-40</v>
      </c>
      <c r="Q27" s="331">
        <v>-16.666666666666657</v>
      </c>
      <c r="R27" s="357">
        <v>50</v>
      </c>
      <c r="S27" s="336">
        <v>-9.4294087226340224</v>
      </c>
      <c r="T27" s="336">
        <v>42.857142857142861</v>
      </c>
      <c r="U27" s="357">
        <v>30.303030303030312</v>
      </c>
      <c r="V27" s="336">
        <v>38.202247191011253</v>
      </c>
      <c r="W27" s="336">
        <v>4.8657718120805384</v>
      </c>
      <c r="X27" s="336">
        <v>-52.054794520547951</v>
      </c>
      <c r="Y27" s="335">
        <v>4.3324491600353667</v>
      </c>
      <c r="Z27" s="83" t="s">
        <v>52</v>
      </c>
    </row>
    <row r="28" spans="1:26" s="219" customFormat="1" ht="33.75" customHeight="1">
      <c r="A28" s="83" t="s">
        <v>53</v>
      </c>
      <c r="B28" s="334">
        <v>0.32962312504932356</v>
      </c>
      <c r="C28" s="336">
        <v>15.208928107967807</v>
      </c>
      <c r="D28" s="331">
        <v>9.4961942732874292</v>
      </c>
      <c r="E28" s="331">
        <v>20.268456375838923</v>
      </c>
      <c r="F28" s="357">
        <v>49.570200573065904</v>
      </c>
      <c r="G28" s="336">
        <v>-3.0405405405405332</v>
      </c>
      <c r="H28" s="331">
        <v>-5.4437869822485254</v>
      </c>
      <c r="I28" s="331">
        <v>-4.2600896860986524</v>
      </c>
      <c r="J28" s="331">
        <v>2.5485436893203826</v>
      </c>
      <c r="K28" s="331">
        <v>-35.590062111801245</v>
      </c>
      <c r="L28" s="331">
        <v>-43.276515151515149</v>
      </c>
      <c r="M28" s="331">
        <v>-17.269076305220892</v>
      </c>
      <c r="N28" s="331">
        <v>-23.934426229508205</v>
      </c>
      <c r="O28" s="331">
        <v>-13.63636363636364</v>
      </c>
      <c r="P28" s="331">
        <v>-75</v>
      </c>
      <c r="Q28" s="331" t="s">
        <v>22</v>
      </c>
      <c r="R28" s="357">
        <v>30</v>
      </c>
      <c r="S28" s="336">
        <v>-14.50348432055749</v>
      </c>
      <c r="T28" s="336">
        <v>-25</v>
      </c>
      <c r="U28" s="357">
        <v>15.555555555555543</v>
      </c>
      <c r="V28" s="336">
        <v>-9.9173553719008254</v>
      </c>
      <c r="W28" s="336">
        <v>-11.41439205955335</v>
      </c>
      <c r="X28" s="336">
        <v>-37.142857142857146</v>
      </c>
      <c r="Y28" s="335">
        <v>-36.561743341404366</v>
      </c>
      <c r="Z28" s="83" t="s">
        <v>53</v>
      </c>
    </row>
    <row r="29" spans="1:26" s="219" customFormat="1" ht="33.75" customHeight="1">
      <c r="A29" s="83" t="s">
        <v>54</v>
      </c>
      <c r="B29" s="334">
        <v>-1.394176058412711</v>
      </c>
      <c r="C29" s="336">
        <v>17.315081652257433</v>
      </c>
      <c r="D29" s="331">
        <v>9.5605242868157347</v>
      </c>
      <c r="E29" s="331">
        <v>13.092783505154642</v>
      </c>
      <c r="F29" s="357">
        <v>57.666666666666657</v>
      </c>
      <c r="G29" s="336">
        <v>5.1282051282051384</v>
      </c>
      <c r="H29" s="331">
        <v>-4.5525090532850498</v>
      </c>
      <c r="I29" s="331">
        <v>31.848852901484463</v>
      </c>
      <c r="J29" s="331">
        <v>3.8277511961722439</v>
      </c>
      <c r="K29" s="331">
        <v>-32.682193839218627</v>
      </c>
      <c r="L29" s="331">
        <v>-33.267326732673268</v>
      </c>
      <c r="M29" s="331">
        <v>-34.966592427616931</v>
      </c>
      <c r="N29" s="331">
        <v>-29.177718832891244</v>
      </c>
      <c r="O29" s="331">
        <v>14.285714285714278</v>
      </c>
      <c r="P29" s="331">
        <v>-33.333333333333343</v>
      </c>
      <c r="Q29" s="331">
        <v>400</v>
      </c>
      <c r="R29" s="357">
        <v>-10</v>
      </c>
      <c r="S29" s="336">
        <v>-5.2111225540679698</v>
      </c>
      <c r="T29" s="336">
        <v>-8.9285714285714306</v>
      </c>
      <c r="U29" s="357">
        <v>2.7027027027026946</v>
      </c>
      <c r="V29" s="336">
        <v>-4.3010752688172005</v>
      </c>
      <c r="W29" s="336">
        <v>-33.613445378151269</v>
      </c>
      <c r="X29" s="336">
        <v>-50.375939849624061</v>
      </c>
      <c r="Y29" s="335">
        <v>13.74045801526718</v>
      </c>
      <c r="Z29" s="83" t="s">
        <v>54</v>
      </c>
    </row>
    <row r="30" spans="1:26" s="219" customFormat="1" ht="33.75" customHeight="1">
      <c r="A30" s="83" t="s">
        <v>55</v>
      </c>
      <c r="B30" s="334">
        <v>-1.4479755917384267</v>
      </c>
      <c r="C30" s="336">
        <v>27.78180938558296</v>
      </c>
      <c r="D30" s="331">
        <v>20.605054418004059</v>
      </c>
      <c r="E30" s="331">
        <v>15.388798259923874</v>
      </c>
      <c r="F30" s="357">
        <v>88.988095238095241</v>
      </c>
      <c r="G30" s="336">
        <v>-5.9491815294405086</v>
      </c>
      <c r="H30" s="331">
        <v>-10.541176470588226</v>
      </c>
      <c r="I30" s="331">
        <v>5.0234142188165123</v>
      </c>
      <c r="J30" s="331">
        <v>-9.8928796471329576</v>
      </c>
      <c r="K30" s="331">
        <v>-13.172804532577914</v>
      </c>
      <c r="L30" s="331">
        <v>-19.540229885057471</v>
      </c>
      <c r="M30" s="331">
        <v>-15.003589375448669</v>
      </c>
      <c r="N30" s="331">
        <v>-0.8159564823209422</v>
      </c>
      <c r="O30" s="331">
        <v>-6.6666666666666714</v>
      </c>
      <c r="P30" s="331">
        <v>200</v>
      </c>
      <c r="Q30" s="331" t="s">
        <v>22</v>
      </c>
      <c r="R30" s="357">
        <v>-26.923076923076934</v>
      </c>
      <c r="S30" s="336">
        <v>-8.4082878252489621</v>
      </c>
      <c r="T30" s="336">
        <v>-10</v>
      </c>
      <c r="U30" s="357">
        <v>44.680851063829806</v>
      </c>
      <c r="V30" s="336">
        <v>14.018691588785032</v>
      </c>
      <c r="W30" s="336">
        <v>-16.879293424926402</v>
      </c>
      <c r="X30" s="336">
        <v>-75.518672199170126</v>
      </c>
      <c r="Y30" s="335">
        <v>-63.726708074534159</v>
      </c>
      <c r="Z30" s="83" t="s">
        <v>55</v>
      </c>
    </row>
    <row r="31" spans="1:26" s="219" customFormat="1" ht="33.75" customHeight="1">
      <c r="A31" s="83" t="s">
        <v>56</v>
      </c>
      <c r="B31" s="334">
        <v>-1.3835357428550736</v>
      </c>
      <c r="C31" s="336">
        <v>10.232021905173653</v>
      </c>
      <c r="D31" s="331">
        <v>-1.0954940057875149</v>
      </c>
      <c r="E31" s="331">
        <v>19.121447028423773</v>
      </c>
      <c r="F31" s="357">
        <v>57.553191489361723</v>
      </c>
      <c r="G31" s="336">
        <v>0.90596330275229775</v>
      </c>
      <c r="H31" s="331">
        <v>-6.3104560110548107</v>
      </c>
      <c r="I31" s="331">
        <v>14.76814516129032</v>
      </c>
      <c r="J31" s="331">
        <v>2.5062656641604093</v>
      </c>
      <c r="K31" s="331">
        <v>-9.3620927030748078</v>
      </c>
      <c r="L31" s="331">
        <v>-20.23121387283237</v>
      </c>
      <c r="M31" s="331">
        <v>-6.728971962616825</v>
      </c>
      <c r="N31" s="331">
        <v>6.9306930693069404</v>
      </c>
      <c r="O31" s="331">
        <v>-9.0909090909090935</v>
      </c>
      <c r="P31" s="331">
        <v>60</v>
      </c>
      <c r="Q31" s="331">
        <v>-71.428571428571431</v>
      </c>
      <c r="R31" s="357">
        <v>-6.25</v>
      </c>
      <c r="S31" s="336">
        <v>-1.1788357854336056</v>
      </c>
      <c r="T31" s="336">
        <v>33.333333333333314</v>
      </c>
      <c r="U31" s="357">
        <v>6.6666666666666714</v>
      </c>
      <c r="V31" s="336">
        <v>18.095238095238102</v>
      </c>
      <c r="W31" s="336">
        <v>-6.3072227873855553</v>
      </c>
      <c r="X31" s="336">
        <v>-6.0344827586206833</v>
      </c>
      <c r="Y31" s="335">
        <v>7.5</v>
      </c>
      <c r="Z31" s="83" t="s">
        <v>56</v>
      </c>
    </row>
    <row r="32" spans="1:26" s="219" customFormat="1" ht="33.75" customHeight="1">
      <c r="A32" s="83" t="s">
        <v>57</v>
      </c>
      <c r="B32" s="334">
        <v>-2.2724019711417185</v>
      </c>
      <c r="C32" s="336">
        <v>17.989417989418001</v>
      </c>
      <c r="D32" s="331">
        <v>8.6684760259889657</v>
      </c>
      <c r="E32" s="331">
        <v>11.265597147950075</v>
      </c>
      <c r="F32" s="357">
        <v>68.580176042862604</v>
      </c>
      <c r="G32" s="336">
        <v>-8.7051255447188112</v>
      </c>
      <c r="H32" s="331">
        <v>-11.623143881208392</v>
      </c>
      <c r="I32" s="331">
        <v>-0.84206202505647809</v>
      </c>
      <c r="J32" s="331">
        <v>-10.814304179233091</v>
      </c>
      <c r="K32" s="331">
        <v>-36.488839639069184</v>
      </c>
      <c r="L32" s="331">
        <v>-50.2092050209205</v>
      </c>
      <c r="M32" s="331">
        <v>-8.7875417130144626</v>
      </c>
      <c r="N32" s="331">
        <v>-13.726937269372698</v>
      </c>
      <c r="O32" s="331">
        <v>25</v>
      </c>
      <c r="P32" s="331">
        <v>-4.7619047619047734</v>
      </c>
      <c r="Q32" s="331">
        <v>0</v>
      </c>
      <c r="R32" s="357">
        <v>41.304347826086968</v>
      </c>
      <c r="S32" s="336">
        <v>-15.44905513345023</v>
      </c>
      <c r="T32" s="336">
        <v>30.875576036866363</v>
      </c>
      <c r="U32" s="357">
        <v>23.018867924528294</v>
      </c>
      <c r="V32" s="336">
        <v>26.556016597510364</v>
      </c>
      <c r="W32" s="336">
        <v>-14.426028238182937</v>
      </c>
      <c r="X32" s="336">
        <v>-41.666666666666664</v>
      </c>
      <c r="Y32" s="335">
        <v>-61.721404303510759</v>
      </c>
      <c r="Z32" s="83" t="s">
        <v>57</v>
      </c>
    </row>
    <row r="33" spans="1:26" s="219" customFormat="1" ht="33.75" customHeight="1">
      <c r="A33" s="83" t="s">
        <v>58</v>
      </c>
      <c r="B33" s="334">
        <v>5.6674839390865372E-2</v>
      </c>
      <c r="C33" s="336">
        <v>18.815915627996162</v>
      </c>
      <c r="D33" s="331">
        <v>10.644621180410212</v>
      </c>
      <c r="E33" s="331">
        <v>29.704724409448829</v>
      </c>
      <c r="F33" s="357">
        <v>50.567408079891067</v>
      </c>
      <c r="G33" s="336">
        <v>4.8416604395887646</v>
      </c>
      <c r="H33" s="331">
        <v>-5.2737871207600904</v>
      </c>
      <c r="I33" s="331">
        <v>10.467200382363487</v>
      </c>
      <c r="J33" s="331">
        <v>24.869987287645912</v>
      </c>
      <c r="K33" s="331">
        <v>-18.283123996600253</v>
      </c>
      <c r="L33" s="331">
        <v>-29.777497238440901</v>
      </c>
      <c r="M33" s="331">
        <v>1.6818500350385364</v>
      </c>
      <c r="N33" s="331">
        <v>-2.5840707964601819</v>
      </c>
      <c r="O33" s="331">
        <v>23.857868020304565</v>
      </c>
      <c r="P33" s="331">
        <v>-5.2631578947368496</v>
      </c>
      <c r="Q33" s="331">
        <v>240</v>
      </c>
      <c r="R33" s="357">
        <v>24.025974025974023</v>
      </c>
      <c r="S33" s="336">
        <v>-2.0163322915607296E-2</v>
      </c>
      <c r="T33" s="336">
        <v>18.725099601593627</v>
      </c>
      <c r="U33" s="357">
        <v>15.267175572519093</v>
      </c>
      <c r="V33" s="336">
        <v>16.959064327485379</v>
      </c>
      <c r="W33" s="336">
        <v>-6.9840439445461726</v>
      </c>
      <c r="X33" s="336">
        <v>-33.293413173652695</v>
      </c>
      <c r="Y33" s="335">
        <v>-40.15609756097561</v>
      </c>
      <c r="Z33" s="83" t="s">
        <v>58</v>
      </c>
    </row>
    <row r="34" spans="1:26" s="219" customFormat="1" ht="33.75" customHeight="1">
      <c r="A34" s="83" t="s">
        <v>59</v>
      </c>
      <c r="B34" s="334">
        <v>-1.0410375047009097</v>
      </c>
      <c r="C34" s="336">
        <v>25.987654320987659</v>
      </c>
      <c r="D34" s="331">
        <v>10.984242977848837</v>
      </c>
      <c r="E34" s="331">
        <v>32.024169184290031</v>
      </c>
      <c r="F34" s="357">
        <v>100.25740025740023</v>
      </c>
      <c r="G34" s="336">
        <v>5.049594229035165</v>
      </c>
      <c r="H34" s="331">
        <v>1.963220675944342</v>
      </c>
      <c r="I34" s="331">
        <v>0.1540041067761706</v>
      </c>
      <c r="J34" s="331">
        <v>17.308766052484643</v>
      </c>
      <c r="K34" s="331">
        <v>-18.328716528162516</v>
      </c>
      <c r="L34" s="331">
        <v>-30.335241210139003</v>
      </c>
      <c r="M34" s="331">
        <v>12.58064516129032</v>
      </c>
      <c r="N34" s="331">
        <v>-10.268562401263821</v>
      </c>
      <c r="O34" s="331">
        <v>75</v>
      </c>
      <c r="P34" s="331">
        <v>25</v>
      </c>
      <c r="Q34" s="331" t="s">
        <v>22</v>
      </c>
      <c r="R34" s="357">
        <v>93.75</v>
      </c>
      <c r="S34" s="336">
        <v>0.13061388526071482</v>
      </c>
      <c r="T34" s="336">
        <v>-26.26262626262627</v>
      </c>
      <c r="U34" s="357">
        <v>-19.512195121951208</v>
      </c>
      <c r="V34" s="336">
        <v>-22.053231939163496</v>
      </c>
      <c r="W34" s="336">
        <v>-5.7971014492753596</v>
      </c>
      <c r="X34" s="336">
        <v>25.217391304347842</v>
      </c>
      <c r="Y34" s="335">
        <v>-4.5875810936051806</v>
      </c>
      <c r="Z34" s="83" t="s">
        <v>59</v>
      </c>
    </row>
    <row r="35" spans="1:26" s="219" customFormat="1" ht="33.75" customHeight="1">
      <c r="A35" s="83" t="s">
        <v>60</v>
      </c>
      <c r="B35" s="334">
        <v>4.629864961575251</v>
      </c>
      <c r="C35" s="336">
        <v>16.524009865080515</v>
      </c>
      <c r="D35" s="331">
        <v>4.3592862935928594</v>
      </c>
      <c r="E35" s="331">
        <v>24.118589743589737</v>
      </c>
      <c r="F35" s="357">
        <v>87.377279102384279</v>
      </c>
      <c r="G35" s="336">
        <v>1.7119464086341623</v>
      </c>
      <c r="H35" s="331">
        <v>-4.792176039119795</v>
      </c>
      <c r="I35" s="331">
        <v>19.429928741092638</v>
      </c>
      <c r="J35" s="331">
        <v>-4.0192926045016151</v>
      </c>
      <c r="K35" s="331">
        <v>-10.143979057591622</v>
      </c>
      <c r="L35" s="331">
        <v>-21.412556053811656</v>
      </c>
      <c r="M35" s="331">
        <v>21.739130434782624</v>
      </c>
      <c r="N35" s="331">
        <v>-3.448275862068968</v>
      </c>
      <c r="O35" s="331">
        <v>14.285714285714278</v>
      </c>
      <c r="P35" s="331">
        <v>50</v>
      </c>
      <c r="Q35" s="331">
        <v>0</v>
      </c>
      <c r="R35" s="357">
        <v>11.764705882352942</v>
      </c>
      <c r="S35" s="336">
        <v>-0.14568158168573575</v>
      </c>
      <c r="T35" s="336">
        <v>52.903225806451616</v>
      </c>
      <c r="U35" s="357">
        <v>25</v>
      </c>
      <c r="V35" s="336">
        <v>44.394618834080717</v>
      </c>
      <c r="W35" s="336">
        <v>3.1763417305586046</v>
      </c>
      <c r="X35" s="336">
        <v>-20.645161290322577</v>
      </c>
      <c r="Y35" s="335">
        <v>-75.351213282247755</v>
      </c>
      <c r="Z35" s="83" t="s">
        <v>60</v>
      </c>
    </row>
    <row r="36" spans="1:26" s="219" customFormat="1" ht="33.75" customHeight="1">
      <c r="A36" s="83" t="s">
        <v>61</v>
      </c>
      <c r="B36" s="334">
        <v>-0.29065327563463939</v>
      </c>
      <c r="C36" s="336">
        <v>14.963780614004833</v>
      </c>
      <c r="D36" s="331">
        <v>7.5136336093718512</v>
      </c>
      <c r="E36" s="331">
        <v>13.499819037278328</v>
      </c>
      <c r="F36" s="357">
        <v>57.486338797814227</v>
      </c>
      <c r="G36" s="336">
        <v>-10.848098606344976</v>
      </c>
      <c r="H36" s="331">
        <v>-17.240121580547111</v>
      </c>
      <c r="I36" s="331">
        <v>2.4606971975393037</v>
      </c>
      <c r="J36" s="331">
        <v>-6.4897698209718726</v>
      </c>
      <c r="K36" s="331">
        <v>-22.487942122186496</v>
      </c>
      <c r="L36" s="331">
        <v>-21.456235476374914</v>
      </c>
      <c r="M36" s="331">
        <v>-30.312837108953616</v>
      </c>
      <c r="N36" s="331">
        <v>-19.35923653715065</v>
      </c>
      <c r="O36" s="331">
        <v>13.793103448275872</v>
      </c>
      <c r="P36" s="331">
        <v>10.000000000000014</v>
      </c>
      <c r="Q36" s="331">
        <v>100</v>
      </c>
      <c r="R36" s="357">
        <v>10.869565217391312</v>
      </c>
      <c r="S36" s="336">
        <v>-13.773106197897789</v>
      </c>
      <c r="T36" s="336">
        <v>42.5</v>
      </c>
      <c r="U36" s="357">
        <v>-19.018404907975466</v>
      </c>
      <c r="V36" s="336">
        <v>11.455108359133121</v>
      </c>
      <c r="W36" s="336">
        <v>-6.2473438164045945</v>
      </c>
      <c r="X36" s="336">
        <v>-52.038369304556355</v>
      </c>
      <c r="Y36" s="335">
        <v>-27.318116975748936</v>
      </c>
      <c r="Z36" s="83" t="s">
        <v>61</v>
      </c>
    </row>
    <row r="37" spans="1:26" s="219" customFormat="1" ht="33.75" customHeight="1">
      <c r="A37" s="83" t="s">
        <v>62</v>
      </c>
      <c r="B37" s="334">
        <v>-0.67890378097182236</v>
      </c>
      <c r="C37" s="336">
        <v>15.323523483168728</v>
      </c>
      <c r="D37" s="331">
        <v>7.0098388706687444</v>
      </c>
      <c r="E37" s="331">
        <v>17.974822865790756</v>
      </c>
      <c r="F37" s="357">
        <v>52.738267023981308</v>
      </c>
      <c r="G37" s="336">
        <v>-5.8135183372675385</v>
      </c>
      <c r="H37" s="331">
        <v>-13.463602587037286</v>
      </c>
      <c r="I37" s="331">
        <v>4.7107930828861129</v>
      </c>
      <c r="J37" s="331">
        <v>0.78679078014185677</v>
      </c>
      <c r="K37" s="331">
        <v>-19.57950517876192</v>
      </c>
      <c r="L37" s="331">
        <v>-26.309242443089943</v>
      </c>
      <c r="M37" s="331">
        <v>-6.1951561951561871</v>
      </c>
      <c r="N37" s="331">
        <v>-15.195607412491412</v>
      </c>
      <c r="O37" s="331">
        <v>21.50943396226414</v>
      </c>
      <c r="P37" s="331">
        <v>-23.333333333333329</v>
      </c>
      <c r="Q37" s="331">
        <v>180.95238095238091</v>
      </c>
      <c r="R37" s="357">
        <v>25.974025974025977</v>
      </c>
      <c r="S37" s="336">
        <v>-9.7892755207384425</v>
      </c>
      <c r="T37" s="336">
        <v>32.65306122448979</v>
      </c>
      <c r="U37" s="357">
        <v>-8.5840707964601677</v>
      </c>
      <c r="V37" s="336">
        <v>19.456244689889559</v>
      </c>
      <c r="W37" s="336">
        <v>-8.8822866509578944</v>
      </c>
      <c r="X37" s="336">
        <v>-38.207247298156389</v>
      </c>
      <c r="Y37" s="335">
        <v>-7.7089905362776108</v>
      </c>
      <c r="Z37" s="83" t="s">
        <v>62</v>
      </c>
    </row>
    <row r="38" spans="1:26" s="219" customFormat="1" ht="33.75" customHeight="1">
      <c r="A38" s="83" t="s">
        <v>63</v>
      </c>
      <c r="B38" s="334">
        <v>1.050063544123006</v>
      </c>
      <c r="C38" s="336">
        <v>17.318499048309619</v>
      </c>
      <c r="D38" s="331">
        <v>11.586766974094246</v>
      </c>
      <c r="E38" s="331">
        <v>22.494226327944574</v>
      </c>
      <c r="F38" s="357">
        <v>42.620995228357174</v>
      </c>
      <c r="G38" s="336">
        <v>-13.493666827000155</v>
      </c>
      <c r="H38" s="331">
        <v>-19.87861384846309</v>
      </c>
      <c r="I38" s="331">
        <v>-5.9449394866338565</v>
      </c>
      <c r="J38" s="331">
        <v>-8.5700587318710291</v>
      </c>
      <c r="K38" s="331">
        <v>-17.869380126674287</v>
      </c>
      <c r="L38" s="331">
        <v>-25.79245283018868</v>
      </c>
      <c r="M38" s="331">
        <v>-16.269610691458453</v>
      </c>
      <c r="N38" s="331">
        <v>-2.8352490421455911</v>
      </c>
      <c r="O38" s="331">
        <v>27.830188679245296</v>
      </c>
      <c r="P38" s="331">
        <v>-10.958904109589042</v>
      </c>
      <c r="Q38" s="331">
        <v>61.363636363636346</v>
      </c>
      <c r="R38" s="357">
        <v>42.10526315789474</v>
      </c>
      <c r="S38" s="336">
        <v>-14.307302330116016</v>
      </c>
      <c r="T38" s="336">
        <v>-16.772554002541298</v>
      </c>
      <c r="U38" s="357">
        <v>-18.662952646239546</v>
      </c>
      <c r="V38" s="336">
        <v>-17.364746945898773</v>
      </c>
      <c r="W38" s="336">
        <v>-10.339819924484459</v>
      </c>
      <c r="X38" s="336">
        <v>-11.805555555555557</v>
      </c>
      <c r="Y38" s="335">
        <v>-31.466030989272937</v>
      </c>
      <c r="Z38" s="83" t="s">
        <v>63</v>
      </c>
    </row>
    <row r="39" spans="1:26" s="219" customFormat="1" ht="33.75" customHeight="1">
      <c r="A39" s="83" t="s">
        <v>64</v>
      </c>
      <c r="B39" s="334">
        <v>5.3563019615484535</v>
      </c>
      <c r="C39" s="336">
        <v>25.015087507543754</v>
      </c>
      <c r="D39" s="331">
        <v>13.890100305276931</v>
      </c>
      <c r="E39" s="331">
        <v>25.649717514124305</v>
      </c>
      <c r="F39" s="357">
        <v>68.625756266205713</v>
      </c>
      <c r="G39" s="336">
        <v>1.8036711891460442</v>
      </c>
      <c r="H39" s="331">
        <v>-6.418581418581411</v>
      </c>
      <c r="I39" s="331">
        <v>11.712707182320443</v>
      </c>
      <c r="J39" s="331">
        <v>19.469026548672574</v>
      </c>
      <c r="K39" s="331">
        <v>-16.599190283400816</v>
      </c>
      <c r="L39" s="331">
        <v>-25.449871465295629</v>
      </c>
      <c r="M39" s="331">
        <v>3.1055900621118013</v>
      </c>
      <c r="N39" s="331">
        <v>-4.0540540540540633</v>
      </c>
      <c r="O39" s="331">
        <v>36</v>
      </c>
      <c r="P39" s="331">
        <v>0</v>
      </c>
      <c r="Q39" s="331" t="s">
        <v>209</v>
      </c>
      <c r="R39" s="357">
        <v>5.5555555555555571</v>
      </c>
      <c r="S39" s="336">
        <v>-1.1029900332225964</v>
      </c>
      <c r="T39" s="336">
        <v>6.8965517241379217</v>
      </c>
      <c r="U39" s="357">
        <v>-1.923076923076934</v>
      </c>
      <c r="V39" s="336">
        <v>2.7272727272727337</v>
      </c>
      <c r="W39" s="336">
        <v>10.553410553410544</v>
      </c>
      <c r="X39" s="336">
        <v>-33.057851239669418</v>
      </c>
      <c r="Y39" s="335">
        <v>31.41210374639769</v>
      </c>
      <c r="Z39" s="83" t="s">
        <v>64</v>
      </c>
    </row>
    <row r="40" spans="1:26" s="219" customFormat="1" ht="33.75" customHeight="1">
      <c r="A40" s="83" t="s">
        <v>65</v>
      </c>
      <c r="B40" s="334">
        <v>-3.6336566812553741</v>
      </c>
      <c r="C40" s="336">
        <v>4.9545688325047195</v>
      </c>
      <c r="D40" s="331">
        <v>-3.3227848101265778</v>
      </c>
      <c r="E40" s="331">
        <v>17.516843118383065</v>
      </c>
      <c r="F40" s="357">
        <v>23.253493013972061</v>
      </c>
      <c r="G40" s="336">
        <v>-40.836115085042124</v>
      </c>
      <c r="H40" s="331">
        <v>-47.883211678832119</v>
      </c>
      <c r="I40" s="331">
        <v>-17.797552836484982</v>
      </c>
      <c r="J40" s="331">
        <v>-34.399375975039007</v>
      </c>
      <c r="K40" s="331">
        <v>-32.883435582822088</v>
      </c>
      <c r="L40" s="331">
        <v>-49.5</v>
      </c>
      <c r="M40" s="331">
        <v>-0.88495575221239164</v>
      </c>
      <c r="N40" s="331">
        <v>-13.058419243986251</v>
      </c>
      <c r="O40" s="331">
        <v>0</v>
      </c>
      <c r="P40" s="331">
        <v>0</v>
      </c>
      <c r="Q40" s="331">
        <v>200</v>
      </c>
      <c r="R40" s="357">
        <v>-20</v>
      </c>
      <c r="S40" s="336">
        <v>-39.10086890819796</v>
      </c>
      <c r="T40" s="336">
        <v>-23.529411764705884</v>
      </c>
      <c r="U40" s="357">
        <v>-17.582417582417591</v>
      </c>
      <c r="V40" s="336">
        <v>-21.145374449339201</v>
      </c>
      <c r="W40" s="336">
        <v>-3.6363636363636402</v>
      </c>
      <c r="X40" s="336">
        <v>-56.470588235294116</v>
      </c>
      <c r="Y40" s="335">
        <v>-2.0775623268698098</v>
      </c>
      <c r="Z40" s="83" t="s">
        <v>65</v>
      </c>
    </row>
    <row r="41" spans="1:26" s="219" customFormat="1" ht="33.75" customHeight="1">
      <c r="A41" s="83" t="s">
        <v>66</v>
      </c>
      <c r="B41" s="334">
        <v>0.87364831008454757</v>
      </c>
      <c r="C41" s="336">
        <v>-1.0270774976657293</v>
      </c>
      <c r="D41" s="331">
        <v>-5.5140186915887881</v>
      </c>
      <c r="E41" s="331">
        <v>-8.812260536398469</v>
      </c>
      <c r="F41" s="357">
        <v>23.774954627949185</v>
      </c>
      <c r="G41" s="336">
        <v>-6.2558356676003797</v>
      </c>
      <c r="H41" s="331">
        <v>-9.1276252019386135</v>
      </c>
      <c r="I41" s="331">
        <v>-13.785557986870899</v>
      </c>
      <c r="J41" s="331">
        <v>9.395973154362423</v>
      </c>
      <c r="K41" s="331">
        <v>-18.930041152263371</v>
      </c>
      <c r="L41" s="331">
        <v>-38.56041131105399</v>
      </c>
      <c r="M41" s="331">
        <v>35.051546391752595</v>
      </c>
      <c r="N41" s="331">
        <v>-9.0534979423868407</v>
      </c>
      <c r="O41" s="331">
        <v>12.5</v>
      </c>
      <c r="P41" s="331">
        <v>100</v>
      </c>
      <c r="Q41" s="331" t="s">
        <v>22</v>
      </c>
      <c r="R41" s="357">
        <v>0</v>
      </c>
      <c r="S41" s="336">
        <v>-9.4129906217436599</v>
      </c>
      <c r="T41" s="336">
        <v>-21.428571428571431</v>
      </c>
      <c r="U41" s="357">
        <v>32</v>
      </c>
      <c r="V41" s="336">
        <v>3.7735849056603712</v>
      </c>
      <c r="W41" s="336">
        <v>4.642857142857153</v>
      </c>
      <c r="X41" s="336">
        <v>-63.380281690140841</v>
      </c>
      <c r="Y41" s="335">
        <v>3.2388663967611393</v>
      </c>
      <c r="Z41" s="83" t="s">
        <v>66</v>
      </c>
    </row>
    <row r="42" spans="1:26" s="219" customFormat="1" ht="33.75" customHeight="1">
      <c r="A42" s="83" t="s">
        <v>67</v>
      </c>
      <c r="B42" s="334">
        <v>-1.722785289022525</v>
      </c>
      <c r="C42" s="336">
        <v>10.475482912332851</v>
      </c>
      <c r="D42" s="331">
        <v>0.71823204419889919</v>
      </c>
      <c r="E42" s="331">
        <v>11.204013377926429</v>
      </c>
      <c r="F42" s="357">
        <v>71.126760563380287</v>
      </c>
      <c r="G42" s="336">
        <v>-3.5388544326887938</v>
      </c>
      <c r="H42" s="331">
        <v>-19.535783365570609</v>
      </c>
      <c r="I42" s="331">
        <v>22.751322751322746</v>
      </c>
      <c r="J42" s="331">
        <v>12.359550561797761</v>
      </c>
      <c r="K42" s="331">
        <v>-8.2999999999999972</v>
      </c>
      <c r="L42" s="331">
        <v>-30.26548672566372</v>
      </c>
      <c r="M42" s="331">
        <v>55.614973262032095</v>
      </c>
      <c r="N42" s="331">
        <v>-6.4516129032258078</v>
      </c>
      <c r="O42" s="331">
        <v>200</v>
      </c>
      <c r="P42" s="331">
        <v>200</v>
      </c>
      <c r="Q42" s="331" t="s">
        <v>22</v>
      </c>
      <c r="R42" s="357" t="s">
        <v>22</v>
      </c>
      <c r="S42" s="336">
        <v>-4.7021106064654106</v>
      </c>
      <c r="T42" s="336">
        <v>-24.242424242424249</v>
      </c>
      <c r="U42" s="357">
        <v>11.111111111111114</v>
      </c>
      <c r="V42" s="336">
        <v>-8.3333333333333428</v>
      </c>
      <c r="W42" s="336">
        <v>31.880108991825608</v>
      </c>
      <c r="X42" s="336">
        <v>-61.261261261261261</v>
      </c>
      <c r="Y42" s="335">
        <v>-61.695906432748536</v>
      </c>
      <c r="Z42" s="83" t="s">
        <v>67</v>
      </c>
    </row>
    <row r="43" spans="1:26" s="219" customFormat="1" ht="33.75" customHeight="1">
      <c r="A43" s="83" t="s">
        <v>68</v>
      </c>
      <c r="B43" s="334">
        <v>-9.7802607600456781E-2</v>
      </c>
      <c r="C43" s="336">
        <v>14.02039631871321</v>
      </c>
      <c r="D43" s="331">
        <v>3.1092338378505104</v>
      </c>
      <c r="E43" s="331">
        <v>11.895551257253388</v>
      </c>
      <c r="F43" s="357">
        <v>80.27210884353741</v>
      </c>
      <c r="G43" s="336">
        <v>1.28985154538816</v>
      </c>
      <c r="H43" s="331">
        <v>-2.5893958076448769</v>
      </c>
      <c r="I43" s="331">
        <v>0.94202898550723546</v>
      </c>
      <c r="J43" s="331">
        <v>11.105476673427987</v>
      </c>
      <c r="K43" s="331">
        <v>-14.655423088107014</v>
      </c>
      <c r="L43" s="331">
        <v>-19.713071200850166</v>
      </c>
      <c r="M43" s="331">
        <v>-6.1157024793388501</v>
      </c>
      <c r="N43" s="331">
        <v>-10.084033613445371</v>
      </c>
      <c r="O43" s="331">
        <v>0</v>
      </c>
      <c r="P43" s="331">
        <v>-9.0909090909090935</v>
      </c>
      <c r="Q43" s="331" t="s">
        <v>209</v>
      </c>
      <c r="R43" s="357">
        <v>-37.5</v>
      </c>
      <c r="S43" s="336">
        <v>-3.4011280123055911</v>
      </c>
      <c r="T43" s="336">
        <v>-45.13274336283186</v>
      </c>
      <c r="U43" s="357">
        <v>-15</v>
      </c>
      <c r="V43" s="336">
        <v>-34.682080924855498</v>
      </c>
      <c r="W43" s="336">
        <v>-11.557296767874632</v>
      </c>
      <c r="X43" s="336">
        <v>-53</v>
      </c>
      <c r="Y43" s="335">
        <v>-64.236760124610583</v>
      </c>
      <c r="Z43" s="83" t="s">
        <v>68</v>
      </c>
    </row>
    <row r="44" spans="1:26" s="219" customFormat="1" ht="33.75" customHeight="1">
      <c r="A44" s="83" t="s">
        <v>69</v>
      </c>
      <c r="B44" s="334">
        <v>-2.3612734503046084</v>
      </c>
      <c r="C44" s="336">
        <v>19.032285399542403</v>
      </c>
      <c r="D44" s="331">
        <v>9.0482828538841744</v>
      </c>
      <c r="E44" s="331">
        <v>16.936936936936945</v>
      </c>
      <c r="F44" s="357">
        <v>68.402366863905343</v>
      </c>
      <c r="G44" s="336">
        <v>-7.9807499498696615</v>
      </c>
      <c r="H44" s="331">
        <v>-12.82997969355732</v>
      </c>
      <c r="I44" s="331">
        <v>4.1393235739525522</v>
      </c>
      <c r="J44" s="331">
        <v>-7.1040372670807415</v>
      </c>
      <c r="K44" s="331">
        <v>-21.510673234811165</v>
      </c>
      <c r="L44" s="331">
        <v>-38.910891089108915</v>
      </c>
      <c r="M44" s="331">
        <v>0.58651026392962535</v>
      </c>
      <c r="N44" s="331">
        <v>18.859649122807014</v>
      </c>
      <c r="O44" s="331">
        <v>46.938775510204096</v>
      </c>
      <c r="P44" s="331">
        <v>40</v>
      </c>
      <c r="Q44" s="331">
        <v>100</v>
      </c>
      <c r="R44" s="357">
        <v>47.368421052631561</v>
      </c>
      <c r="S44" s="336">
        <v>-10.927456382001836</v>
      </c>
      <c r="T44" s="336">
        <v>-6.9498069498069412</v>
      </c>
      <c r="U44" s="357">
        <v>-0.73529411764705799</v>
      </c>
      <c r="V44" s="336">
        <v>-5.6574923547400573</v>
      </c>
      <c r="W44" s="336">
        <v>-19.797859690844234</v>
      </c>
      <c r="X44" s="336">
        <v>-26.765799256505574</v>
      </c>
      <c r="Y44" s="335">
        <v>-46.875</v>
      </c>
      <c r="Z44" s="83" t="s">
        <v>69</v>
      </c>
    </row>
    <row r="45" spans="1:26" s="219" customFormat="1" ht="33.75" customHeight="1">
      <c r="A45" s="83" t="s">
        <v>70</v>
      </c>
      <c r="B45" s="334">
        <v>-2.3645109656657723</v>
      </c>
      <c r="C45" s="336">
        <v>11.504892885480018</v>
      </c>
      <c r="D45" s="331">
        <v>-2.7223926380368084</v>
      </c>
      <c r="E45" s="331">
        <v>31.316187594553696</v>
      </c>
      <c r="F45" s="357">
        <v>58.3984375</v>
      </c>
      <c r="G45" s="336">
        <v>-14.018087855297154</v>
      </c>
      <c r="H45" s="331">
        <v>-18.149360309431714</v>
      </c>
      <c r="I45" s="331">
        <v>-15.460526315789465</v>
      </c>
      <c r="J45" s="331">
        <v>-4.3343653250773997</v>
      </c>
      <c r="K45" s="331">
        <v>-31.344356578001438</v>
      </c>
      <c r="L45" s="331">
        <v>-33.699633699633708</v>
      </c>
      <c r="M45" s="331">
        <v>-20.444444444444443</v>
      </c>
      <c r="N45" s="331">
        <v>-32.853025936599423</v>
      </c>
      <c r="O45" s="331">
        <v>9.0909090909090793</v>
      </c>
      <c r="P45" s="331">
        <v>33.333333333333314</v>
      </c>
      <c r="Q45" s="331">
        <v>200</v>
      </c>
      <c r="R45" s="357">
        <v>-5.5555555555555571</v>
      </c>
      <c r="S45" s="336">
        <v>-17.120315581854044</v>
      </c>
      <c r="T45" s="336">
        <v>-27.777777777777786</v>
      </c>
      <c r="U45" s="357">
        <v>-28.571428571428569</v>
      </c>
      <c r="V45" s="336">
        <v>-28.16901408450704</v>
      </c>
      <c r="W45" s="336">
        <v>4.007633587786259</v>
      </c>
      <c r="X45" s="336">
        <v>-59.292035398230084</v>
      </c>
      <c r="Y45" s="335">
        <v>79.218472468916502</v>
      </c>
      <c r="Z45" s="83" t="s">
        <v>70</v>
      </c>
    </row>
    <row r="46" spans="1:26" s="219" customFormat="1" ht="33.75" customHeight="1">
      <c r="A46" s="83" t="s">
        <v>71</v>
      </c>
      <c r="B46" s="334">
        <v>-1.9166536791377524</v>
      </c>
      <c r="C46" s="336">
        <v>4.4730856709628455</v>
      </c>
      <c r="D46" s="331">
        <v>-2.4408284023668614</v>
      </c>
      <c r="E46" s="331">
        <v>2.9831387808041399</v>
      </c>
      <c r="F46" s="357">
        <v>45.643153526970934</v>
      </c>
      <c r="G46" s="336">
        <v>9.9957099957100013</v>
      </c>
      <c r="H46" s="331">
        <v>6.4227642276422756</v>
      </c>
      <c r="I46" s="331">
        <v>17.857142857142861</v>
      </c>
      <c r="J46" s="331">
        <v>11.33231240428789</v>
      </c>
      <c r="K46" s="331">
        <v>4.2675893886966492</v>
      </c>
      <c r="L46" s="331">
        <v>-16.885964912280699</v>
      </c>
      <c r="M46" s="331">
        <v>3.5242290748898739</v>
      </c>
      <c r="N46" s="331">
        <v>57.608695652173907</v>
      </c>
      <c r="O46" s="331">
        <v>-33.333333333333343</v>
      </c>
      <c r="P46" s="331">
        <v>25</v>
      </c>
      <c r="Q46" s="331" t="s">
        <v>22</v>
      </c>
      <c r="R46" s="357">
        <v>-75</v>
      </c>
      <c r="S46" s="336">
        <v>8.3255378858746383</v>
      </c>
      <c r="T46" s="336">
        <v>5</v>
      </c>
      <c r="U46" s="357">
        <v>-5.5555555555555571</v>
      </c>
      <c r="V46" s="336">
        <v>1.7241379310344769</v>
      </c>
      <c r="W46" s="336">
        <v>-16.528925619834709</v>
      </c>
      <c r="X46" s="336">
        <v>55</v>
      </c>
      <c r="Y46" s="335">
        <v>74.600355239786865</v>
      </c>
      <c r="Z46" s="83" t="s">
        <v>71</v>
      </c>
    </row>
    <row r="47" spans="1:26" s="219" customFormat="1" ht="33.75" customHeight="1">
      <c r="A47" s="83" t="s">
        <v>72</v>
      </c>
      <c r="B47" s="334">
        <v>-1.9271774928549945</v>
      </c>
      <c r="C47" s="336">
        <v>0.2385414891804345</v>
      </c>
      <c r="D47" s="331">
        <v>-9.9017199017199005</v>
      </c>
      <c r="E47" s="331">
        <v>14.5612343297975</v>
      </c>
      <c r="F47" s="357">
        <v>34.908136482939625</v>
      </c>
      <c r="G47" s="336">
        <v>7.9634464751958234</v>
      </c>
      <c r="H47" s="331">
        <v>16.301292861157961</v>
      </c>
      <c r="I47" s="331">
        <v>-12.570621468926561</v>
      </c>
      <c r="J47" s="331">
        <v>7.4523396880416044</v>
      </c>
      <c r="K47" s="331">
        <v>-21.669106881405568</v>
      </c>
      <c r="L47" s="331">
        <v>-43.246311010215663</v>
      </c>
      <c r="M47" s="331">
        <v>42.857142857142861</v>
      </c>
      <c r="N47" s="331">
        <v>0.34602076124568271</v>
      </c>
      <c r="O47" s="331">
        <v>-71.428571428571431</v>
      </c>
      <c r="P47" s="331">
        <v>-85.714285714285722</v>
      </c>
      <c r="Q47" s="331" t="s">
        <v>22</v>
      </c>
      <c r="R47" s="357" t="s">
        <v>22</v>
      </c>
      <c r="S47" s="336">
        <v>-1.2846517917511733</v>
      </c>
      <c r="T47" s="336">
        <v>37.254901960784309</v>
      </c>
      <c r="U47" s="357">
        <v>-60.655737704918032</v>
      </c>
      <c r="V47" s="336">
        <v>-16.071428571428569</v>
      </c>
      <c r="W47" s="336">
        <v>6.9965870307167251</v>
      </c>
      <c r="X47" s="336">
        <v>-62.135922330097088</v>
      </c>
      <c r="Y47" s="335">
        <v>-31.595411887382681</v>
      </c>
      <c r="Z47" s="83" t="s">
        <v>72</v>
      </c>
    </row>
    <row r="48" spans="1:26" s="219" customFormat="1" ht="33.75" customHeight="1">
      <c r="A48" s="83" t="s">
        <v>73</v>
      </c>
      <c r="B48" s="334">
        <v>-1.7407516721608545</v>
      </c>
      <c r="C48" s="336">
        <v>1.513769834032459</v>
      </c>
      <c r="D48" s="331">
        <v>-6.2783661119515841</v>
      </c>
      <c r="E48" s="331">
        <v>18.043202033036849</v>
      </c>
      <c r="F48" s="357">
        <v>26.027397260273972</v>
      </c>
      <c r="G48" s="336">
        <v>-1.4161440420797078</v>
      </c>
      <c r="H48" s="331">
        <v>-3.9742619227857716</v>
      </c>
      <c r="I48" s="331">
        <v>2.1626297577854672</v>
      </c>
      <c r="J48" s="331">
        <v>0.87336244541485542</v>
      </c>
      <c r="K48" s="331">
        <v>-8.0272108843537353</v>
      </c>
      <c r="L48" s="331">
        <v>-6.4995357474466147</v>
      </c>
      <c r="M48" s="331">
        <v>-6.8965517241379359</v>
      </c>
      <c r="N48" s="331">
        <v>-11.958405545927207</v>
      </c>
      <c r="O48" s="331">
        <v>150</v>
      </c>
      <c r="P48" s="331" t="s">
        <v>209</v>
      </c>
      <c r="Q48" s="331">
        <v>0</v>
      </c>
      <c r="R48" s="357">
        <v>0</v>
      </c>
      <c r="S48" s="336">
        <v>-3.2839575181665737</v>
      </c>
      <c r="T48" s="336">
        <v>-16.101694915254242</v>
      </c>
      <c r="U48" s="357">
        <v>-37.748344370860934</v>
      </c>
      <c r="V48" s="336">
        <v>-28.25278810408922</v>
      </c>
      <c r="W48" s="336">
        <v>2.958579881656803</v>
      </c>
      <c r="X48" s="336">
        <v>-68.376068376068375</v>
      </c>
      <c r="Y48" s="335">
        <v>169.14893617021278</v>
      </c>
      <c r="Z48" s="83" t="s">
        <v>73</v>
      </c>
    </row>
    <row r="49" spans="1:26" s="219" customFormat="1" ht="33.75" customHeight="1">
      <c r="A49" s="83" t="s">
        <v>74</v>
      </c>
      <c r="B49" s="334">
        <v>-4.654649309140396</v>
      </c>
      <c r="C49" s="336">
        <v>1.4423076923076934</v>
      </c>
      <c r="D49" s="331">
        <v>0.65590312815338336</v>
      </c>
      <c r="E49" s="331">
        <v>-22.77526395173453</v>
      </c>
      <c r="F49" s="357">
        <v>67.415730337078656</v>
      </c>
      <c r="G49" s="336">
        <v>-8.5757461276917297</v>
      </c>
      <c r="H49" s="331">
        <v>-14.528875379939208</v>
      </c>
      <c r="I49" s="331">
        <v>17.045454545454547</v>
      </c>
      <c r="J49" s="331">
        <v>-11.209964412811388</v>
      </c>
      <c r="K49" s="331">
        <v>-34.484777517564396</v>
      </c>
      <c r="L49" s="331">
        <v>-47.035573122529641</v>
      </c>
      <c r="M49" s="331">
        <v>-20.185614849187942</v>
      </c>
      <c r="N49" s="331">
        <v>-9.8113207547169736</v>
      </c>
      <c r="O49" s="331" t="s">
        <v>22</v>
      </c>
      <c r="P49" s="331" t="s">
        <v>22</v>
      </c>
      <c r="Q49" s="331" t="s">
        <v>22</v>
      </c>
      <c r="R49" s="357" t="s">
        <v>22</v>
      </c>
      <c r="S49" s="336">
        <v>-18.793024323083984</v>
      </c>
      <c r="T49" s="336">
        <v>-50.769230769230766</v>
      </c>
      <c r="U49" s="357">
        <v>-33.333333333333343</v>
      </c>
      <c r="V49" s="336">
        <v>-44.075829383886258</v>
      </c>
      <c r="W49" s="336">
        <v>-27.752293577981646</v>
      </c>
      <c r="X49" s="336">
        <v>-73.684210526315795</v>
      </c>
      <c r="Y49" s="335">
        <v>-64.752791068580535</v>
      </c>
      <c r="Z49" s="83" t="s">
        <v>74</v>
      </c>
    </row>
    <row r="50" spans="1:26" s="219" customFormat="1" ht="33.75" customHeight="1">
      <c r="A50" s="83" t="s">
        <v>75</v>
      </c>
      <c r="B50" s="334">
        <v>-1.6813121513259688</v>
      </c>
      <c r="C50" s="336">
        <v>11.937077630757003</v>
      </c>
      <c r="D50" s="331">
        <v>5.6510578718108349</v>
      </c>
      <c r="E50" s="331">
        <v>12.313303230288298</v>
      </c>
      <c r="F50" s="357">
        <v>54.482390608324437</v>
      </c>
      <c r="G50" s="336">
        <v>-2.1127808361850953</v>
      </c>
      <c r="H50" s="331">
        <v>-6.0535737965787035</v>
      </c>
      <c r="I50" s="331">
        <v>-4.496713939813219</v>
      </c>
      <c r="J50" s="331">
        <v>10.049833887043192</v>
      </c>
      <c r="K50" s="331">
        <v>-18.25482322985016</v>
      </c>
      <c r="L50" s="331">
        <v>-35.244569233042711</v>
      </c>
      <c r="M50" s="331">
        <v>10.313390313390315</v>
      </c>
      <c r="N50" s="331">
        <v>20.130254588513921</v>
      </c>
      <c r="O50" s="331">
        <v>5.7692307692307736</v>
      </c>
      <c r="P50" s="331">
        <v>14.285714285714278</v>
      </c>
      <c r="Q50" s="331">
        <v>-50</v>
      </c>
      <c r="R50" s="357">
        <v>3.8834951456310591</v>
      </c>
      <c r="S50" s="336">
        <v>-6.5045233685001733</v>
      </c>
      <c r="T50" s="336">
        <v>-44.607190412782963</v>
      </c>
      <c r="U50" s="357">
        <v>-21.885521885521882</v>
      </c>
      <c r="V50" s="336">
        <v>-38.167938931297705</v>
      </c>
      <c r="W50" s="336">
        <v>4.963410754056639</v>
      </c>
      <c r="X50" s="336">
        <v>-43.229166666666664</v>
      </c>
      <c r="Y50" s="335">
        <v>-27.751605995717341</v>
      </c>
      <c r="Z50" s="83" t="s">
        <v>75</v>
      </c>
    </row>
    <row r="51" spans="1:26" s="219" customFormat="1" ht="33.75" customHeight="1">
      <c r="A51" s="83" t="s">
        <v>76</v>
      </c>
      <c r="B51" s="334">
        <v>-2.069481515284977</v>
      </c>
      <c r="C51" s="336">
        <v>23.2202758106597</v>
      </c>
      <c r="D51" s="331">
        <v>12.779017857142861</v>
      </c>
      <c r="E51" s="331">
        <v>25.189681335356596</v>
      </c>
      <c r="F51" s="357">
        <v>98.275862068965523</v>
      </c>
      <c r="G51" s="336">
        <v>-20.619097586568742</v>
      </c>
      <c r="H51" s="331">
        <v>-28.151658767772517</v>
      </c>
      <c r="I51" s="331">
        <v>-19.881305637982194</v>
      </c>
      <c r="J51" s="331">
        <v>-5.6420233463035032</v>
      </c>
      <c r="K51" s="331">
        <v>-43.787878787878789</v>
      </c>
      <c r="L51" s="331">
        <v>-51.248357424441529</v>
      </c>
      <c r="M51" s="331">
        <v>3.2432432432432279</v>
      </c>
      <c r="N51" s="331">
        <v>-51.871657754010698</v>
      </c>
      <c r="O51" s="331">
        <v>0</v>
      </c>
      <c r="P51" s="331" t="s">
        <v>22</v>
      </c>
      <c r="Q51" s="331" t="s">
        <v>22</v>
      </c>
      <c r="R51" s="357">
        <v>-36.363636363636367</v>
      </c>
      <c r="S51" s="336">
        <v>-26.511175898931</v>
      </c>
      <c r="T51" s="336">
        <v>-26.08695652173914</v>
      </c>
      <c r="U51" s="357">
        <v>-37.5</v>
      </c>
      <c r="V51" s="336">
        <v>-31.914893617021278</v>
      </c>
      <c r="W51" s="336">
        <v>-18.634686346863475</v>
      </c>
      <c r="X51" s="336">
        <v>-45.918367346938773</v>
      </c>
      <c r="Y51" s="335">
        <v>-54.029304029304029</v>
      </c>
      <c r="Z51" s="83" t="s">
        <v>76</v>
      </c>
    </row>
    <row r="52" spans="1:26" s="219" customFormat="1" ht="33.75" customHeight="1">
      <c r="A52" s="83" t="s">
        <v>77</v>
      </c>
      <c r="B52" s="334">
        <v>-1.7713627482319509</v>
      </c>
      <c r="C52" s="336">
        <v>36.58632177150696</v>
      </c>
      <c r="D52" s="331">
        <v>35.700085203067317</v>
      </c>
      <c r="E52" s="331">
        <v>24.175824175824175</v>
      </c>
      <c r="F52" s="357">
        <v>70.612244897959187</v>
      </c>
      <c r="G52" s="336">
        <v>4.2752512348833278</v>
      </c>
      <c r="H52" s="331">
        <v>-6.8288119738072908</v>
      </c>
      <c r="I52" s="331">
        <v>9.6725057121096683</v>
      </c>
      <c r="J52" s="331">
        <v>25.388601036269435</v>
      </c>
      <c r="K52" s="331">
        <v>-30.919102075391777</v>
      </c>
      <c r="L52" s="331">
        <v>-47.420147420147416</v>
      </c>
      <c r="M52" s="331">
        <v>-16.642958748221901</v>
      </c>
      <c r="N52" s="331">
        <v>-7.7803203661327132</v>
      </c>
      <c r="O52" s="331">
        <v>24.324324324324323</v>
      </c>
      <c r="P52" s="331">
        <v>0</v>
      </c>
      <c r="Q52" s="331">
        <v>200</v>
      </c>
      <c r="R52" s="357">
        <v>5.2631578947368354</v>
      </c>
      <c r="S52" s="336">
        <v>-5.6838795501269743</v>
      </c>
      <c r="T52" s="336">
        <v>-22.900763358778633</v>
      </c>
      <c r="U52" s="357">
        <v>14.999999999999986</v>
      </c>
      <c r="V52" s="336">
        <v>-4.7808764940239001</v>
      </c>
      <c r="W52" s="336">
        <v>-20.130718954248366</v>
      </c>
      <c r="X52" s="336">
        <v>-56.310679611650485</v>
      </c>
      <c r="Y52" s="335">
        <v>-47.667342799188638</v>
      </c>
      <c r="Z52" s="83" t="s">
        <v>77</v>
      </c>
    </row>
    <row r="53" spans="1:26" s="219" customFormat="1" ht="33.75" customHeight="1">
      <c r="A53" s="83" t="s">
        <v>78</v>
      </c>
      <c r="B53" s="334">
        <v>-1.7595580557146207</v>
      </c>
      <c r="C53" s="336">
        <v>6.685440133500208</v>
      </c>
      <c r="D53" s="331">
        <v>2.797202797202786</v>
      </c>
      <c r="E53" s="331">
        <v>1.3412017167381975</v>
      </c>
      <c r="F53" s="357">
        <v>49.302325581395365</v>
      </c>
      <c r="G53" s="336">
        <v>-0.57345252150446413</v>
      </c>
      <c r="H53" s="331">
        <v>-4.4812768569674688</v>
      </c>
      <c r="I53" s="331">
        <v>10.865561694290989</v>
      </c>
      <c r="J53" s="331">
        <v>-0.37854889589905838</v>
      </c>
      <c r="K53" s="331">
        <v>-23.36088154269973</v>
      </c>
      <c r="L53" s="331">
        <v>-32.584269662921344</v>
      </c>
      <c r="M53" s="331">
        <v>-8.7939698492462242</v>
      </c>
      <c r="N53" s="331">
        <v>-14.104193138500634</v>
      </c>
      <c r="O53" s="331">
        <v>22.222222222222229</v>
      </c>
      <c r="P53" s="331">
        <v>118.18181818181816</v>
      </c>
      <c r="Q53" s="331" t="s">
        <v>22</v>
      </c>
      <c r="R53" s="357">
        <v>-36</v>
      </c>
      <c r="S53" s="336">
        <v>-9.1089108910891099</v>
      </c>
      <c r="T53" s="336">
        <v>41.516245487364614</v>
      </c>
      <c r="U53" s="357">
        <v>-5.7471264367816133</v>
      </c>
      <c r="V53" s="336">
        <v>30.219780219780233</v>
      </c>
      <c r="W53" s="336">
        <v>-2.0447906523855863</v>
      </c>
      <c r="X53" s="336">
        <v>-45.408163265306122</v>
      </c>
      <c r="Y53" s="335">
        <v>-38.874864767399927</v>
      </c>
      <c r="Z53" s="83" t="s">
        <v>78</v>
      </c>
    </row>
    <row r="54" spans="1:26" s="219" customFormat="1" ht="33.75" customHeight="1">
      <c r="A54" s="83" t="s">
        <v>79</v>
      </c>
      <c r="B54" s="334">
        <v>-3.0982971417507486</v>
      </c>
      <c r="C54" s="336">
        <v>18.593398997753582</v>
      </c>
      <c r="D54" s="331">
        <v>7.057930685555263</v>
      </c>
      <c r="E54" s="331">
        <v>8.6560364464692441</v>
      </c>
      <c r="F54" s="357">
        <v>132.10831721470018</v>
      </c>
      <c r="G54" s="336">
        <v>9.6988485385296741</v>
      </c>
      <c r="H54" s="331">
        <v>9.216013344453728</v>
      </c>
      <c r="I54" s="331">
        <v>19.014084507042256</v>
      </c>
      <c r="J54" s="331">
        <v>2.491103202846972</v>
      </c>
      <c r="K54" s="331">
        <v>-27.865961199294532</v>
      </c>
      <c r="L54" s="331">
        <v>-39.78583196046128</v>
      </c>
      <c r="M54" s="331">
        <v>-20.472440944881882</v>
      </c>
      <c r="N54" s="331">
        <v>26.180257510729604</v>
      </c>
      <c r="O54" s="331">
        <v>-16.666666666666657</v>
      </c>
      <c r="P54" s="331">
        <v>-50</v>
      </c>
      <c r="Q54" s="331">
        <v>-66.666666666666671</v>
      </c>
      <c r="R54" s="357">
        <v>15.789473684210535</v>
      </c>
      <c r="S54" s="336">
        <v>-0.67167759475451305</v>
      </c>
      <c r="T54" s="336">
        <v>7.5949367088607573</v>
      </c>
      <c r="U54" s="357">
        <v>-53.333333333333336</v>
      </c>
      <c r="V54" s="336">
        <v>-18.705035971223012</v>
      </c>
      <c r="W54" s="336">
        <v>13.081395348837205</v>
      </c>
      <c r="X54" s="336">
        <v>-28.346456692913392</v>
      </c>
      <c r="Y54" s="335">
        <v>-50.42881646655232</v>
      </c>
      <c r="Z54" s="83" t="s">
        <v>79</v>
      </c>
    </row>
    <row r="55" spans="1:26" s="219" customFormat="1" ht="33.75" customHeight="1">
      <c r="A55" s="83" t="s">
        <v>80</v>
      </c>
      <c r="B55" s="334">
        <v>-4.0231433096656701</v>
      </c>
      <c r="C55" s="336">
        <v>17.373489039131314</v>
      </c>
      <c r="D55" s="331">
        <v>8.6303387334315147</v>
      </c>
      <c r="E55" s="331">
        <v>22.514619883040936</v>
      </c>
      <c r="F55" s="357">
        <v>70.434782608695656</v>
      </c>
      <c r="G55" s="336">
        <v>-15.980589022757698</v>
      </c>
      <c r="H55" s="331">
        <v>-20.975160993560266</v>
      </c>
      <c r="I55" s="331">
        <v>11.072961373390555</v>
      </c>
      <c r="J55" s="331">
        <v>-25.806451612903231</v>
      </c>
      <c r="K55" s="331">
        <v>-32.309169467114742</v>
      </c>
      <c r="L55" s="331">
        <v>-45.292207792207797</v>
      </c>
      <c r="M55" s="331">
        <v>25.617283950617292</v>
      </c>
      <c r="N55" s="331">
        <v>-37.571157495256166</v>
      </c>
      <c r="O55" s="331">
        <v>-30</v>
      </c>
      <c r="P55" s="331">
        <v>-44.444444444444443</v>
      </c>
      <c r="Q55" s="331" t="s">
        <v>22</v>
      </c>
      <c r="R55" s="357">
        <v>-18.181818181818173</v>
      </c>
      <c r="S55" s="336">
        <v>-20.22527540537196</v>
      </c>
      <c r="T55" s="336">
        <v>-33.870967741935488</v>
      </c>
      <c r="U55" s="357">
        <v>-41.071428571428569</v>
      </c>
      <c r="V55" s="336">
        <v>-37.288135593220339</v>
      </c>
      <c r="W55" s="336">
        <v>25.619834710743802</v>
      </c>
      <c r="X55" s="336">
        <v>-16.326530612244895</v>
      </c>
      <c r="Y55" s="335">
        <v>-74.836065573770497</v>
      </c>
      <c r="Z55" s="83" t="s">
        <v>80</v>
      </c>
    </row>
    <row r="56" spans="1:26" s="219" customFormat="1" ht="33.75" customHeight="1">
      <c r="A56" s="83" t="s">
        <v>81</v>
      </c>
      <c r="B56" s="334">
        <v>-2.3227636802311764</v>
      </c>
      <c r="C56" s="336">
        <v>17.006699147381241</v>
      </c>
      <c r="D56" s="331">
        <v>10.717179902755277</v>
      </c>
      <c r="E56" s="331">
        <v>12.980269989615792</v>
      </c>
      <c r="F56" s="357">
        <v>69.207772795216755</v>
      </c>
      <c r="G56" s="336">
        <v>-15.165165165165163</v>
      </c>
      <c r="H56" s="331">
        <v>-19.354838709677423</v>
      </c>
      <c r="I56" s="331">
        <v>-8.5497835497835553</v>
      </c>
      <c r="J56" s="331">
        <v>-12.121212121212125</v>
      </c>
      <c r="K56" s="331">
        <v>-33.009708737864074</v>
      </c>
      <c r="L56" s="331">
        <v>-49.840662842574886</v>
      </c>
      <c r="M56" s="331">
        <v>-3.9583333333333286</v>
      </c>
      <c r="N56" s="331">
        <v>-9.3155893536121681</v>
      </c>
      <c r="O56" s="331">
        <v>-57.8125</v>
      </c>
      <c r="P56" s="331">
        <v>-35.714285714285708</v>
      </c>
      <c r="Q56" s="331">
        <v>-83.333333333333343</v>
      </c>
      <c r="R56" s="357">
        <v>-73.333333333333329</v>
      </c>
      <c r="S56" s="336">
        <v>-21.832625667716755</v>
      </c>
      <c r="T56" s="336">
        <v>-15.909090909090907</v>
      </c>
      <c r="U56" s="357">
        <v>42.10526315789474</v>
      </c>
      <c r="V56" s="336">
        <v>6.8965517241379217</v>
      </c>
      <c r="W56" s="336">
        <v>8.9473684210526301</v>
      </c>
      <c r="X56" s="336">
        <v>-48.507462686567159</v>
      </c>
      <c r="Y56" s="335">
        <v>-85.502079619726686</v>
      </c>
      <c r="Z56" s="83" t="s">
        <v>81</v>
      </c>
    </row>
    <row r="57" spans="1:26" s="219" customFormat="1" ht="33.75" customHeight="1" thickBot="1">
      <c r="A57" s="88" t="s">
        <v>82</v>
      </c>
      <c r="B57" s="330">
        <v>13.343353337709061</v>
      </c>
      <c r="C57" s="339">
        <v>43.933533877667969</v>
      </c>
      <c r="D57" s="338">
        <v>31.574642126789371</v>
      </c>
      <c r="E57" s="338">
        <v>32.147838214783832</v>
      </c>
      <c r="F57" s="358">
        <v>161.64383561643831</v>
      </c>
      <c r="G57" s="339">
        <v>6.0452846779512015</v>
      </c>
      <c r="H57" s="338">
        <v>0.34980323567992855</v>
      </c>
      <c r="I57" s="338">
        <v>13.803680981595107</v>
      </c>
      <c r="J57" s="338">
        <v>10.280373831775691</v>
      </c>
      <c r="K57" s="338">
        <v>2.2447183098591523</v>
      </c>
      <c r="L57" s="338">
        <v>-8.1218274111675157</v>
      </c>
      <c r="M57" s="338">
        <v>-8.6560364464692441</v>
      </c>
      <c r="N57" s="338">
        <v>44.273127753303953</v>
      </c>
      <c r="O57" s="338">
        <v>6.6666666666666714</v>
      </c>
      <c r="P57" s="338">
        <v>-54.545454545454547</v>
      </c>
      <c r="Q57" s="338">
        <v>-33.333333333333343</v>
      </c>
      <c r="R57" s="358">
        <v>80</v>
      </c>
      <c r="S57" s="339">
        <v>4.7917273521700992</v>
      </c>
      <c r="T57" s="339">
        <v>36.065573770491795</v>
      </c>
      <c r="U57" s="358">
        <v>150</v>
      </c>
      <c r="V57" s="339">
        <v>87.387387387387378</v>
      </c>
      <c r="W57" s="339">
        <v>6.4544650751547294</v>
      </c>
      <c r="X57" s="339">
        <v>-38.364779874213838</v>
      </c>
      <c r="Y57" s="337">
        <v>-31.712062256809332</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2" customFormat="1" ht="37.5">
      <c r="A1" s="220" t="s">
        <v>35</v>
      </c>
      <c r="B1" s="220"/>
      <c r="C1" s="220"/>
      <c r="D1" s="220"/>
      <c r="E1" s="210"/>
      <c r="F1" s="210"/>
      <c r="G1" s="210"/>
      <c r="H1" s="210"/>
      <c r="I1" s="210"/>
      <c r="J1" s="210"/>
      <c r="K1" s="220"/>
      <c r="L1" s="220"/>
      <c r="M1" s="221"/>
      <c r="N1" s="221"/>
      <c r="O1" s="221"/>
      <c r="P1" s="221"/>
      <c r="Q1" s="221"/>
      <c r="R1" s="221"/>
      <c r="S1" s="221"/>
      <c r="T1" s="221"/>
      <c r="U1" s="221"/>
      <c r="V1" s="221"/>
      <c r="W1" s="221"/>
      <c r="X1" s="221"/>
      <c r="Y1" s="221"/>
      <c r="Z1" s="221"/>
      <c r="AA1" s="221"/>
      <c r="AB1" s="221"/>
      <c r="AC1" s="221"/>
      <c r="AD1" s="221"/>
      <c r="AE1" s="221"/>
      <c r="AF1" s="221"/>
      <c r="AG1" s="221"/>
      <c r="AH1" s="221"/>
      <c r="AI1" s="194"/>
    </row>
    <row r="2" spans="1:35" s="197" customFormat="1" ht="25.5" customHeight="1">
      <c r="A2" s="97"/>
      <c r="B2" s="97"/>
      <c r="C2" s="97"/>
      <c r="D2" s="97"/>
      <c r="E2" s="190"/>
      <c r="F2" s="190"/>
      <c r="G2" s="190"/>
      <c r="H2" s="190"/>
      <c r="I2" s="190"/>
      <c r="J2" s="190"/>
      <c r="K2" s="97"/>
      <c r="L2" s="97"/>
      <c r="M2" s="97"/>
      <c r="N2" s="97"/>
      <c r="O2" s="97"/>
      <c r="P2" s="97"/>
      <c r="Q2" s="97"/>
      <c r="R2" s="97"/>
      <c r="S2" s="97"/>
      <c r="T2" s="97"/>
      <c r="U2" s="97"/>
      <c r="V2" s="97"/>
      <c r="W2" s="97"/>
      <c r="X2" s="97"/>
      <c r="Y2" s="97"/>
      <c r="Z2" s="97"/>
      <c r="AA2" s="97"/>
      <c r="AB2" s="97"/>
      <c r="AC2" s="97"/>
      <c r="AD2" s="97"/>
      <c r="AE2" s="97"/>
      <c r="AF2" s="97"/>
      <c r="AG2" s="97"/>
      <c r="AH2" s="97"/>
      <c r="AI2" s="196"/>
    </row>
    <row r="3" spans="1:35" s="197" customFormat="1" ht="25.5" customHeight="1" thickBot="1">
      <c r="A3" s="280" t="s">
        <v>201</v>
      </c>
      <c r="B3" s="198"/>
      <c r="C3" s="198"/>
      <c r="D3" s="199"/>
      <c r="E3" s="191"/>
      <c r="F3" s="191"/>
      <c r="G3" s="191"/>
      <c r="H3" s="191"/>
      <c r="I3" s="191"/>
      <c r="J3" s="191"/>
      <c r="K3" s="200"/>
      <c r="L3" s="200"/>
      <c r="M3" s="200"/>
      <c r="N3" s="200"/>
      <c r="O3" s="200"/>
      <c r="P3" s="200"/>
      <c r="Q3" s="200"/>
      <c r="R3" s="200"/>
      <c r="S3" s="200"/>
      <c r="T3" s="200"/>
      <c r="U3" s="200"/>
      <c r="V3" s="200"/>
      <c r="W3" s="200"/>
      <c r="X3" s="200"/>
      <c r="Y3" s="200"/>
      <c r="Z3" s="200"/>
      <c r="AA3" s="200"/>
      <c r="AB3" s="200"/>
      <c r="AC3" s="200"/>
      <c r="AD3" s="200"/>
      <c r="AE3" s="200"/>
      <c r="AF3" s="200"/>
      <c r="AG3" s="200"/>
      <c r="AH3" s="200"/>
      <c r="AI3" s="44" t="s">
        <v>206</v>
      </c>
    </row>
    <row r="4" spans="1:35" s="53" customFormat="1" ht="30" customHeight="1" thickBot="1">
      <c r="A4" s="689" t="s">
        <v>205</v>
      </c>
      <c r="B4" s="45" t="s">
        <v>83</v>
      </c>
      <c r="C4" s="45"/>
      <c r="D4" s="46"/>
      <c r="E4" s="48"/>
      <c r="F4" s="48"/>
      <c r="G4" s="48"/>
      <c r="H4" s="48"/>
      <c r="I4" s="48"/>
      <c r="J4" s="48"/>
      <c r="K4" s="257" t="s">
        <v>84</v>
      </c>
      <c r="L4" s="258"/>
      <c r="M4" s="258"/>
      <c r="N4" s="258"/>
      <c r="O4" s="258"/>
      <c r="P4" s="258"/>
      <c r="Q4" s="258"/>
      <c r="R4" s="258"/>
      <c r="S4" s="258"/>
      <c r="T4" s="258"/>
      <c r="U4" s="258"/>
      <c r="V4" s="258"/>
      <c r="W4" s="258"/>
      <c r="X4" s="258"/>
      <c r="Y4" s="258"/>
      <c r="Z4" s="258"/>
      <c r="AA4" s="258"/>
      <c r="AB4" s="259"/>
      <c r="AC4" s="260"/>
      <c r="AD4" s="261"/>
      <c r="AE4" s="260"/>
      <c r="AF4" s="261"/>
      <c r="AG4" s="262"/>
      <c r="AH4" s="263"/>
      <c r="AI4" s="689" t="s">
        <v>205</v>
      </c>
    </row>
    <row r="5" spans="1:35" s="53" customFormat="1" ht="30" customHeight="1" thickBot="1">
      <c r="A5" s="690"/>
      <c r="B5" s="711" t="s">
        <v>85</v>
      </c>
      <c r="C5" s="723" t="s">
        <v>86</v>
      </c>
      <c r="D5" s="724"/>
      <c r="E5" s="277"/>
      <c r="F5" s="277"/>
      <c r="G5" s="277"/>
      <c r="H5" s="277"/>
      <c r="I5" s="277"/>
      <c r="J5" s="278"/>
      <c r="K5" s="257" t="s">
        <v>87</v>
      </c>
      <c r="L5" s="258"/>
      <c r="M5" s="258"/>
      <c r="N5" s="258"/>
      <c r="O5" s="258"/>
      <c r="P5" s="258"/>
      <c r="Q5" s="258"/>
      <c r="R5" s="258"/>
      <c r="S5" s="258"/>
      <c r="T5" s="258"/>
      <c r="U5" s="264"/>
      <c r="V5" s="264"/>
      <c r="W5" s="264"/>
      <c r="X5" s="264"/>
      <c r="Y5" s="264"/>
      <c r="Z5" s="264"/>
      <c r="AA5" s="264"/>
      <c r="AB5" s="259"/>
      <c r="AC5" s="260" t="s">
        <v>88</v>
      </c>
      <c r="AD5" s="261"/>
      <c r="AE5" s="260"/>
      <c r="AF5" s="261"/>
      <c r="AG5" s="262"/>
      <c r="AH5" s="263"/>
      <c r="AI5" s="690"/>
    </row>
    <row r="6" spans="1:35" s="53" customFormat="1" ht="30" customHeight="1" thickBot="1">
      <c r="A6" s="690"/>
      <c r="B6" s="712"/>
      <c r="C6" s="725"/>
      <c r="D6" s="726"/>
      <c r="E6" s="227"/>
      <c r="F6" s="227"/>
      <c r="G6" s="227"/>
      <c r="H6" s="227"/>
      <c r="I6" s="227"/>
      <c r="J6" s="279"/>
      <c r="K6" s="257" t="s">
        <v>89</v>
      </c>
      <c r="L6" s="258"/>
      <c r="M6" s="258"/>
      <c r="N6" s="258"/>
      <c r="O6" s="258"/>
      <c r="P6" s="258"/>
      <c r="Q6" s="258"/>
      <c r="R6" s="258"/>
      <c r="S6" s="258"/>
      <c r="T6" s="258"/>
      <c r="U6" s="360"/>
      <c r="V6" s="360"/>
      <c r="W6" s="360"/>
      <c r="X6" s="360"/>
      <c r="Y6" s="360"/>
      <c r="Z6" s="360"/>
      <c r="AA6" s="742" t="s">
        <v>90</v>
      </c>
      <c r="AB6" s="743"/>
      <c r="AC6" s="267"/>
      <c r="AD6" s="268"/>
      <c r="AE6" s="267"/>
      <c r="AF6" s="268"/>
      <c r="AG6" s="269"/>
      <c r="AH6" s="270"/>
      <c r="AI6" s="690"/>
    </row>
    <row r="7" spans="1:35" s="53" customFormat="1" ht="30" customHeight="1">
      <c r="A7" s="690"/>
      <c r="B7" s="712"/>
      <c r="C7" s="725"/>
      <c r="D7" s="726"/>
      <c r="E7" s="719" t="s">
        <v>97</v>
      </c>
      <c r="F7" s="719"/>
      <c r="G7" s="719" t="s">
        <v>124</v>
      </c>
      <c r="H7" s="719"/>
      <c r="I7" s="719" t="s">
        <v>98</v>
      </c>
      <c r="J7" s="721"/>
      <c r="K7" s="744" t="s">
        <v>86</v>
      </c>
      <c r="L7" s="752"/>
      <c r="M7" s="266"/>
      <c r="N7" s="266"/>
      <c r="O7" s="266"/>
      <c r="P7" s="266"/>
      <c r="Q7" s="266"/>
      <c r="R7" s="265"/>
      <c r="S7" s="751" t="s">
        <v>92</v>
      </c>
      <c r="T7" s="752"/>
      <c r="U7" s="476"/>
      <c r="V7" s="476"/>
      <c r="W7" s="476"/>
      <c r="X7" s="476"/>
      <c r="Y7" s="476"/>
      <c r="Z7" s="476"/>
      <c r="AA7" s="744" t="s">
        <v>86</v>
      </c>
      <c r="AB7" s="745"/>
      <c r="AC7" s="267" t="s">
        <v>94</v>
      </c>
      <c r="AD7" s="268"/>
      <c r="AE7" s="267" t="s">
        <v>95</v>
      </c>
      <c r="AF7" s="268"/>
      <c r="AG7" s="269" t="s">
        <v>96</v>
      </c>
      <c r="AH7" s="270"/>
      <c r="AI7" s="690"/>
    </row>
    <row r="8" spans="1:35" s="53" customFormat="1" ht="30" customHeight="1" thickBot="1">
      <c r="A8" s="691"/>
      <c r="B8" s="713"/>
      <c r="C8" s="727"/>
      <c r="D8" s="728"/>
      <c r="E8" s="720"/>
      <c r="F8" s="720"/>
      <c r="G8" s="720"/>
      <c r="H8" s="720"/>
      <c r="I8" s="720"/>
      <c r="J8" s="722"/>
      <c r="K8" s="746"/>
      <c r="L8" s="754"/>
      <c r="M8" s="748" t="s">
        <v>97</v>
      </c>
      <c r="N8" s="749"/>
      <c r="O8" s="750" t="s">
        <v>124</v>
      </c>
      <c r="P8" s="750"/>
      <c r="Q8" s="750" t="s">
        <v>98</v>
      </c>
      <c r="R8" s="750"/>
      <c r="S8" s="753"/>
      <c r="T8" s="754"/>
      <c r="U8" s="748" t="s">
        <v>97</v>
      </c>
      <c r="V8" s="749"/>
      <c r="W8" s="750" t="s">
        <v>124</v>
      </c>
      <c r="X8" s="750"/>
      <c r="Y8" s="750" t="s">
        <v>98</v>
      </c>
      <c r="Z8" s="750"/>
      <c r="AA8" s="746"/>
      <c r="AB8" s="747"/>
      <c r="AC8" s="474"/>
      <c r="AD8" s="475"/>
      <c r="AE8" s="474"/>
      <c r="AF8" s="475"/>
      <c r="AG8" s="271"/>
      <c r="AH8" s="272"/>
      <c r="AI8" s="691"/>
    </row>
    <row r="9" spans="1:35" ht="12" customHeight="1">
      <c r="A9" s="98"/>
      <c r="B9" s="99" t="s">
        <v>103</v>
      </c>
      <c r="C9" s="235"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5"/>
    </row>
    <row r="10" spans="1:35" ht="30" customHeight="1" thickBot="1">
      <c r="A10" s="106" t="s">
        <v>99</v>
      </c>
      <c r="B10" s="301">
        <v>122763060.251</v>
      </c>
      <c r="C10" s="302">
        <v>443343.7</v>
      </c>
      <c r="D10" s="503">
        <v>36.113770632105812</v>
      </c>
      <c r="E10" s="304">
        <v>362384.18900000001</v>
      </c>
      <c r="F10" s="503">
        <v>29.518992786516829</v>
      </c>
      <c r="G10" s="304">
        <v>40979.275999999998</v>
      </c>
      <c r="H10" s="503">
        <v>3.3380787279344633</v>
      </c>
      <c r="I10" s="304">
        <v>39980.235000000001</v>
      </c>
      <c r="J10" s="504">
        <v>3.256699117654517</v>
      </c>
      <c r="K10" s="303">
        <v>100058.66099999999</v>
      </c>
      <c r="L10" s="340">
        <v>8.166838924311314</v>
      </c>
      <c r="M10" s="310">
        <v>51837.574000000001</v>
      </c>
      <c r="N10" s="340">
        <v>4.2310092185329982</v>
      </c>
      <c r="O10" s="312">
        <v>18150.807000000001</v>
      </c>
      <c r="P10" s="340">
        <v>1.4814781212719035</v>
      </c>
      <c r="Q10" s="312">
        <v>30070.28</v>
      </c>
      <c r="R10" s="340">
        <v>2.454351584506413</v>
      </c>
      <c r="S10" s="314">
        <v>75439.53</v>
      </c>
      <c r="T10" s="340">
        <v>6.1574129003760216</v>
      </c>
      <c r="U10" s="314">
        <v>28236.948</v>
      </c>
      <c r="V10" s="340">
        <v>2.304714091968056</v>
      </c>
      <c r="W10" s="314">
        <v>1758.671</v>
      </c>
      <c r="X10" s="340">
        <v>0.14354362365350365</v>
      </c>
      <c r="Y10" s="314">
        <v>45443.911</v>
      </c>
      <c r="Z10" s="340">
        <v>3.7091551847544628</v>
      </c>
      <c r="AA10" s="302">
        <v>-15813.751</v>
      </c>
      <c r="AB10" s="340">
        <v>-1.2907264190369985</v>
      </c>
      <c r="AC10" s="302">
        <v>286083.90999999997</v>
      </c>
      <c r="AD10" s="506">
        <v>23.303745394997158</v>
      </c>
      <c r="AE10" s="507">
        <v>73285.001000000004</v>
      </c>
      <c r="AF10" s="503">
        <v>5.9696296956236097</v>
      </c>
      <c r="AG10" s="302">
        <v>839552.94299999997</v>
      </c>
      <c r="AH10" s="503">
        <v>68.388075475102951</v>
      </c>
      <c r="AI10" s="107" t="s">
        <v>99</v>
      </c>
    </row>
    <row r="11" spans="1:35" ht="30" customHeight="1">
      <c r="A11" s="108" t="s">
        <v>100</v>
      </c>
      <c r="B11" s="500">
        <v>5832871.2199999997</v>
      </c>
      <c r="C11" s="502">
        <v>24059.683000000001</v>
      </c>
      <c r="D11" s="341">
        <v>41.248438534873053</v>
      </c>
      <c r="E11" s="307">
        <v>19226.204000000002</v>
      </c>
      <c r="F11" s="341">
        <v>32.961818073535319</v>
      </c>
      <c r="G11" s="307">
        <v>2087.558</v>
      </c>
      <c r="H11" s="341">
        <v>3.5789543798637133</v>
      </c>
      <c r="I11" s="315">
        <v>2745.9209999999998</v>
      </c>
      <c r="J11" s="347">
        <v>4.7076660814740228</v>
      </c>
      <c r="K11" s="502">
        <v>9580.6679999999997</v>
      </c>
      <c r="L11" s="341">
        <v>16.574762360408538</v>
      </c>
      <c r="M11" s="311">
        <v>5146.4849999999997</v>
      </c>
      <c r="N11" s="341">
        <v>8.9035300948125045</v>
      </c>
      <c r="O11" s="505">
        <v>1376.2929999999999</v>
      </c>
      <c r="P11" s="341">
        <v>2.3810165860348929</v>
      </c>
      <c r="Q11" s="505">
        <v>3057.89</v>
      </c>
      <c r="R11" s="341">
        <v>5.2902156795611388</v>
      </c>
      <c r="S11" s="315">
        <v>5102.991</v>
      </c>
      <c r="T11" s="341">
        <v>8.8282845363500257</v>
      </c>
      <c r="U11" s="315">
        <v>1709.56</v>
      </c>
      <c r="V11" s="341">
        <v>2.9575756868790379</v>
      </c>
      <c r="W11" s="315">
        <v>921.46699999999998</v>
      </c>
      <c r="X11" s="341">
        <v>1.5941577923333294</v>
      </c>
      <c r="Y11" s="315">
        <v>2471.9639999999999</v>
      </c>
      <c r="Z11" s="341">
        <v>4.2765510571376577</v>
      </c>
      <c r="AA11" s="502">
        <v>-1603.441</v>
      </c>
      <c r="AB11" s="341">
        <v>-2.7739875271678156</v>
      </c>
      <c r="AC11" s="316">
        <v>12819.259</v>
      </c>
      <c r="AD11" s="344">
        <v>21.977613625421341</v>
      </c>
      <c r="AE11" s="502">
        <v>3163.337</v>
      </c>
      <c r="AF11" s="341">
        <v>5.4232930587485182</v>
      </c>
      <c r="AG11" s="502">
        <v>28504.353999999999</v>
      </c>
      <c r="AH11" s="341">
        <v>48.86847819006023</v>
      </c>
      <c r="AI11" s="108" t="s">
        <v>100</v>
      </c>
    </row>
    <row r="12" spans="1:35" ht="30" customHeight="1">
      <c r="A12" s="109" t="s">
        <v>37</v>
      </c>
      <c r="B12" s="501">
        <v>1104187.7620000001</v>
      </c>
      <c r="C12" s="298">
        <v>4400.5079999999998</v>
      </c>
      <c r="D12" s="342">
        <v>39.852895960641881</v>
      </c>
      <c r="E12" s="308">
        <v>3710.924</v>
      </c>
      <c r="F12" s="342">
        <v>33.60772621930218</v>
      </c>
      <c r="G12" s="308">
        <v>471.63900000000001</v>
      </c>
      <c r="H12" s="342">
        <v>4.271365941836982</v>
      </c>
      <c r="I12" s="305">
        <v>217.94499999999999</v>
      </c>
      <c r="J12" s="348">
        <v>1.9738037995027151</v>
      </c>
      <c r="K12" s="298">
        <v>1420.713</v>
      </c>
      <c r="L12" s="342">
        <v>12.785022054370696</v>
      </c>
      <c r="M12" s="311">
        <v>720.05899999999997</v>
      </c>
      <c r="N12" s="342">
        <v>6.4798240006589012</v>
      </c>
      <c r="O12" s="313">
        <v>238.982</v>
      </c>
      <c r="P12" s="342">
        <v>2.1506033523995471</v>
      </c>
      <c r="Q12" s="313">
        <v>461.67200000000003</v>
      </c>
      <c r="R12" s="342">
        <v>4.1545947013122486</v>
      </c>
      <c r="S12" s="305">
        <v>766.24300000000005</v>
      </c>
      <c r="T12" s="342">
        <v>6.8954346542948262</v>
      </c>
      <c r="U12" s="305">
        <v>629.14099999999996</v>
      </c>
      <c r="V12" s="342">
        <v>5.6616512696855974</v>
      </c>
      <c r="W12" s="305">
        <v>0</v>
      </c>
      <c r="X12" s="342">
        <v>0</v>
      </c>
      <c r="Y12" s="305">
        <v>137.102</v>
      </c>
      <c r="Z12" s="342">
        <v>1.2337833846092288</v>
      </c>
      <c r="AA12" s="298">
        <v>-556.18399999999997</v>
      </c>
      <c r="AB12" s="342">
        <v>-5.0051099034696742</v>
      </c>
      <c r="AC12" s="317">
        <v>2756.5219999999999</v>
      </c>
      <c r="AD12" s="345">
        <v>24.964250599980836</v>
      </c>
      <c r="AE12" s="298">
        <v>780.53899999999999</v>
      </c>
      <c r="AF12" s="342">
        <v>7.0688974000782299</v>
      </c>
      <c r="AG12" s="298">
        <v>4653.1400000000003</v>
      </c>
      <c r="AH12" s="342">
        <v>42.140840173521134</v>
      </c>
      <c r="AI12" s="109" t="s">
        <v>101</v>
      </c>
    </row>
    <row r="13" spans="1:35" ht="30" customHeight="1">
      <c r="A13" s="109" t="s">
        <v>38</v>
      </c>
      <c r="B13" s="501">
        <v>885737.18200000003</v>
      </c>
      <c r="C13" s="298">
        <v>2165.924</v>
      </c>
      <c r="D13" s="342">
        <v>24.453348510325942</v>
      </c>
      <c r="E13" s="308">
        <v>1662.434</v>
      </c>
      <c r="F13" s="342">
        <v>18.768930940058468</v>
      </c>
      <c r="G13" s="308">
        <v>304.88900000000001</v>
      </c>
      <c r="H13" s="342">
        <v>3.4422061780398421</v>
      </c>
      <c r="I13" s="305">
        <v>198.601</v>
      </c>
      <c r="J13" s="348">
        <v>2.2422113922276328</v>
      </c>
      <c r="K13" s="298">
        <v>1099.818</v>
      </c>
      <c r="L13" s="342">
        <v>12.222161720330286</v>
      </c>
      <c r="M13" s="311">
        <v>460.18400000000003</v>
      </c>
      <c r="N13" s="342">
        <v>5.1139763752807044</v>
      </c>
      <c r="O13" s="313">
        <v>384.54599999999999</v>
      </c>
      <c r="P13" s="342">
        <v>4.2734192392797086</v>
      </c>
      <c r="Q13" s="313">
        <v>255.08799999999999</v>
      </c>
      <c r="R13" s="342">
        <v>2.8347661057698748</v>
      </c>
      <c r="S13" s="305">
        <v>728.94600000000003</v>
      </c>
      <c r="T13" s="342">
        <v>8.1007002043864365</v>
      </c>
      <c r="U13" s="305">
        <v>200.08099999999999</v>
      </c>
      <c r="V13" s="342">
        <v>2.2234791021472677</v>
      </c>
      <c r="W13" s="305">
        <v>0</v>
      </c>
      <c r="X13" s="342">
        <v>0</v>
      </c>
      <c r="Y13" s="305">
        <v>528.86500000000001</v>
      </c>
      <c r="Z13" s="342">
        <v>5.8772211022391687</v>
      </c>
      <c r="AA13" s="298">
        <v>-209.28100000000001</v>
      </c>
      <c r="AB13" s="342">
        <v>-2.3257177342000612</v>
      </c>
      <c r="AC13" s="317">
        <v>3626.9749999999999</v>
      </c>
      <c r="AD13" s="345">
        <v>40.948659192676857</v>
      </c>
      <c r="AE13" s="298">
        <v>498.13099999999997</v>
      </c>
      <c r="AF13" s="342">
        <v>5.6239142956064807</v>
      </c>
      <c r="AG13" s="298">
        <v>13595.271000000001</v>
      </c>
      <c r="AH13" s="342">
        <v>153.49102731920766</v>
      </c>
      <c r="AI13" s="109" t="s">
        <v>38</v>
      </c>
    </row>
    <row r="14" spans="1:35" ht="30" customHeight="1">
      <c r="A14" s="109" t="s">
        <v>39</v>
      </c>
      <c r="B14" s="501">
        <v>2114933.1510000001</v>
      </c>
      <c r="C14" s="298">
        <v>4038.0830000000001</v>
      </c>
      <c r="D14" s="342">
        <v>19.093194496907291</v>
      </c>
      <c r="E14" s="308">
        <v>3344.7959999999998</v>
      </c>
      <c r="F14" s="342">
        <v>15.81513816840256</v>
      </c>
      <c r="G14" s="308">
        <v>401.875</v>
      </c>
      <c r="H14" s="342">
        <v>1.9001782624192265</v>
      </c>
      <c r="I14" s="305">
        <v>291.41199999999998</v>
      </c>
      <c r="J14" s="348">
        <v>1.3778780660855032</v>
      </c>
      <c r="K14" s="298">
        <v>1895.7090000000001</v>
      </c>
      <c r="L14" s="342">
        <v>8.8823604055496244</v>
      </c>
      <c r="M14" s="311">
        <v>1083.125</v>
      </c>
      <c r="N14" s="342">
        <v>5.074991264092187</v>
      </c>
      <c r="O14" s="313">
        <v>209.60499999999999</v>
      </c>
      <c r="P14" s="342">
        <v>0.98210598399080706</v>
      </c>
      <c r="Q14" s="313">
        <v>602.97900000000004</v>
      </c>
      <c r="R14" s="342">
        <v>2.82526315746663</v>
      </c>
      <c r="S14" s="305">
        <v>460.053</v>
      </c>
      <c r="T14" s="342">
        <v>2.1555821867461309</v>
      </c>
      <c r="U14" s="305">
        <v>139.80199999999999</v>
      </c>
      <c r="V14" s="342">
        <v>0.65504344254136493</v>
      </c>
      <c r="W14" s="305">
        <v>0</v>
      </c>
      <c r="X14" s="342">
        <v>0</v>
      </c>
      <c r="Y14" s="305">
        <v>320.25099999999998</v>
      </c>
      <c r="Z14" s="342">
        <v>1.5005387442047657</v>
      </c>
      <c r="AA14" s="298">
        <v>-252.80799999999999</v>
      </c>
      <c r="AB14" s="342">
        <v>-1.184534002532134</v>
      </c>
      <c r="AC14" s="317">
        <v>6303.777</v>
      </c>
      <c r="AD14" s="345">
        <v>29.80603428065514</v>
      </c>
      <c r="AE14" s="298">
        <v>1491.19</v>
      </c>
      <c r="AF14" s="342">
        <v>7.0507665894542502</v>
      </c>
      <c r="AG14" s="298">
        <v>6366.54</v>
      </c>
      <c r="AH14" s="342">
        <v>30.102795433461903</v>
      </c>
      <c r="AI14" s="109" t="s">
        <v>39</v>
      </c>
    </row>
    <row r="15" spans="1:35" ht="30" customHeight="1">
      <c r="A15" s="109" t="s">
        <v>40</v>
      </c>
      <c r="B15" s="501">
        <v>883802.88800000004</v>
      </c>
      <c r="C15" s="298">
        <v>850.25900000000001</v>
      </c>
      <c r="D15" s="342">
        <v>9.6204596244768101</v>
      </c>
      <c r="E15" s="308">
        <v>642.18899999999996</v>
      </c>
      <c r="F15" s="342">
        <v>7.2662016465372758</v>
      </c>
      <c r="G15" s="308">
        <v>135.25899999999999</v>
      </c>
      <c r="H15" s="342">
        <v>1.5304204346523926</v>
      </c>
      <c r="I15" s="305">
        <v>72.811000000000007</v>
      </c>
      <c r="J15" s="348">
        <v>0.82383754328714076</v>
      </c>
      <c r="K15" s="298">
        <v>485.31099999999998</v>
      </c>
      <c r="L15" s="342">
        <v>5.7785093511468686</v>
      </c>
      <c r="M15" s="311">
        <v>245.953</v>
      </c>
      <c r="N15" s="342">
        <v>2.9285174052156777</v>
      </c>
      <c r="O15" s="313">
        <v>139.11699999999999</v>
      </c>
      <c r="P15" s="342">
        <v>1.6564406852585225</v>
      </c>
      <c r="Q15" s="313">
        <v>100.241</v>
      </c>
      <c r="R15" s="342">
        <v>1.1935512606726681</v>
      </c>
      <c r="S15" s="305">
        <v>121.70699999999999</v>
      </c>
      <c r="T15" s="342">
        <v>1.4491429982012192</v>
      </c>
      <c r="U15" s="305">
        <v>82.495000000000005</v>
      </c>
      <c r="V15" s="342">
        <v>0.98225288304378222</v>
      </c>
      <c r="W15" s="305">
        <v>0</v>
      </c>
      <c r="X15" s="342">
        <v>0</v>
      </c>
      <c r="Y15" s="305">
        <v>39.212000000000003</v>
      </c>
      <c r="Z15" s="342">
        <v>0.46689011515743722</v>
      </c>
      <c r="AA15" s="298">
        <v>-26.507000000000001</v>
      </c>
      <c r="AB15" s="342">
        <v>-0.31561400291946823</v>
      </c>
      <c r="AC15" s="317">
        <v>1676.8910000000001</v>
      </c>
      <c r="AD15" s="345">
        <v>18.973585884005395</v>
      </c>
      <c r="AE15" s="298">
        <v>728.41899999999998</v>
      </c>
      <c r="AF15" s="342">
        <v>8.2418716875702263</v>
      </c>
      <c r="AG15" s="298">
        <v>36911.677000000003</v>
      </c>
      <c r="AH15" s="342">
        <v>417.64603285614066</v>
      </c>
      <c r="AI15" s="109" t="s">
        <v>40</v>
      </c>
    </row>
    <row r="16" spans="1:35" ht="30" customHeight="1">
      <c r="A16" s="109" t="s">
        <v>41</v>
      </c>
      <c r="B16" s="501">
        <v>819884.67599999998</v>
      </c>
      <c r="C16" s="298">
        <v>1777.25</v>
      </c>
      <c r="D16" s="342">
        <v>21.6768290959008</v>
      </c>
      <c r="E16" s="308">
        <v>1581.152</v>
      </c>
      <c r="F16" s="342">
        <v>19.28505369455155</v>
      </c>
      <c r="G16" s="308">
        <v>115.694</v>
      </c>
      <c r="H16" s="342">
        <v>1.4111008948775621</v>
      </c>
      <c r="I16" s="305">
        <v>80.403999999999996</v>
      </c>
      <c r="J16" s="348">
        <v>0.98067450647168819</v>
      </c>
      <c r="K16" s="298">
        <v>1118.6610000000001</v>
      </c>
      <c r="L16" s="342">
        <v>13.632639542721453</v>
      </c>
      <c r="M16" s="311">
        <v>499.34899999999999</v>
      </c>
      <c r="N16" s="342">
        <v>6.0853510786721037</v>
      </c>
      <c r="O16" s="313">
        <v>50.863999999999997</v>
      </c>
      <c r="P16" s="342">
        <v>0.61985764919040165</v>
      </c>
      <c r="Q16" s="313">
        <v>568.44799999999998</v>
      </c>
      <c r="R16" s="342">
        <v>6.9274308148589467</v>
      </c>
      <c r="S16" s="305">
        <v>92.866</v>
      </c>
      <c r="T16" s="342">
        <v>1.1317179232800378</v>
      </c>
      <c r="U16" s="305">
        <v>84.429000000000002</v>
      </c>
      <c r="V16" s="342">
        <v>1.0288998400341385</v>
      </c>
      <c r="W16" s="305">
        <v>0</v>
      </c>
      <c r="X16" s="342">
        <v>0</v>
      </c>
      <c r="Y16" s="305">
        <v>8.4369999999999994</v>
      </c>
      <c r="Z16" s="342">
        <v>0.10281808324589922</v>
      </c>
      <c r="AA16" s="298">
        <v>-124.988</v>
      </c>
      <c r="AB16" s="342">
        <v>-1.5231748949553696</v>
      </c>
      <c r="AC16" s="317">
        <v>2534.9589999999998</v>
      </c>
      <c r="AD16" s="345">
        <v>30.918482491554702</v>
      </c>
      <c r="AE16" s="298">
        <v>226.66900000000001</v>
      </c>
      <c r="AF16" s="342">
        <v>2.7646449145245402</v>
      </c>
      <c r="AG16" s="298">
        <v>10319.724</v>
      </c>
      <c r="AH16" s="342">
        <v>125.86799463489425</v>
      </c>
      <c r="AI16" s="109" t="s">
        <v>41</v>
      </c>
    </row>
    <row r="17" spans="1:35" ht="30" customHeight="1">
      <c r="A17" s="109" t="s">
        <v>42</v>
      </c>
      <c r="B17" s="501">
        <v>1435470.7830000001</v>
      </c>
      <c r="C17" s="298">
        <v>3767.0970000000002</v>
      </c>
      <c r="D17" s="342">
        <v>26.24293747119756</v>
      </c>
      <c r="E17" s="308">
        <v>3039.6480000000001</v>
      </c>
      <c r="F17" s="342">
        <v>21.175269019738735</v>
      </c>
      <c r="G17" s="308">
        <v>475.887</v>
      </c>
      <c r="H17" s="342">
        <v>3.3151980913567645</v>
      </c>
      <c r="I17" s="305">
        <v>251.56200000000001</v>
      </c>
      <c r="J17" s="348">
        <v>1.7524703601020628</v>
      </c>
      <c r="K17" s="298">
        <v>2555.7910000000002</v>
      </c>
      <c r="L17" s="342">
        <v>17.302488951987129</v>
      </c>
      <c r="M17" s="311">
        <v>1691.623</v>
      </c>
      <c r="N17" s="342">
        <v>11.452144666143408</v>
      </c>
      <c r="O17" s="313">
        <v>270.71300000000002</v>
      </c>
      <c r="P17" s="342">
        <v>1.8327041184741995</v>
      </c>
      <c r="Q17" s="313">
        <v>593.45500000000004</v>
      </c>
      <c r="R17" s="342">
        <v>4.0176401673695237</v>
      </c>
      <c r="S17" s="305">
        <v>478.40300000000002</v>
      </c>
      <c r="T17" s="342">
        <v>3.2387478561813152</v>
      </c>
      <c r="U17" s="305">
        <v>299.77800000000002</v>
      </c>
      <c r="V17" s="342">
        <v>2.0294717107340929</v>
      </c>
      <c r="W17" s="305">
        <v>1.895</v>
      </c>
      <c r="X17" s="342">
        <v>1.2828989758558354E-2</v>
      </c>
      <c r="Y17" s="305">
        <v>176.73</v>
      </c>
      <c r="Z17" s="342">
        <v>1.1964471556886636</v>
      </c>
      <c r="AA17" s="298">
        <v>-84.599000000000004</v>
      </c>
      <c r="AB17" s="342">
        <v>-0.57272807629777212</v>
      </c>
      <c r="AC17" s="317">
        <v>3713.2080000000001</v>
      </c>
      <c r="AD17" s="345">
        <v>25.867527531558267</v>
      </c>
      <c r="AE17" s="298">
        <v>1126.1079999999999</v>
      </c>
      <c r="AF17" s="342">
        <v>7.8448688286538255</v>
      </c>
      <c r="AG17" s="298">
        <v>6255.7520000000004</v>
      </c>
      <c r="AH17" s="342">
        <v>43.579793292107709</v>
      </c>
      <c r="AI17" s="109" t="s">
        <v>42</v>
      </c>
    </row>
    <row r="18" spans="1:35" ht="30" customHeight="1">
      <c r="A18" s="109" t="s">
        <v>43</v>
      </c>
      <c r="B18" s="501">
        <v>2355110.9070000001</v>
      </c>
      <c r="C18" s="298">
        <v>6936.64</v>
      </c>
      <c r="D18" s="342">
        <v>29.453559827617919</v>
      </c>
      <c r="E18" s="308">
        <v>5079.4589999999998</v>
      </c>
      <c r="F18" s="342">
        <v>21.567812305155272</v>
      </c>
      <c r="G18" s="308">
        <v>1235.136</v>
      </c>
      <c r="H18" s="342">
        <v>5.2444918680001669</v>
      </c>
      <c r="I18" s="305">
        <v>622.04499999999996</v>
      </c>
      <c r="J18" s="348">
        <v>2.6412556544624755</v>
      </c>
      <c r="K18" s="298">
        <v>1942.3330000000001</v>
      </c>
      <c r="L18" s="342">
        <v>8.2375903875874616</v>
      </c>
      <c r="M18" s="311">
        <v>995.64599999999996</v>
      </c>
      <c r="N18" s="342">
        <v>4.2226147210802187</v>
      </c>
      <c r="O18" s="313">
        <v>632.548</v>
      </c>
      <c r="P18" s="342">
        <v>2.6826869154195871</v>
      </c>
      <c r="Q18" s="313">
        <v>314.13900000000001</v>
      </c>
      <c r="R18" s="342">
        <v>1.3322887510876547</v>
      </c>
      <c r="S18" s="305">
        <v>990.24599999999998</v>
      </c>
      <c r="T18" s="342">
        <v>4.1997128870008043</v>
      </c>
      <c r="U18" s="305">
        <v>242.59899999999999</v>
      </c>
      <c r="V18" s="342">
        <v>1.0288818603392571</v>
      </c>
      <c r="W18" s="305">
        <v>14.242000000000001</v>
      </c>
      <c r="X18" s="342">
        <v>6.0401466844264409E-2</v>
      </c>
      <c r="Y18" s="305">
        <v>733.40499999999997</v>
      </c>
      <c r="Z18" s="342">
        <v>3.1104295598172822</v>
      </c>
      <c r="AA18" s="298">
        <v>-235.14</v>
      </c>
      <c r="AB18" s="342">
        <v>-0.99724764174696889</v>
      </c>
      <c r="AC18" s="317">
        <v>6708.8090000000002</v>
      </c>
      <c r="AD18" s="345">
        <v>28.486170141965207</v>
      </c>
      <c r="AE18" s="298">
        <v>938.58299999999997</v>
      </c>
      <c r="AF18" s="342">
        <v>3.9853027609455163</v>
      </c>
      <c r="AG18" s="298">
        <v>13200.37</v>
      </c>
      <c r="AH18" s="342">
        <v>56.049886910909706</v>
      </c>
      <c r="AI18" s="109" t="s">
        <v>43</v>
      </c>
    </row>
    <row r="19" spans="1:35" ht="30" customHeight="1">
      <c r="A19" s="109" t="s">
        <v>44</v>
      </c>
      <c r="B19" s="501">
        <v>1951911.1189999999</v>
      </c>
      <c r="C19" s="298">
        <v>5288.1909999999998</v>
      </c>
      <c r="D19" s="342">
        <v>27.092376023295763</v>
      </c>
      <c r="E19" s="308">
        <v>4332.0630000000001</v>
      </c>
      <c r="F19" s="342">
        <v>22.193956260771731</v>
      </c>
      <c r="G19" s="308">
        <v>436.423</v>
      </c>
      <c r="H19" s="342">
        <v>2.2358753723560301</v>
      </c>
      <c r="I19" s="305">
        <v>519.70500000000004</v>
      </c>
      <c r="J19" s="348">
        <v>2.6625443901680033</v>
      </c>
      <c r="K19" s="298">
        <v>1463.7760000000001</v>
      </c>
      <c r="L19" s="342">
        <v>7.5968051929687448</v>
      </c>
      <c r="M19" s="311">
        <v>561.22</v>
      </c>
      <c r="N19" s="342">
        <v>2.9126580914005413</v>
      </c>
      <c r="O19" s="313">
        <v>473.733</v>
      </c>
      <c r="P19" s="342">
        <v>2.4586120516258378</v>
      </c>
      <c r="Q19" s="313">
        <v>428.82299999999998</v>
      </c>
      <c r="R19" s="342">
        <v>2.2255350499423656</v>
      </c>
      <c r="S19" s="305">
        <v>1073.213</v>
      </c>
      <c r="T19" s="342">
        <v>5.5698345180967337</v>
      </c>
      <c r="U19" s="305">
        <v>356.875</v>
      </c>
      <c r="V19" s="342">
        <v>1.8521343793317564</v>
      </c>
      <c r="W19" s="305">
        <v>0</v>
      </c>
      <c r="X19" s="342">
        <v>0</v>
      </c>
      <c r="Y19" s="305">
        <v>716.33799999999997</v>
      </c>
      <c r="Z19" s="342">
        <v>3.7177001387649784</v>
      </c>
      <c r="AA19" s="298">
        <v>-215.053</v>
      </c>
      <c r="AB19" s="342">
        <v>-1.1160968257188992</v>
      </c>
      <c r="AC19" s="317">
        <v>3590.4769999999999</v>
      </c>
      <c r="AD19" s="345">
        <v>18.394674660388571</v>
      </c>
      <c r="AE19" s="298">
        <v>1041.856</v>
      </c>
      <c r="AF19" s="342">
        <v>5.3376200886327343</v>
      </c>
      <c r="AG19" s="298">
        <v>13626.477999999999</v>
      </c>
      <c r="AH19" s="342">
        <v>69.810955362460845</v>
      </c>
      <c r="AI19" s="109" t="s">
        <v>44</v>
      </c>
    </row>
    <row r="20" spans="1:35" ht="30" customHeight="1">
      <c r="A20" s="109" t="s">
        <v>45</v>
      </c>
      <c r="B20" s="501">
        <v>1548941.43</v>
      </c>
      <c r="C20" s="298">
        <v>3215.239</v>
      </c>
      <c r="D20" s="342">
        <v>20.757653825554915</v>
      </c>
      <c r="E20" s="308">
        <v>2486.4160000000002</v>
      </c>
      <c r="F20" s="342">
        <v>16.052356479353776</v>
      </c>
      <c r="G20" s="308">
        <v>359.67099999999999</v>
      </c>
      <c r="H20" s="342">
        <v>2.3220439006528477</v>
      </c>
      <c r="I20" s="305">
        <v>369.15199999999999</v>
      </c>
      <c r="J20" s="348">
        <v>2.3832534455482932</v>
      </c>
      <c r="K20" s="298">
        <v>993.24199999999996</v>
      </c>
      <c r="L20" s="342">
        <v>6.3556964702174161</v>
      </c>
      <c r="M20" s="311">
        <v>537.01300000000003</v>
      </c>
      <c r="N20" s="342">
        <v>3.4363142401961113</v>
      </c>
      <c r="O20" s="313">
        <v>183.06399999999999</v>
      </c>
      <c r="P20" s="342">
        <v>1.1714156455565523</v>
      </c>
      <c r="Q20" s="313">
        <v>273.16500000000002</v>
      </c>
      <c r="R20" s="342">
        <v>1.7479665844647536</v>
      </c>
      <c r="S20" s="305">
        <v>1243.2080000000001</v>
      </c>
      <c r="T20" s="342">
        <v>7.9552140337863833</v>
      </c>
      <c r="U20" s="305">
        <v>190.97800000000001</v>
      </c>
      <c r="V20" s="342">
        <v>1.2220568607541584</v>
      </c>
      <c r="W20" s="305">
        <v>0</v>
      </c>
      <c r="X20" s="342">
        <v>0</v>
      </c>
      <c r="Y20" s="305">
        <v>1052.23</v>
      </c>
      <c r="Z20" s="342">
        <v>6.7331571730322244</v>
      </c>
      <c r="AA20" s="298">
        <v>-132.22399999999999</v>
      </c>
      <c r="AB20" s="342">
        <v>-0.84609351001873434</v>
      </c>
      <c r="AC20" s="317">
        <v>3230.7840000000001</v>
      </c>
      <c r="AD20" s="345">
        <v>20.858012688058839</v>
      </c>
      <c r="AE20" s="298">
        <v>1132.1880000000001</v>
      </c>
      <c r="AF20" s="342">
        <v>7.3094306735665286</v>
      </c>
      <c r="AG20" s="298">
        <v>8813.9879999999994</v>
      </c>
      <c r="AH20" s="342">
        <v>56.903300727129498</v>
      </c>
      <c r="AI20" s="109" t="s">
        <v>45</v>
      </c>
    </row>
    <row r="21" spans="1:35" ht="30" customHeight="1">
      <c r="A21" s="109" t="s">
        <v>46</v>
      </c>
      <c r="B21" s="501">
        <v>5799225.182</v>
      </c>
      <c r="C21" s="298">
        <v>14740.182000000001</v>
      </c>
      <c r="D21" s="342">
        <v>25.417502403168452</v>
      </c>
      <c r="E21" s="308">
        <v>12025.678</v>
      </c>
      <c r="F21" s="342">
        <v>20.736697787363138</v>
      </c>
      <c r="G21" s="308">
        <v>1734.5889999999999</v>
      </c>
      <c r="H21" s="342">
        <v>2.9910702646690224</v>
      </c>
      <c r="I21" s="305">
        <v>979.91499999999996</v>
      </c>
      <c r="J21" s="348">
        <v>1.6897343511362894</v>
      </c>
      <c r="K21" s="298">
        <v>3856.1460000000002</v>
      </c>
      <c r="L21" s="342">
        <v>6.5406461072898896</v>
      </c>
      <c r="M21" s="311">
        <v>2373.0940000000001</v>
      </c>
      <c r="N21" s="342">
        <v>4.0251505086511221</v>
      </c>
      <c r="O21" s="313">
        <v>607.173</v>
      </c>
      <c r="P21" s="342">
        <v>1.029863422936145</v>
      </c>
      <c r="Q21" s="313">
        <v>875.87900000000002</v>
      </c>
      <c r="R21" s="342">
        <v>1.4856321757026214</v>
      </c>
      <c r="S21" s="305">
        <v>3310.607</v>
      </c>
      <c r="T21" s="342">
        <v>5.6153238978287279</v>
      </c>
      <c r="U21" s="305">
        <v>640.34</v>
      </c>
      <c r="V21" s="342">
        <v>1.0861200090302616</v>
      </c>
      <c r="W21" s="305">
        <v>4.2690000000000001</v>
      </c>
      <c r="X21" s="342">
        <v>7.240913137630302E-3</v>
      </c>
      <c r="Y21" s="305">
        <v>2665.998</v>
      </c>
      <c r="Z21" s="342">
        <v>4.5219629756608359</v>
      </c>
      <c r="AA21" s="298">
        <v>-431.60500000000002</v>
      </c>
      <c r="AB21" s="342">
        <v>-0.73207175328342156</v>
      </c>
      <c r="AC21" s="317">
        <v>9230.2450000000008</v>
      </c>
      <c r="AD21" s="345">
        <v>15.916341770361695</v>
      </c>
      <c r="AE21" s="298">
        <v>2334.5079999999998</v>
      </c>
      <c r="AF21" s="342">
        <v>4.0255515637606081</v>
      </c>
      <c r="AG21" s="298">
        <v>52022.483999999997</v>
      </c>
      <c r="AH21" s="342">
        <v>89.70592168324599</v>
      </c>
      <c r="AI21" s="109" t="s">
        <v>46</v>
      </c>
    </row>
    <row r="22" spans="1:35" ht="30" customHeight="1">
      <c r="A22" s="109" t="s">
        <v>47</v>
      </c>
      <c r="B22" s="501">
        <v>5568679.7680000002</v>
      </c>
      <c r="C22" s="298">
        <v>22159.045999999998</v>
      </c>
      <c r="D22" s="342">
        <v>39.792279181387464</v>
      </c>
      <c r="E22" s="308">
        <v>17961.163</v>
      </c>
      <c r="F22" s="342">
        <v>32.25389813796167</v>
      </c>
      <c r="G22" s="308">
        <v>2179.6979999999999</v>
      </c>
      <c r="H22" s="342">
        <v>3.9142096346165758</v>
      </c>
      <c r="I22" s="305">
        <v>2018.1849999999999</v>
      </c>
      <c r="J22" s="348">
        <v>3.6241714088092269</v>
      </c>
      <c r="K22" s="298">
        <v>4159.7420000000002</v>
      </c>
      <c r="L22" s="342">
        <v>7.4971217291741654</v>
      </c>
      <c r="M22" s="311">
        <v>2318.7950000000001</v>
      </c>
      <c r="N22" s="342">
        <v>4.1791746651596204</v>
      </c>
      <c r="O22" s="313">
        <v>794.35299999999995</v>
      </c>
      <c r="P22" s="342">
        <v>1.431665987201775</v>
      </c>
      <c r="Q22" s="313">
        <v>1046.5940000000001</v>
      </c>
      <c r="R22" s="342">
        <v>1.8862810768127702</v>
      </c>
      <c r="S22" s="305">
        <v>2393.5729999999999</v>
      </c>
      <c r="T22" s="342">
        <v>4.3139473911277646</v>
      </c>
      <c r="U22" s="305">
        <v>861.197</v>
      </c>
      <c r="V22" s="342">
        <v>1.5521392292597962</v>
      </c>
      <c r="W22" s="305">
        <v>46.58</v>
      </c>
      <c r="X22" s="342">
        <v>8.3951343651825661E-2</v>
      </c>
      <c r="Y22" s="305">
        <v>1485.796</v>
      </c>
      <c r="Z22" s="342">
        <v>2.6778568182161435</v>
      </c>
      <c r="AA22" s="298">
        <v>-392.12900000000002</v>
      </c>
      <c r="AB22" s="342">
        <v>-0.70673586163260516</v>
      </c>
      <c r="AC22" s="317">
        <v>15540.539000000001</v>
      </c>
      <c r="AD22" s="345">
        <v>27.907043765207224</v>
      </c>
      <c r="AE22" s="298">
        <v>3057.886</v>
      </c>
      <c r="AF22" s="342">
        <v>5.491222565125601</v>
      </c>
      <c r="AG22" s="298">
        <v>31973.859</v>
      </c>
      <c r="AH22" s="342">
        <v>57.417305954160589</v>
      </c>
      <c r="AI22" s="109" t="s">
        <v>47</v>
      </c>
    </row>
    <row r="23" spans="1:35" ht="30" customHeight="1">
      <c r="A23" s="109" t="s">
        <v>48</v>
      </c>
      <c r="B23" s="501">
        <v>17113015.677999999</v>
      </c>
      <c r="C23" s="298">
        <v>66528.320000000007</v>
      </c>
      <c r="D23" s="342">
        <v>38.875859902078453</v>
      </c>
      <c r="E23" s="308">
        <v>52405.851999999999</v>
      </c>
      <c r="F23" s="342">
        <v>30.623388060919886</v>
      </c>
      <c r="G23" s="308">
        <v>6918.2389999999996</v>
      </c>
      <c r="H23" s="342">
        <v>4.0426767147148057</v>
      </c>
      <c r="I23" s="305">
        <v>7204.2290000000003</v>
      </c>
      <c r="J23" s="348">
        <v>4.2097951264437574</v>
      </c>
      <c r="K23" s="298">
        <v>9122.8259999999991</v>
      </c>
      <c r="L23" s="342">
        <v>5.3290354731120289</v>
      </c>
      <c r="M23" s="311">
        <v>4891.8710000000001</v>
      </c>
      <c r="N23" s="342">
        <v>2.8575524830669812</v>
      </c>
      <c r="O23" s="313">
        <v>1447.9469999999999</v>
      </c>
      <c r="P23" s="342">
        <v>0.84580818774644428</v>
      </c>
      <c r="Q23" s="313">
        <v>2783.0079999999998</v>
      </c>
      <c r="R23" s="342">
        <v>1.6256748022986036</v>
      </c>
      <c r="S23" s="305">
        <v>14369.13</v>
      </c>
      <c r="T23" s="342">
        <v>8.3936275324946727</v>
      </c>
      <c r="U23" s="305">
        <v>5572.375</v>
      </c>
      <c r="V23" s="342">
        <v>3.2550641703001508</v>
      </c>
      <c r="W23" s="305">
        <v>56.470999999999997</v>
      </c>
      <c r="X23" s="342">
        <v>3.2987142602753726E-2</v>
      </c>
      <c r="Y23" s="305">
        <v>8740.2839999999997</v>
      </c>
      <c r="Z23" s="342">
        <v>5.1055762195917689</v>
      </c>
      <c r="AA23" s="298">
        <v>-1074.1379999999999</v>
      </c>
      <c r="AB23" s="342">
        <v>-0.6274502555477447</v>
      </c>
      <c r="AC23" s="317">
        <v>36273.635000000002</v>
      </c>
      <c r="AD23" s="345">
        <v>21.196518300764687</v>
      </c>
      <c r="AE23" s="298">
        <v>11999.405000000001</v>
      </c>
      <c r="AF23" s="342">
        <v>7.0118588247576312</v>
      </c>
      <c r="AG23" s="298">
        <v>73638.307000000001</v>
      </c>
      <c r="AH23" s="342">
        <v>43.030584664669767</v>
      </c>
      <c r="AI23" s="109" t="s">
        <v>48</v>
      </c>
    </row>
    <row r="24" spans="1:35" ht="30" customHeight="1">
      <c r="A24" s="109" t="s">
        <v>49</v>
      </c>
      <c r="B24" s="501">
        <v>8717448.6669999994</v>
      </c>
      <c r="C24" s="298">
        <v>31146.064999999999</v>
      </c>
      <c r="D24" s="342">
        <v>35.728418015128419</v>
      </c>
      <c r="E24" s="308">
        <v>24660.708999999999</v>
      </c>
      <c r="F24" s="342">
        <v>28.288906470253611</v>
      </c>
      <c r="G24" s="308">
        <v>3543.2150000000001</v>
      </c>
      <c r="H24" s="342">
        <v>4.0645091647202705</v>
      </c>
      <c r="I24" s="305">
        <v>2942.1410000000001</v>
      </c>
      <c r="J24" s="348">
        <v>3.3750023801545379</v>
      </c>
      <c r="K24" s="298">
        <v>5151.0519999999997</v>
      </c>
      <c r="L24" s="342">
        <v>5.862192605284636</v>
      </c>
      <c r="M24" s="311">
        <v>2627.1729999999998</v>
      </c>
      <c r="N24" s="342">
        <v>2.9898735507627281</v>
      </c>
      <c r="O24" s="313">
        <v>1049.95</v>
      </c>
      <c r="P24" s="342">
        <v>1.1949033179860356</v>
      </c>
      <c r="Q24" s="313">
        <v>1473.9290000000001</v>
      </c>
      <c r="R24" s="342">
        <v>1.6774157365358726</v>
      </c>
      <c r="S24" s="305">
        <v>5984.1710000000003</v>
      </c>
      <c r="T24" s="342">
        <v>6.8103298093202653</v>
      </c>
      <c r="U24" s="305">
        <v>941.1</v>
      </c>
      <c r="V24" s="342">
        <v>1.0710257750908689</v>
      </c>
      <c r="W24" s="305">
        <v>25.312000000000001</v>
      </c>
      <c r="X24" s="342">
        <v>2.8806507724046412E-2</v>
      </c>
      <c r="Y24" s="305">
        <v>5017.759</v>
      </c>
      <c r="Z24" s="342">
        <v>5.7104975265053488</v>
      </c>
      <c r="AA24" s="298">
        <v>-430.52800000000002</v>
      </c>
      <c r="AB24" s="342">
        <v>-0.48996555615590448</v>
      </c>
      <c r="AC24" s="317">
        <v>17824.133000000002</v>
      </c>
      <c r="AD24" s="345">
        <v>20.446501815919444</v>
      </c>
      <c r="AE24" s="298">
        <v>4639.3860000000004</v>
      </c>
      <c r="AF24" s="342">
        <v>5.3219539078703715</v>
      </c>
      <c r="AG24" s="298">
        <v>35679.398000000001</v>
      </c>
      <c r="AH24" s="342">
        <v>40.928715915546221</v>
      </c>
      <c r="AI24" s="109" t="s">
        <v>49</v>
      </c>
    </row>
    <row r="25" spans="1:35" ht="30" customHeight="1">
      <c r="A25" s="109" t="s">
        <v>50</v>
      </c>
      <c r="B25" s="501">
        <v>1896750.548</v>
      </c>
      <c r="C25" s="298">
        <v>3559.2829999999999</v>
      </c>
      <c r="D25" s="342">
        <v>18.765161311027601</v>
      </c>
      <c r="E25" s="308">
        <v>3061.598</v>
      </c>
      <c r="F25" s="342">
        <v>16.141279111416395</v>
      </c>
      <c r="G25" s="308">
        <v>316.8</v>
      </c>
      <c r="H25" s="342">
        <v>1.6702249029744318</v>
      </c>
      <c r="I25" s="305">
        <v>180.88499999999999</v>
      </c>
      <c r="J25" s="348">
        <v>0.95365729663677412</v>
      </c>
      <c r="K25" s="298">
        <v>1416.547</v>
      </c>
      <c r="L25" s="342">
        <v>7.5743360606367558</v>
      </c>
      <c r="M25" s="311">
        <v>384.53300000000002</v>
      </c>
      <c r="N25" s="342">
        <v>2.056114035330161</v>
      </c>
      <c r="O25" s="313">
        <v>465.495</v>
      </c>
      <c r="P25" s="342">
        <v>2.4890212358263484</v>
      </c>
      <c r="Q25" s="313">
        <v>566.51900000000001</v>
      </c>
      <c r="R25" s="342">
        <v>3.0292007894802464</v>
      </c>
      <c r="S25" s="305">
        <v>369.18799999999999</v>
      </c>
      <c r="T25" s="342">
        <v>1.9740636784761554</v>
      </c>
      <c r="U25" s="305">
        <v>172.989</v>
      </c>
      <c r="V25" s="342">
        <v>0.92497941882160761</v>
      </c>
      <c r="W25" s="305">
        <v>0.36099999999999999</v>
      </c>
      <c r="X25" s="342">
        <v>1.9302820999867064E-3</v>
      </c>
      <c r="Y25" s="305">
        <v>195.83799999999999</v>
      </c>
      <c r="Z25" s="342">
        <v>1.0471539775545611</v>
      </c>
      <c r="AA25" s="298">
        <v>-110.10599999999999</v>
      </c>
      <c r="AB25" s="342">
        <v>-0.58874138753777361</v>
      </c>
      <c r="AC25" s="317">
        <v>2882.6120000000001</v>
      </c>
      <c r="AD25" s="345">
        <v>15.197633674283248</v>
      </c>
      <c r="AE25" s="298">
        <v>418.48500000000001</v>
      </c>
      <c r="AF25" s="342">
        <v>2.2063259738675982</v>
      </c>
      <c r="AG25" s="298">
        <v>26677.710999999999</v>
      </c>
      <c r="AH25" s="342">
        <v>140.64954945250923</v>
      </c>
      <c r="AI25" s="109" t="s">
        <v>50</v>
      </c>
    </row>
    <row r="26" spans="1:35" ht="30" customHeight="1">
      <c r="A26" s="109" t="s">
        <v>51</v>
      </c>
      <c r="B26" s="501">
        <v>956968.07299999997</v>
      </c>
      <c r="C26" s="298">
        <v>2192.9360000000001</v>
      </c>
      <c r="D26" s="342">
        <v>22.915456240095487</v>
      </c>
      <c r="E26" s="308">
        <v>1910.11</v>
      </c>
      <c r="F26" s="342">
        <v>19.96001803918071</v>
      </c>
      <c r="G26" s="308">
        <v>166.20599999999999</v>
      </c>
      <c r="H26" s="342">
        <v>1.7367977541712616</v>
      </c>
      <c r="I26" s="305">
        <v>116.62</v>
      </c>
      <c r="J26" s="348">
        <v>1.2186404467435143</v>
      </c>
      <c r="K26" s="298">
        <v>636.02300000000002</v>
      </c>
      <c r="L26" s="342">
        <v>6.9074027000826748</v>
      </c>
      <c r="M26" s="311">
        <v>366.327</v>
      </c>
      <c r="N26" s="342">
        <v>3.9784223352193018</v>
      </c>
      <c r="O26" s="313">
        <v>125.307</v>
      </c>
      <c r="P26" s="342">
        <v>1.3608720284317704</v>
      </c>
      <c r="Q26" s="313">
        <v>144.38900000000001</v>
      </c>
      <c r="R26" s="342">
        <v>1.5681083364316029</v>
      </c>
      <c r="S26" s="305">
        <v>332.59100000000001</v>
      </c>
      <c r="T26" s="342">
        <v>3.6120391423316405</v>
      </c>
      <c r="U26" s="305">
        <v>48.68</v>
      </c>
      <c r="V26" s="342">
        <v>0.52867956573901354</v>
      </c>
      <c r="W26" s="305">
        <v>0</v>
      </c>
      <c r="X26" s="342">
        <v>0</v>
      </c>
      <c r="Y26" s="305">
        <v>283.911</v>
      </c>
      <c r="Z26" s="342">
        <v>3.0833595765926267</v>
      </c>
      <c r="AA26" s="298">
        <v>-60.3</v>
      </c>
      <c r="AB26" s="342">
        <v>-0.65487629034639516</v>
      </c>
      <c r="AC26" s="317">
        <v>1394.405</v>
      </c>
      <c r="AD26" s="345">
        <v>14.571071275436376</v>
      </c>
      <c r="AE26" s="298">
        <v>335.762</v>
      </c>
      <c r="AF26" s="342">
        <v>3.5086019008703127</v>
      </c>
      <c r="AG26" s="298">
        <v>11784.261</v>
      </c>
      <c r="AH26" s="342">
        <v>123.14163170624398</v>
      </c>
      <c r="AI26" s="109" t="s">
        <v>51</v>
      </c>
    </row>
    <row r="27" spans="1:35" ht="30" customHeight="1">
      <c r="A27" s="109" t="s">
        <v>52</v>
      </c>
      <c r="B27" s="501">
        <v>1131037.9169999999</v>
      </c>
      <c r="C27" s="298">
        <v>5107.6440000000002</v>
      </c>
      <c r="D27" s="342">
        <v>45.158910441726604</v>
      </c>
      <c r="E27" s="308">
        <v>4465.0870000000004</v>
      </c>
      <c r="F27" s="342">
        <v>39.477783484424073</v>
      </c>
      <c r="G27" s="308">
        <v>476.517</v>
      </c>
      <c r="H27" s="342">
        <v>4.2130948294282522</v>
      </c>
      <c r="I27" s="305">
        <v>166.04</v>
      </c>
      <c r="J27" s="348">
        <v>1.4680321278742772</v>
      </c>
      <c r="K27" s="298">
        <v>822.12</v>
      </c>
      <c r="L27" s="342">
        <v>7.3900565155977311</v>
      </c>
      <c r="M27" s="311">
        <v>324.34100000000001</v>
      </c>
      <c r="N27" s="342">
        <v>2.9155090744970122</v>
      </c>
      <c r="O27" s="313">
        <v>205.21100000000001</v>
      </c>
      <c r="P27" s="342">
        <v>1.8446466302028002</v>
      </c>
      <c r="Q27" s="313">
        <v>292.56799999999998</v>
      </c>
      <c r="R27" s="342">
        <v>2.6299008108979183</v>
      </c>
      <c r="S27" s="305">
        <v>332.07600000000002</v>
      </c>
      <c r="T27" s="342">
        <v>2.9850391761222599</v>
      </c>
      <c r="U27" s="305">
        <v>11.629</v>
      </c>
      <c r="V27" s="342">
        <v>0.10453336157724664</v>
      </c>
      <c r="W27" s="305">
        <v>20.513000000000002</v>
      </c>
      <c r="X27" s="342">
        <v>0.18439185192484828</v>
      </c>
      <c r="Y27" s="305">
        <v>299.93400000000003</v>
      </c>
      <c r="Z27" s="342">
        <v>2.6961139626201649</v>
      </c>
      <c r="AA27" s="298">
        <v>-131.34100000000001</v>
      </c>
      <c r="AB27" s="342">
        <v>-1.1806274179135914</v>
      </c>
      <c r="AC27" s="317">
        <v>2850.7530000000002</v>
      </c>
      <c r="AD27" s="345">
        <v>25.204751822657066</v>
      </c>
      <c r="AE27" s="298">
        <v>154.99100000000001</v>
      </c>
      <c r="AF27" s="342">
        <v>1.3703430952262234</v>
      </c>
      <c r="AG27" s="298">
        <v>13008.13</v>
      </c>
      <c r="AH27" s="342">
        <v>115.01055627297772</v>
      </c>
      <c r="AI27" s="109" t="s">
        <v>52</v>
      </c>
    </row>
    <row r="28" spans="1:35" ht="30" customHeight="1">
      <c r="A28" s="109" t="s">
        <v>53</v>
      </c>
      <c r="B28" s="501">
        <v>716794.88199999998</v>
      </c>
      <c r="C28" s="298">
        <v>2386.261</v>
      </c>
      <c r="D28" s="342">
        <v>33.29070923807182</v>
      </c>
      <c r="E28" s="308">
        <v>1982.1679999999999</v>
      </c>
      <c r="F28" s="342">
        <v>27.653210838634308</v>
      </c>
      <c r="G28" s="308">
        <v>279.94</v>
      </c>
      <c r="H28" s="342">
        <v>3.9054408315376339</v>
      </c>
      <c r="I28" s="305">
        <v>124.15300000000001</v>
      </c>
      <c r="J28" s="348">
        <v>1.732057567899878</v>
      </c>
      <c r="K28" s="298">
        <v>657.43600000000004</v>
      </c>
      <c r="L28" s="342">
        <v>8.8685406949221921</v>
      </c>
      <c r="M28" s="311">
        <v>295.16800000000001</v>
      </c>
      <c r="N28" s="342">
        <v>3.9816946742174038</v>
      </c>
      <c r="O28" s="313">
        <v>139.411</v>
      </c>
      <c r="P28" s="342">
        <v>1.8805969353972061</v>
      </c>
      <c r="Q28" s="313">
        <v>222.857</v>
      </c>
      <c r="R28" s="342">
        <v>3.0062490853075809</v>
      </c>
      <c r="S28" s="305">
        <v>399.036</v>
      </c>
      <c r="T28" s="342">
        <v>5.3828311877338191</v>
      </c>
      <c r="U28" s="305">
        <v>103.518</v>
      </c>
      <c r="V28" s="342">
        <v>1.3964151577597748</v>
      </c>
      <c r="W28" s="305">
        <v>14.555</v>
      </c>
      <c r="X28" s="342">
        <v>0.19634095153686817</v>
      </c>
      <c r="Y28" s="305">
        <v>280.96300000000002</v>
      </c>
      <c r="Z28" s="342">
        <v>3.7900750784371766</v>
      </c>
      <c r="AA28" s="298">
        <v>-136.48099999999999</v>
      </c>
      <c r="AB28" s="342">
        <v>-1.8410724429201861</v>
      </c>
      <c r="AC28" s="317">
        <v>1833.8989999999999</v>
      </c>
      <c r="AD28" s="345">
        <v>25.584711136372203</v>
      </c>
      <c r="AE28" s="298">
        <v>417.02499999999998</v>
      </c>
      <c r="AF28" s="342">
        <v>5.8179126340357987</v>
      </c>
      <c r="AG28" s="298">
        <v>5801.3680000000004</v>
      </c>
      <c r="AH28" s="342">
        <v>80.934841273043574</v>
      </c>
      <c r="AI28" s="109" t="s">
        <v>53</v>
      </c>
    </row>
    <row r="29" spans="1:35" ht="30" customHeight="1">
      <c r="A29" s="109" t="s">
        <v>54</v>
      </c>
      <c r="B29" s="501">
        <v>674238.39899999998</v>
      </c>
      <c r="C29" s="298">
        <v>1779.86</v>
      </c>
      <c r="D29" s="342">
        <v>26.398081192643552</v>
      </c>
      <c r="E29" s="308">
        <v>1266.027</v>
      </c>
      <c r="F29" s="342">
        <v>18.77714176287963</v>
      </c>
      <c r="G29" s="308">
        <v>308.21899999999999</v>
      </c>
      <c r="H29" s="342">
        <v>4.571365268681471</v>
      </c>
      <c r="I29" s="305">
        <v>205.614</v>
      </c>
      <c r="J29" s="348">
        <v>3.0495741610824516</v>
      </c>
      <c r="K29" s="298">
        <v>335.51400000000001</v>
      </c>
      <c r="L29" s="342">
        <v>5.0225584450513292</v>
      </c>
      <c r="M29" s="311">
        <v>138.11799999999999</v>
      </c>
      <c r="N29" s="342">
        <v>2.0675910016082768</v>
      </c>
      <c r="O29" s="313">
        <v>79.608999999999995</v>
      </c>
      <c r="P29" s="342">
        <v>1.1917262923517087</v>
      </c>
      <c r="Q29" s="313">
        <v>117.78700000000001</v>
      </c>
      <c r="R29" s="342">
        <v>1.7632411510913431</v>
      </c>
      <c r="S29" s="305">
        <v>236.14400000000001</v>
      </c>
      <c r="T29" s="342">
        <v>3.5350150558492373</v>
      </c>
      <c r="U29" s="305">
        <v>209.06200000000001</v>
      </c>
      <c r="V29" s="342">
        <v>3.129604468485133</v>
      </c>
      <c r="W29" s="305">
        <v>5.9640000000000004</v>
      </c>
      <c r="X29" s="342">
        <v>8.9279548890019877E-2</v>
      </c>
      <c r="Y29" s="305">
        <v>21.117999999999999</v>
      </c>
      <c r="Z29" s="342">
        <v>0.31613103847408441</v>
      </c>
      <c r="AA29" s="298">
        <v>-63.228999999999999</v>
      </c>
      <c r="AB29" s="342">
        <v>-0.94652189751292182</v>
      </c>
      <c r="AC29" s="317">
        <v>1283.143</v>
      </c>
      <c r="AD29" s="345">
        <v>19.030998559309285</v>
      </c>
      <c r="AE29" s="298">
        <v>264.41699999999997</v>
      </c>
      <c r="AF29" s="342">
        <v>3.921713749797866</v>
      </c>
      <c r="AG29" s="298">
        <v>2061.8470000000002</v>
      </c>
      <c r="AH29" s="342">
        <v>30.580385262216435</v>
      </c>
      <c r="AI29" s="109" t="s">
        <v>54</v>
      </c>
    </row>
    <row r="30" spans="1:35" ht="30" customHeight="1">
      <c r="A30" s="109" t="s">
        <v>55</v>
      </c>
      <c r="B30" s="501">
        <v>1658473.625</v>
      </c>
      <c r="C30" s="298">
        <v>5182.223</v>
      </c>
      <c r="D30" s="342">
        <v>31.246942501120571</v>
      </c>
      <c r="E30" s="308">
        <v>4188.9250000000002</v>
      </c>
      <c r="F30" s="342">
        <v>25.257712494523389</v>
      </c>
      <c r="G30" s="308">
        <v>537.22900000000004</v>
      </c>
      <c r="H30" s="342">
        <v>3.2392978212119599</v>
      </c>
      <c r="I30" s="305">
        <v>456.06900000000002</v>
      </c>
      <c r="J30" s="348">
        <v>2.7499321853852217</v>
      </c>
      <c r="K30" s="298">
        <v>1564.0409999999999</v>
      </c>
      <c r="L30" s="342">
        <v>9.336483586197474</v>
      </c>
      <c r="M30" s="311">
        <v>598.79899999999998</v>
      </c>
      <c r="N30" s="342">
        <v>3.5745079796063282</v>
      </c>
      <c r="O30" s="313">
        <v>492.88499999999999</v>
      </c>
      <c r="P30" s="342">
        <v>2.9422583630371211</v>
      </c>
      <c r="Q30" s="313">
        <v>472.35700000000003</v>
      </c>
      <c r="R30" s="342">
        <v>2.8197172435540248</v>
      </c>
      <c r="S30" s="305">
        <v>643.11699999999996</v>
      </c>
      <c r="T30" s="342">
        <v>3.8390626041801723</v>
      </c>
      <c r="U30" s="305">
        <v>311.84100000000001</v>
      </c>
      <c r="V30" s="342">
        <v>1.8615230534259695</v>
      </c>
      <c r="W30" s="305">
        <v>0</v>
      </c>
      <c r="X30" s="342">
        <v>0</v>
      </c>
      <c r="Y30" s="305">
        <v>331.27600000000001</v>
      </c>
      <c r="Z30" s="342">
        <v>1.9775395507542031</v>
      </c>
      <c r="AA30" s="298">
        <v>-109.117</v>
      </c>
      <c r="AB30" s="342">
        <v>-0.65136980390866339</v>
      </c>
      <c r="AC30" s="317">
        <v>2398.509</v>
      </c>
      <c r="AD30" s="345">
        <v>14.462147385672173</v>
      </c>
      <c r="AE30" s="298">
        <v>492.4</v>
      </c>
      <c r="AF30" s="342">
        <v>2.9689950601415203</v>
      </c>
      <c r="AG30" s="298">
        <v>9223.7860000000001</v>
      </c>
      <c r="AH30" s="342">
        <v>55.616115088957173</v>
      </c>
      <c r="AI30" s="109" t="s">
        <v>55</v>
      </c>
    </row>
    <row r="31" spans="1:35" ht="30" customHeight="1">
      <c r="A31" s="109" t="s">
        <v>56</v>
      </c>
      <c r="B31" s="501">
        <v>1471504.2609999999</v>
      </c>
      <c r="C31" s="298">
        <v>3222.6469999999999</v>
      </c>
      <c r="D31" s="342">
        <v>21.900357922239138</v>
      </c>
      <c r="E31" s="308">
        <v>2347.261</v>
      </c>
      <c r="F31" s="342">
        <v>15.951438689038223</v>
      </c>
      <c r="G31" s="308">
        <v>600.28899999999999</v>
      </c>
      <c r="H31" s="342">
        <v>4.0794241369852209</v>
      </c>
      <c r="I31" s="305">
        <v>275.09699999999998</v>
      </c>
      <c r="J31" s="348">
        <v>1.8694950962156947</v>
      </c>
      <c r="K31" s="298">
        <v>1496.8789999999999</v>
      </c>
      <c r="L31" s="342">
        <v>10.223160305265074</v>
      </c>
      <c r="M31" s="311">
        <v>586.63099999999997</v>
      </c>
      <c r="N31" s="342">
        <v>4.0064846611101874</v>
      </c>
      <c r="O31" s="313">
        <v>337.02499999999998</v>
      </c>
      <c r="P31" s="342">
        <v>2.3017629360034859</v>
      </c>
      <c r="Q31" s="313">
        <v>573.22299999999996</v>
      </c>
      <c r="R31" s="342">
        <v>3.9149127081514017</v>
      </c>
      <c r="S31" s="305">
        <v>580.61599999999999</v>
      </c>
      <c r="T31" s="342">
        <v>3.9654043137767228</v>
      </c>
      <c r="U31" s="305">
        <v>82.712000000000003</v>
      </c>
      <c r="V31" s="342">
        <v>0.56489404632511042</v>
      </c>
      <c r="W31" s="305">
        <v>1.4019999999999999</v>
      </c>
      <c r="X31" s="342">
        <v>9.575169902164192E-3</v>
      </c>
      <c r="Y31" s="305">
        <v>496.50200000000001</v>
      </c>
      <c r="Z31" s="342">
        <v>3.3909350975494479</v>
      </c>
      <c r="AA31" s="298">
        <v>-126.794</v>
      </c>
      <c r="AB31" s="342">
        <v>-0.86595869655849267</v>
      </c>
      <c r="AC31" s="317">
        <v>2674.5610000000001</v>
      </c>
      <c r="AD31" s="345">
        <v>18.175693206504416</v>
      </c>
      <c r="AE31" s="298">
        <v>734.18</v>
      </c>
      <c r="AF31" s="342">
        <v>4.9893161675323201</v>
      </c>
      <c r="AG31" s="298">
        <v>23247.941999999999</v>
      </c>
      <c r="AH31" s="342">
        <v>157.9875955248763</v>
      </c>
      <c r="AI31" s="109" t="s">
        <v>56</v>
      </c>
    </row>
    <row r="32" spans="1:35" ht="30" customHeight="1">
      <c r="A32" s="109" t="s">
        <v>57</v>
      </c>
      <c r="B32" s="501">
        <v>2985636.8590000002</v>
      </c>
      <c r="C32" s="298">
        <v>13081.811</v>
      </c>
      <c r="D32" s="342">
        <v>43.815814239316367</v>
      </c>
      <c r="E32" s="308">
        <v>10387.994000000001</v>
      </c>
      <c r="F32" s="342">
        <v>34.793226673518902</v>
      </c>
      <c r="G32" s="308">
        <v>1313.7529999999999</v>
      </c>
      <c r="H32" s="342">
        <v>4.4002437739197271</v>
      </c>
      <c r="I32" s="305">
        <v>1380.0640000000001</v>
      </c>
      <c r="J32" s="348">
        <v>4.6223437918777384</v>
      </c>
      <c r="K32" s="298">
        <v>2372.076</v>
      </c>
      <c r="L32" s="342">
        <v>8.0454710352433363</v>
      </c>
      <c r="M32" s="311">
        <v>1266.49</v>
      </c>
      <c r="N32" s="342">
        <v>4.2956079870229003</v>
      </c>
      <c r="O32" s="313">
        <v>389.24799999999999</v>
      </c>
      <c r="P32" s="342">
        <v>1.320228993306453</v>
      </c>
      <c r="Q32" s="313">
        <v>716.33799999999997</v>
      </c>
      <c r="R32" s="342">
        <v>2.4296340549139828</v>
      </c>
      <c r="S32" s="305">
        <v>1683.732</v>
      </c>
      <c r="T32" s="342">
        <v>5.7107854204976283</v>
      </c>
      <c r="U32" s="305">
        <v>257.89100000000002</v>
      </c>
      <c r="V32" s="342">
        <v>0.87469987080934142</v>
      </c>
      <c r="W32" s="305">
        <v>4.6719999999999997</v>
      </c>
      <c r="X32" s="342">
        <v>1.5846221064020238E-2</v>
      </c>
      <c r="Y32" s="305">
        <v>1421.1690000000001</v>
      </c>
      <c r="Z32" s="342">
        <v>4.8202393286242673</v>
      </c>
      <c r="AA32" s="298">
        <v>-633.07500000000005</v>
      </c>
      <c r="AB32" s="342">
        <v>-2.1472273972826654</v>
      </c>
      <c r="AC32" s="317">
        <v>5089.5789999999997</v>
      </c>
      <c r="AD32" s="345">
        <v>17.046878908457366</v>
      </c>
      <c r="AE32" s="298">
        <v>860.49099999999999</v>
      </c>
      <c r="AF32" s="342">
        <v>2.8821020125274379</v>
      </c>
      <c r="AG32" s="298">
        <v>10593.082</v>
      </c>
      <c r="AH32" s="342">
        <v>35.480142094534614</v>
      </c>
      <c r="AI32" s="109" t="s">
        <v>57</v>
      </c>
    </row>
    <row r="33" spans="1:35" ht="30" customHeight="1">
      <c r="A33" s="109" t="s">
        <v>58</v>
      </c>
      <c r="B33" s="501">
        <v>6756816.54</v>
      </c>
      <c r="C33" s="298">
        <v>22346.156999999999</v>
      </c>
      <c r="D33" s="342">
        <v>33.07201974141509</v>
      </c>
      <c r="E33" s="308">
        <v>18868.716</v>
      </c>
      <c r="F33" s="342">
        <v>27.925452597829452</v>
      </c>
      <c r="G33" s="308">
        <v>1644.1880000000001</v>
      </c>
      <c r="H33" s="342">
        <v>2.4333767096775429</v>
      </c>
      <c r="I33" s="305">
        <v>1833.2529999999999</v>
      </c>
      <c r="J33" s="348">
        <v>2.7131904339080957</v>
      </c>
      <c r="K33" s="298">
        <v>4568.4120000000003</v>
      </c>
      <c r="L33" s="342">
        <v>6.776786275260239</v>
      </c>
      <c r="M33" s="311">
        <v>2436.384</v>
      </c>
      <c r="N33" s="342">
        <v>3.6141341132243849</v>
      </c>
      <c r="O33" s="313">
        <v>714.31299999999999</v>
      </c>
      <c r="P33" s="342">
        <v>1.0596125162616608</v>
      </c>
      <c r="Q33" s="313">
        <v>1417.7149999999999</v>
      </c>
      <c r="R33" s="342">
        <v>2.1030396457741918</v>
      </c>
      <c r="S33" s="305">
        <v>5515.665</v>
      </c>
      <c r="T33" s="342">
        <v>8.1819421871173752</v>
      </c>
      <c r="U33" s="305">
        <v>1266.913</v>
      </c>
      <c r="V33" s="342">
        <v>1.8793398297589565</v>
      </c>
      <c r="W33" s="305">
        <v>25.888000000000002</v>
      </c>
      <c r="X33" s="342">
        <v>3.8402281382225831E-2</v>
      </c>
      <c r="Y33" s="305">
        <v>4222.8639999999996</v>
      </c>
      <c r="Z33" s="342">
        <v>6.2642000759761922</v>
      </c>
      <c r="AA33" s="298">
        <v>-1152.2439999999999</v>
      </c>
      <c r="AB33" s="342">
        <v>-1.7092397369044117</v>
      </c>
      <c r="AC33" s="317">
        <v>11514.065000000001</v>
      </c>
      <c r="AD33" s="345">
        <v>17.04066542555557</v>
      </c>
      <c r="AE33" s="298">
        <v>3786.0630000000001</v>
      </c>
      <c r="AF33" s="342">
        <v>5.6033236622405029</v>
      </c>
      <c r="AG33" s="298">
        <v>33063.57</v>
      </c>
      <c r="AH33" s="342">
        <v>48.933650638973845</v>
      </c>
      <c r="AI33" s="109" t="s">
        <v>58</v>
      </c>
    </row>
    <row r="34" spans="1:35" ht="30" customHeight="1">
      <c r="A34" s="109" t="s">
        <v>59</v>
      </c>
      <c r="B34" s="501">
        <v>1392489.662</v>
      </c>
      <c r="C34" s="298">
        <v>3728.0520000000001</v>
      </c>
      <c r="D34" s="342">
        <v>26.772565008816564</v>
      </c>
      <c r="E34" s="308">
        <v>3026.788</v>
      </c>
      <c r="F34" s="342">
        <v>21.736520439603808</v>
      </c>
      <c r="G34" s="308">
        <v>384.58699999999999</v>
      </c>
      <c r="H34" s="342">
        <v>2.7618661056889051</v>
      </c>
      <c r="I34" s="305">
        <v>316.67700000000002</v>
      </c>
      <c r="J34" s="348">
        <v>2.2741784635238464</v>
      </c>
      <c r="K34" s="298">
        <v>1170.739</v>
      </c>
      <c r="L34" s="342">
        <v>8.1965882349463115</v>
      </c>
      <c r="M34" s="311">
        <v>518.10400000000004</v>
      </c>
      <c r="N34" s="342">
        <v>3.6273543043143035</v>
      </c>
      <c r="O34" s="313">
        <v>305.33</v>
      </c>
      <c r="P34" s="342">
        <v>2.1376790948077726</v>
      </c>
      <c r="Q34" s="313">
        <v>347.30500000000001</v>
      </c>
      <c r="R34" s="342">
        <v>2.4315548358242345</v>
      </c>
      <c r="S34" s="305">
        <v>736.36800000000005</v>
      </c>
      <c r="T34" s="342">
        <v>5.1554661503468715</v>
      </c>
      <c r="U34" s="305">
        <v>266.45100000000002</v>
      </c>
      <c r="V34" s="342">
        <v>1.8654790963568135</v>
      </c>
      <c r="W34" s="305">
        <v>9.4369999999999994</v>
      </c>
      <c r="X34" s="342">
        <v>6.6070407813516349E-2</v>
      </c>
      <c r="Y34" s="305">
        <v>460.48</v>
      </c>
      <c r="Z34" s="342">
        <v>3.2239166461765407</v>
      </c>
      <c r="AA34" s="298">
        <v>-310.01900000000001</v>
      </c>
      <c r="AB34" s="342">
        <v>-2.1705077630537808</v>
      </c>
      <c r="AC34" s="317">
        <v>2980.297</v>
      </c>
      <c r="AD34" s="345">
        <v>21.402650815514637</v>
      </c>
      <c r="AE34" s="298">
        <v>1502.7660000000001</v>
      </c>
      <c r="AF34" s="342">
        <v>10.791936493385615</v>
      </c>
      <c r="AG34" s="298">
        <v>8281.8680000000004</v>
      </c>
      <c r="AH34" s="342">
        <v>59.475256628512049</v>
      </c>
      <c r="AI34" s="109" t="s">
        <v>59</v>
      </c>
    </row>
    <row r="35" spans="1:35" ht="30" customHeight="1">
      <c r="A35" s="109" t="s">
        <v>60</v>
      </c>
      <c r="B35" s="501">
        <v>1296773.1769999999</v>
      </c>
      <c r="C35" s="298">
        <v>5584.9889999999996</v>
      </c>
      <c r="D35" s="342">
        <v>43.068356895849021</v>
      </c>
      <c r="E35" s="308">
        <v>4495.0069999999996</v>
      </c>
      <c r="F35" s="342">
        <v>34.663016476010903</v>
      </c>
      <c r="G35" s="308">
        <v>491.40699999999998</v>
      </c>
      <c r="H35" s="342">
        <v>3.7894599357525114</v>
      </c>
      <c r="I35" s="305">
        <v>598.57500000000005</v>
      </c>
      <c r="J35" s="348">
        <v>4.6158804840856149</v>
      </c>
      <c r="K35" s="298">
        <v>631.178</v>
      </c>
      <c r="L35" s="342">
        <v>4.9786181497622364</v>
      </c>
      <c r="M35" s="311">
        <v>268.87200000000001</v>
      </c>
      <c r="N35" s="342">
        <v>2.1208138103084582</v>
      </c>
      <c r="O35" s="313">
        <v>138.03299999999999</v>
      </c>
      <c r="P35" s="342">
        <v>1.0887793919720439</v>
      </c>
      <c r="Q35" s="313">
        <v>224.273</v>
      </c>
      <c r="R35" s="342">
        <v>1.7690249474817341</v>
      </c>
      <c r="S35" s="305">
        <v>551.90700000000004</v>
      </c>
      <c r="T35" s="342">
        <v>4.3533428084959027</v>
      </c>
      <c r="U35" s="305">
        <v>479.27499999999998</v>
      </c>
      <c r="V35" s="342">
        <v>3.7804347010309223</v>
      </c>
      <c r="W35" s="305">
        <v>0.73</v>
      </c>
      <c r="X35" s="342">
        <v>5.7581082504878688E-3</v>
      </c>
      <c r="Y35" s="305">
        <v>71.902000000000001</v>
      </c>
      <c r="Z35" s="342">
        <v>0.5671499992144915</v>
      </c>
      <c r="AA35" s="298">
        <v>-128.86099999999999</v>
      </c>
      <c r="AB35" s="342">
        <v>-1.0164323113234484</v>
      </c>
      <c r="AC35" s="317">
        <v>5091.0240000000003</v>
      </c>
      <c r="AD35" s="345">
        <v>39.259171073986529</v>
      </c>
      <c r="AE35" s="298">
        <v>398.46199999999999</v>
      </c>
      <c r="AF35" s="342">
        <v>3.07271932414438</v>
      </c>
      <c r="AG35" s="298">
        <v>7497.0919999999996</v>
      </c>
      <c r="AH35" s="342">
        <v>57.813441340173561</v>
      </c>
      <c r="AI35" s="109" t="s">
        <v>60</v>
      </c>
    </row>
    <row r="36" spans="1:35" ht="30" customHeight="1">
      <c r="A36" s="109" t="s">
        <v>61</v>
      </c>
      <c r="B36" s="501">
        <v>2336963.5079999999</v>
      </c>
      <c r="C36" s="298">
        <v>12290.279</v>
      </c>
      <c r="D36" s="342">
        <v>52.590804083706736</v>
      </c>
      <c r="E36" s="308">
        <v>10916.727999999999</v>
      </c>
      <c r="F36" s="342">
        <v>46.713301096184686</v>
      </c>
      <c r="G36" s="308">
        <v>645.14499999999998</v>
      </c>
      <c r="H36" s="342">
        <v>2.7606122123495309</v>
      </c>
      <c r="I36" s="305">
        <v>728.40599999999995</v>
      </c>
      <c r="J36" s="348">
        <v>3.1168907751725148</v>
      </c>
      <c r="K36" s="298">
        <v>2363.8939999999998</v>
      </c>
      <c r="L36" s="342">
        <v>10.421763556274257</v>
      </c>
      <c r="M36" s="311">
        <v>1195.9100000000001</v>
      </c>
      <c r="N36" s="342">
        <v>5.27244083473453</v>
      </c>
      <c r="O36" s="313">
        <v>228.24700000000001</v>
      </c>
      <c r="P36" s="342">
        <v>1.0062787360300127</v>
      </c>
      <c r="Q36" s="313">
        <v>939.73699999999997</v>
      </c>
      <c r="R36" s="342">
        <v>4.1430439855097143</v>
      </c>
      <c r="S36" s="305">
        <v>888.88499999999999</v>
      </c>
      <c r="T36" s="342">
        <v>3.9188513946559551</v>
      </c>
      <c r="U36" s="305">
        <v>394.839</v>
      </c>
      <c r="V36" s="342">
        <v>1.7407374022675179</v>
      </c>
      <c r="W36" s="305">
        <v>3.7050000000000001</v>
      </c>
      <c r="X36" s="342">
        <v>1.6334333932061306E-2</v>
      </c>
      <c r="Y36" s="305">
        <v>490.34100000000001</v>
      </c>
      <c r="Z36" s="342">
        <v>2.1617796584563758</v>
      </c>
      <c r="AA36" s="298">
        <v>-241.517</v>
      </c>
      <c r="AB36" s="342">
        <v>-1.0647825447421457</v>
      </c>
      <c r="AC36" s="317">
        <v>7704.549</v>
      </c>
      <c r="AD36" s="345">
        <v>32.968204140224856</v>
      </c>
      <c r="AE36" s="298">
        <v>1161.3320000000001</v>
      </c>
      <c r="AF36" s="342">
        <v>4.9694057952744046</v>
      </c>
      <c r="AG36" s="298">
        <v>18990.355</v>
      </c>
      <c r="AH36" s="342">
        <v>81.260811026750531</v>
      </c>
      <c r="AI36" s="109" t="s">
        <v>61</v>
      </c>
    </row>
    <row r="37" spans="1:35" ht="30" customHeight="1">
      <c r="A37" s="109" t="s">
        <v>62</v>
      </c>
      <c r="B37" s="501">
        <v>10709034.550000001</v>
      </c>
      <c r="C37" s="298">
        <v>58651.152000000002</v>
      </c>
      <c r="D37" s="342">
        <v>54.767917430988213</v>
      </c>
      <c r="E37" s="308">
        <v>48537.063000000002</v>
      </c>
      <c r="F37" s="342">
        <v>45.323472226541654</v>
      </c>
      <c r="G37" s="308">
        <v>3898.1469999999999</v>
      </c>
      <c r="H37" s="342">
        <v>3.6400545556181814</v>
      </c>
      <c r="I37" s="305">
        <v>6215.942</v>
      </c>
      <c r="J37" s="348">
        <v>5.8043906488283756</v>
      </c>
      <c r="K37" s="298">
        <v>10913.064</v>
      </c>
      <c r="L37" s="342">
        <v>10.256285692872559</v>
      </c>
      <c r="M37" s="311">
        <v>5418.1660000000002</v>
      </c>
      <c r="N37" s="342">
        <v>5.0920858181907986</v>
      </c>
      <c r="O37" s="313">
        <v>2251.0030000000002</v>
      </c>
      <c r="P37" s="342">
        <v>2.1155314276094423</v>
      </c>
      <c r="Q37" s="313">
        <v>3243.895</v>
      </c>
      <c r="R37" s="342">
        <v>3.0486684470723193</v>
      </c>
      <c r="S37" s="305">
        <v>5971.8580000000002</v>
      </c>
      <c r="T37" s="342">
        <v>5.6124551056666157</v>
      </c>
      <c r="U37" s="305">
        <v>2318.1889999999999</v>
      </c>
      <c r="V37" s="342">
        <v>2.1786739887234736</v>
      </c>
      <c r="W37" s="305">
        <v>136.084</v>
      </c>
      <c r="X37" s="342">
        <v>0.12789408934364074</v>
      </c>
      <c r="Y37" s="305">
        <v>3517.585</v>
      </c>
      <c r="Z37" s="342">
        <v>3.3058870275995016</v>
      </c>
      <c r="AA37" s="298">
        <v>-2824.4279999999999</v>
      </c>
      <c r="AB37" s="342">
        <v>-2.6544461286902243</v>
      </c>
      <c r="AC37" s="317">
        <v>35605.531999999999</v>
      </c>
      <c r="AD37" s="345">
        <v>33.24812506090943</v>
      </c>
      <c r="AE37" s="298">
        <v>9810.6059999999998</v>
      </c>
      <c r="AF37" s="342">
        <v>9.161055512702589</v>
      </c>
      <c r="AG37" s="298">
        <v>114034.74099999999</v>
      </c>
      <c r="AH37" s="342">
        <v>106.48461396550447</v>
      </c>
      <c r="AI37" s="109" t="s">
        <v>62</v>
      </c>
    </row>
    <row r="38" spans="1:35" ht="30" customHeight="1">
      <c r="A38" s="109" t="s">
        <v>63</v>
      </c>
      <c r="B38" s="501">
        <v>5380996.0829999996</v>
      </c>
      <c r="C38" s="298">
        <v>27107.437000000002</v>
      </c>
      <c r="D38" s="342">
        <v>50.376243695176839</v>
      </c>
      <c r="E38" s="308">
        <v>22614.82</v>
      </c>
      <c r="F38" s="342">
        <v>42.027200263992462</v>
      </c>
      <c r="G38" s="308">
        <v>2328.4110000000001</v>
      </c>
      <c r="H38" s="342">
        <v>4.3271003436632682</v>
      </c>
      <c r="I38" s="305">
        <v>2164.2060000000001</v>
      </c>
      <c r="J38" s="348">
        <v>4.0219430875211071</v>
      </c>
      <c r="K38" s="298">
        <v>3782.5940000000001</v>
      </c>
      <c r="L38" s="342">
        <v>7.0548820111064137</v>
      </c>
      <c r="M38" s="311">
        <v>1831.1780000000001</v>
      </c>
      <c r="N38" s="342">
        <v>3.4153135999617779</v>
      </c>
      <c r="O38" s="313">
        <v>671.77800000000002</v>
      </c>
      <c r="P38" s="342">
        <v>1.252927099143351</v>
      </c>
      <c r="Q38" s="313">
        <v>1279.6379999999999</v>
      </c>
      <c r="R38" s="342">
        <v>2.3866413120012853</v>
      </c>
      <c r="S38" s="305">
        <v>4749.8289999999997</v>
      </c>
      <c r="T38" s="342">
        <v>8.8588633006692135</v>
      </c>
      <c r="U38" s="305">
        <v>2354.7440000000001</v>
      </c>
      <c r="V38" s="342">
        <v>4.3918118323988153</v>
      </c>
      <c r="W38" s="305">
        <v>254.40199999999999</v>
      </c>
      <c r="X38" s="342">
        <v>0.47448287957668572</v>
      </c>
      <c r="Y38" s="305">
        <v>2140.683</v>
      </c>
      <c r="Z38" s="342">
        <v>3.9925685886937141</v>
      </c>
      <c r="AA38" s="298">
        <v>-582.69399999999996</v>
      </c>
      <c r="AB38" s="342">
        <v>-1.0867773328513821</v>
      </c>
      <c r="AC38" s="317">
        <v>12008.418</v>
      </c>
      <c r="AD38" s="345">
        <v>22.316347781664053</v>
      </c>
      <c r="AE38" s="298">
        <v>2580.672</v>
      </c>
      <c r="AF38" s="342">
        <v>4.7959001645681001</v>
      </c>
      <c r="AG38" s="298">
        <v>28029.010999999999</v>
      </c>
      <c r="AH38" s="342">
        <v>52.088889431737577</v>
      </c>
      <c r="AI38" s="109" t="s">
        <v>63</v>
      </c>
    </row>
    <row r="39" spans="1:35" ht="30" customHeight="1">
      <c r="A39" s="109" t="s">
        <v>64</v>
      </c>
      <c r="B39" s="501">
        <v>1283538.0090000001</v>
      </c>
      <c r="C39" s="298">
        <v>4436.7560000000003</v>
      </c>
      <c r="D39" s="342">
        <v>34.56661173171382</v>
      </c>
      <c r="E39" s="308">
        <v>3695.299</v>
      </c>
      <c r="F39" s="342">
        <v>28.789946024886277</v>
      </c>
      <c r="G39" s="308">
        <v>209.23599999999999</v>
      </c>
      <c r="H39" s="342">
        <v>1.6301504009453918</v>
      </c>
      <c r="I39" s="305">
        <v>532.221</v>
      </c>
      <c r="J39" s="348">
        <v>4.1465153058821489</v>
      </c>
      <c r="K39" s="298">
        <v>564.98699999999997</v>
      </c>
      <c r="L39" s="342">
        <v>4.5641589518364629</v>
      </c>
      <c r="M39" s="311">
        <v>274.15600000000001</v>
      </c>
      <c r="N39" s="342">
        <v>2.2147262885689005</v>
      </c>
      <c r="O39" s="313">
        <v>133.006</v>
      </c>
      <c r="P39" s="342">
        <v>1.0744681303250527</v>
      </c>
      <c r="Q39" s="313">
        <v>157.82499999999999</v>
      </c>
      <c r="R39" s="342">
        <v>1.2749645329425097</v>
      </c>
      <c r="S39" s="305">
        <v>871.17600000000004</v>
      </c>
      <c r="T39" s="342">
        <v>7.0376588116630696</v>
      </c>
      <c r="U39" s="305">
        <v>280.94299999999998</v>
      </c>
      <c r="V39" s="342">
        <v>2.2695540046156664</v>
      </c>
      <c r="W39" s="305">
        <v>67.001999999999995</v>
      </c>
      <c r="X39" s="342">
        <v>0.54126515847434842</v>
      </c>
      <c r="Y39" s="305">
        <v>523.23099999999999</v>
      </c>
      <c r="Z39" s="342">
        <v>4.2268396485730548</v>
      </c>
      <c r="AA39" s="298">
        <v>-69.843999999999994</v>
      </c>
      <c r="AB39" s="342">
        <v>-0.56422381016212042</v>
      </c>
      <c r="AC39" s="317">
        <v>5614.2749999999996</v>
      </c>
      <c r="AD39" s="345">
        <v>43.740621318834656</v>
      </c>
      <c r="AE39" s="298">
        <v>146.41800000000001</v>
      </c>
      <c r="AF39" s="342">
        <v>1.1407375471029</v>
      </c>
      <c r="AG39" s="298">
        <v>6063.299</v>
      </c>
      <c r="AH39" s="342">
        <v>47.238951690444246</v>
      </c>
      <c r="AI39" s="109" t="s">
        <v>64</v>
      </c>
    </row>
    <row r="40" spans="1:35" ht="30" customHeight="1">
      <c r="A40" s="109" t="s">
        <v>65</v>
      </c>
      <c r="B40" s="501">
        <v>889683.549</v>
      </c>
      <c r="C40" s="298">
        <v>3196.9360000000001</v>
      </c>
      <c r="D40" s="342">
        <v>35.933405800223468</v>
      </c>
      <c r="E40" s="308">
        <v>2487.6</v>
      </c>
      <c r="F40" s="342">
        <v>27.960503516065351</v>
      </c>
      <c r="G40" s="308">
        <v>353.10300000000001</v>
      </c>
      <c r="H40" s="342">
        <v>3.9688606178779646</v>
      </c>
      <c r="I40" s="305">
        <v>356.233</v>
      </c>
      <c r="J40" s="348">
        <v>4.0040416662801528</v>
      </c>
      <c r="K40" s="298">
        <v>535.14800000000002</v>
      </c>
      <c r="L40" s="342">
        <v>6.1802603974074151</v>
      </c>
      <c r="M40" s="311">
        <v>263.10599999999999</v>
      </c>
      <c r="N40" s="342">
        <v>3.0385306347408108</v>
      </c>
      <c r="O40" s="313">
        <v>165.29</v>
      </c>
      <c r="P40" s="342">
        <v>1.9088836005880083</v>
      </c>
      <c r="Q40" s="313">
        <v>106.752</v>
      </c>
      <c r="R40" s="342">
        <v>1.2328461620785958</v>
      </c>
      <c r="S40" s="305">
        <v>428.57299999999998</v>
      </c>
      <c r="T40" s="342">
        <v>4.9494583541339745</v>
      </c>
      <c r="U40" s="305">
        <v>382.774</v>
      </c>
      <c r="V40" s="342">
        <v>4.4205397261266528</v>
      </c>
      <c r="W40" s="305">
        <v>1.3360000000000001</v>
      </c>
      <c r="X40" s="342">
        <v>1.5429054936085543E-2</v>
      </c>
      <c r="Y40" s="305">
        <v>44.463000000000001</v>
      </c>
      <c r="Z40" s="342">
        <v>0.51348957307123622</v>
      </c>
      <c r="AA40" s="298">
        <v>-257.75900000000001</v>
      </c>
      <c r="AB40" s="342">
        <v>-2.976779768915025</v>
      </c>
      <c r="AC40" s="317">
        <v>3585.509</v>
      </c>
      <c r="AD40" s="345">
        <v>40.300947500154351</v>
      </c>
      <c r="AE40" s="298">
        <v>1620.442</v>
      </c>
      <c r="AF40" s="342">
        <v>18.21368959582729</v>
      </c>
      <c r="AG40" s="298">
        <v>7711.3850000000002</v>
      </c>
      <c r="AH40" s="342">
        <v>86.675593908278515</v>
      </c>
      <c r="AI40" s="109" t="s">
        <v>65</v>
      </c>
    </row>
    <row r="41" spans="1:35" ht="30" customHeight="1">
      <c r="A41" s="109" t="s">
        <v>66</v>
      </c>
      <c r="B41" s="501">
        <v>575894.81299999997</v>
      </c>
      <c r="C41" s="298">
        <v>1968.537</v>
      </c>
      <c r="D41" s="342">
        <v>34.182231816698099</v>
      </c>
      <c r="E41" s="308">
        <v>1638.252</v>
      </c>
      <c r="F41" s="342">
        <v>28.447069899203971</v>
      </c>
      <c r="G41" s="308">
        <v>96.004000000000005</v>
      </c>
      <c r="H41" s="342">
        <v>1.6670405399188759</v>
      </c>
      <c r="I41" s="305">
        <v>234.28100000000001</v>
      </c>
      <c r="J41" s="348">
        <v>4.0681213775752481</v>
      </c>
      <c r="K41" s="298">
        <v>236.75800000000001</v>
      </c>
      <c r="L41" s="342">
        <v>4.2085474660832869</v>
      </c>
      <c r="M41" s="311">
        <v>102.072</v>
      </c>
      <c r="N41" s="342">
        <v>1.814404822468737</v>
      </c>
      <c r="O41" s="313">
        <v>35.384</v>
      </c>
      <c r="P41" s="342">
        <v>0.6289766070835664</v>
      </c>
      <c r="Q41" s="313">
        <v>99.302000000000007</v>
      </c>
      <c r="R41" s="342">
        <v>1.7651660365309834</v>
      </c>
      <c r="S41" s="305">
        <v>288.27999999999997</v>
      </c>
      <c r="T41" s="342">
        <v>5.1243888845255059</v>
      </c>
      <c r="U41" s="305">
        <v>203.86699999999999</v>
      </c>
      <c r="V41" s="342">
        <v>3.6238857663436983</v>
      </c>
      <c r="W41" s="305">
        <v>0</v>
      </c>
      <c r="X41" s="342">
        <v>0</v>
      </c>
      <c r="Y41" s="305">
        <v>84.412999999999997</v>
      </c>
      <c r="Z41" s="342">
        <v>1.5005031181818078</v>
      </c>
      <c r="AA41" s="298">
        <v>-46.924999999999997</v>
      </c>
      <c r="AB41" s="342">
        <v>-0.8341263646675432</v>
      </c>
      <c r="AC41" s="317">
        <v>1127.325</v>
      </c>
      <c r="AD41" s="345">
        <v>19.575189332361639</v>
      </c>
      <c r="AE41" s="298">
        <v>424.35899999999998</v>
      </c>
      <c r="AF41" s="342">
        <v>7.3686893929360675</v>
      </c>
      <c r="AG41" s="298">
        <v>4850.6819999999998</v>
      </c>
      <c r="AH41" s="342">
        <v>84.228610685541966</v>
      </c>
      <c r="AI41" s="109" t="s">
        <v>66</v>
      </c>
    </row>
    <row r="42" spans="1:35" ht="30" customHeight="1">
      <c r="A42" s="109" t="s">
        <v>67</v>
      </c>
      <c r="B42" s="501">
        <v>531806.14800000004</v>
      </c>
      <c r="C42" s="298">
        <v>1669.5139999999999</v>
      </c>
      <c r="D42" s="342">
        <v>31.393281297680669</v>
      </c>
      <c r="E42" s="308">
        <v>1430.5070000000001</v>
      </c>
      <c r="F42" s="342">
        <v>26.899030885216465</v>
      </c>
      <c r="G42" s="308">
        <v>138.352</v>
      </c>
      <c r="H42" s="342">
        <v>2.6015494653514235</v>
      </c>
      <c r="I42" s="305">
        <v>100.655</v>
      </c>
      <c r="J42" s="348">
        <v>1.8927009471127814</v>
      </c>
      <c r="K42" s="298">
        <v>637.81500000000005</v>
      </c>
      <c r="L42" s="342">
        <v>11.99897338761655</v>
      </c>
      <c r="M42" s="311">
        <v>256.35199999999998</v>
      </c>
      <c r="N42" s="342">
        <v>4.8226536313229964</v>
      </c>
      <c r="O42" s="313">
        <v>75.227000000000004</v>
      </c>
      <c r="P42" s="342">
        <v>1.4152172197741193</v>
      </c>
      <c r="Q42" s="313">
        <v>306.23599999999999</v>
      </c>
      <c r="R42" s="342">
        <v>5.7611025365194308</v>
      </c>
      <c r="S42" s="305">
        <v>186.13399999999999</v>
      </c>
      <c r="T42" s="342">
        <v>3.5016688421103583</v>
      </c>
      <c r="U42" s="305">
        <v>179.46899999999999</v>
      </c>
      <c r="V42" s="342">
        <v>3.3762827072147159</v>
      </c>
      <c r="W42" s="305">
        <v>0</v>
      </c>
      <c r="X42" s="342">
        <v>0</v>
      </c>
      <c r="Y42" s="305">
        <v>6.665</v>
      </c>
      <c r="Z42" s="342">
        <v>0.1253861348956426</v>
      </c>
      <c r="AA42" s="298">
        <v>-9.5239999999999991</v>
      </c>
      <c r="AB42" s="342">
        <v>-0.17917142516820705</v>
      </c>
      <c r="AC42" s="317">
        <v>1174.606</v>
      </c>
      <c r="AD42" s="345">
        <v>22.087108327299745</v>
      </c>
      <c r="AE42" s="298">
        <v>428.26400000000001</v>
      </c>
      <c r="AF42" s="342">
        <v>8.0530095714500831</v>
      </c>
      <c r="AG42" s="298">
        <v>2389.9940000000001</v>
      </c>
      <c r="AH42" s="342">
        <v>44.941075032475929</v>
      </c>
      <c r="AI42" s="109" t="s">
        <v>67</v>
      </c>
    </row>
    <row r="43" spans="1:35" ht="30" customHeight="1">
      <c r="A43" s="109" t="s">
        <v>68</v>
      </c>
      <c r="B43" s="501">
        <v>2108128.5980000002</v>
      </c>
      <c r="C43" s="298">
        <v>7391.6220000000003</v>
      </c>
      <c r="D43" s="342">
        <v>35.06248151565562</v>
      </c>
      <c r="E43" s="308">
        <v>6206.9080000000004</v>
      </c>
      <c r="F43" s="342">
        <v>29.442738957616474</v>
      </c>
      <c r="G43" s="308">
        <v>490.33600000000001</v>
      </c>
      <c r="H43" s="342">
        <v>2.3259302134850119</v>
      </c>
      <c r="I43" s="305">
        <v>694.37800000000004</v>
      </c>
      <c r="J43" s="348">
        <v>3.2938123445541341</v>
      </c>
      <c r="K43" s="298">
        <v>1912.6030000000001</v>
      </c>
      <c r="L43" s="342">
        <v>9.1712764615512157</v>
      </c>
      <c r="M43" s="311">
        <v>1174.588</v>
      </c>
      <c r="N43" s="342">
        <v>5.632361382064401</v>
      </c>
      <c r="O43" s="313">
        <v>312.31799999999998</v>
      </c>
      <c r="P43" s="342">
        <v>1.4976211591839774</v>
      </c>
      <c r="Q43" s="313">
        <v>425.697</v>
      </c>
      <c r="R43" s="342">
        <v>2.0412939203028375</v>
      </c>
      <c r="S43" s="305">
        <v>575.125</v>
      </c>
      <c r="T43" s="342">
        <v>2.7578281404712026</v>
      </c>
      <c r="U43" s="305">
        <v>337.565</v>
      </c>
      <c r="V43" s="342">
        <v>1.6186850793099961</v>
      </c>
      <c r="W43" s="305">
        <v>33.914000000000001</v>
      </c>
      <c r="X43" s="342">
        <v>0.16262374884753814</v>
      </c>
      <c r="Y43" s="305">
        <v>203.64599999999999</v>
      </c>
      <c r="Z43" s="342">
        <v>0.97651931231366829</v>
      </c>
      <c r="AA43" s="298">
        <v>-73.709000000000003</v>
      </c>
      <c r="AB43" s="342">
        <v>-0.35344795375960331</v>
      </c>
      <c r="AC43" s="317">
        <v>1926.4069999999999</v>
      </c>
      <c r="AD43" s="345">
        <v>9.1379956698448037</v>
      </c>
      <c r="AE43" s="298">
        <v>1084.6489999999999</v>
      </c>
      <c r="AF43" s="342">
        <v>5.145079863861322</v>
      </c>
      <c r="AG43" s="298">
        <v>17769.831999999999</v>
      </c>
      <c r="AH43" s="342">
        <v>84.291973539272647</v>
      </c>
      <c r="AI43" s="109" t="s">
        <v>68</v>
      </c>
    </row>
    <row r="44" spans="1:35" ht="30" customHeight="1">
      <c r="A44" s="109" t="s">
        <v>69</v>
      </c>
      <c r="B44" s="501">
        <v>2636948.3360000001</v>
      </c>
      <c r="C44" s="298">
        <v>7504.3059999999996</v>
      </c>
      <c r="D44" s="342">
        <v>28.458297409737341</v>
      </c>
      <c r="E44" s="308">
        <v>6224.0450000000001</v>
      </c>
      <c r="F44" s="342">
        <v>23.603211769561188</v>
      </c>
      <c r="G44" s="308">
        <v>635.82299999999998</v>
      </c>
      <c r="H44" s="342">
        <v>2.4112076498414945</v>
      </c>
      <c r="I44" s="305">
        <v>644.43799999999999</v>
      </c>
      <c r="J44" s="348">
        <v>2.4438779903346575</v>
      </c>
      <c r="K44" s="298">
        <v>2657.3440000000001</v>
      </c>
      <c r="L44" s="342">
        <v>9.8833890681093521</v>
      </c>
      <c r="M44" s="311">
        <v>1528.2260000000001</v>
      </c>
      <c r="N44" s="342">
        <v>5.6838904342081742</v>
      </c>
      <c r="O44" s="313">
        <v>248.083</v>
      </c>
      <c r="P44" s="342">
        <v>0.92268852289495551</v>
      </c>
      <c r="Q44" s="313">
        <v>881.03499999999997</v>
      </c>
      <c r="R44" s="342">
        <v>3.276810111006224</v>
      </c>
      <c r="S44" s="305">
        <v>2647.9639999999999</v>
      </c>
      <c r="T44" s="342">
        <v>9.84850228286105</v>
      </c>
      <c r="U44" s="305">
        <v>1551.749</v>
      </c>
      <c r="V44" s="342">
        <v>5.7713789042930159</v>
      </c>
      <c r="W44" s="305">
        <v>0.94899999999999995</v>
      </c>
      <c r="X44" s="342">
        <v>3.5295905331171936E-3</v>
      </c>
      <c r="Y44" s="305">
        <v>1095.2660000000001</v>
      </c>
      <c r="Z44" s="342">
        <v>4.0735937880349171</v>
      </c>
      <c r="AA44" s="298">
        <v>-354.03699999999998</v>
      </c>
      <c r="AB44" s="342">
        <v>-1.316760425261551</v>
      </c>
      <c r="AC44" s="317">
        <v>3831.7959999999998</v>
      </c>
      <c r="AD44" s="345">
        <v>14.531175858426069</v>
      </c>
      <c r="AE44" s="298">
        <v>2693.6729999999998</v>
      </c>
      <c r="AF44" s="342">
        <v>10.2151148098944</v>
      </c>
      <c r="AG44" s="298">
        <v>12034.038</v>
      </c>
      <c r="AH44" s="342">
        <v>45.636229711858867</v>
      </c>
      <c r="AI44" s="109" t="s">
        <v>69</v>
      </c>
    </row>
    <row r="45" spans="1:35" ht="30" customHeight="1">
      <c r="A45" s="109" t="s">
        <v>70</v>
      </c>
      <c r="B45" s="501">
        <v>1020839.029</v>
      </c>
      <c r="C45" s="298">
        <v>2206.4369999999999</v>
      </c>
      <c r="D45" s="342">
        <v>21.613956141169442</v>
      </c>
      <c r="E45" s="308">
        <v>1636.223</v>
      </c>
      <c r="F45" s="342">
        <v>16.028217510480783</v>
      </c>
      <c r="G45" s="308">
        <v>309.21199999999999</v>
      </c>
      <c r="H45" s="342">
        <v>3.0289986101226933</v>
      </c>
      <c r="I45" s="305">
        <v>261.00200000000001</v>
      </c>
      <c r="J45" s="348">
        <v>2.5567400205659654</v>
      </c>
      <c r="K45" s="298">
        <v>1295.5619999999999</v>
      </c>
      <c r="L45" s="342">
        <v>12.565848421387436</v>
      </c>
      <c r="M45" s="311">
        <v>397.29199999999997</v>
      </c>
      <c r="N45" s="342">
        <v>3.8533941648719683</v>
      </c>
      <c r="O45" s="313">
        <v>312.86900000000003</v>
      </c>
      <c r="P45" s="342">
        <v>3.0345629385170811</v>
      </c>
      <c r="Q45" s="313">
        <v>585.40099999999995</v>
      </c>
      <c r="R45" s="342">
        <v>5.6778913179983865</v>
      </c>
      <c r="S45" s="305">
        <v>312.786</v>
      </c>
      <c r="T45" s="342">
        <v>3.0337579091792528</v>
      </c>
      <c r="U45" s="305">
        <v>125.633</v>
      </c>
      <c r="V45" s="342">
        <v>1.218533142160829</v>
      </c>
      <c r="W45" s="305">
        <v>6.0670000000000002</v>
      </c>
      <c r="X45" s="342">
        <v>5.8844734850634378E-2</v>
      </c>
      <c r="Y45" s="305">
        <v>181.08600000000001</v>
      </c>
      <c r="Z45" s="342">
        <v>1.7563800321677894</v>
      </c>
      <c r="AA45" s="298">
        <v>-24.021999999999998</v>
      </c>
      <c r="AB45" s="342">
        <v>-0.23299294883499905</v>
      </c>
      <c r="AC45" s="317">
        <v>2012.431</v>
      </c>
      <c r="AD45" s="345">
        <v>19.713499805854308</v>
      </c>
      <c r="AE45" s="298">
        <v>1046.136</v>
      </c>
      <c r="AF45" s="342">
        <v>10.247805680243049</v>
      </c>
      <c r="AG45" s="298">
        <v>9727.6290000000008</v>
      </c>
      <c r="AH45" s="342">
        <v>95.290527925142655</v>
      </c>
      <c r="AI45" s="109" t="s">
        <v>70</v>
      </c>
    </row>
    <row r="46" spans="1:35" ht="30" customHeight="1">
      <c r="A46" s="109" t="s">
        <v>71</v>
      </c>
      <c r="B46" s="501">
        <v>727528.76199999999</v>
      </c>
      <c r="C46" s="298">
        <v>1927.606</v>
      </c>
      <c r="D46" s="342">
        <v>26.495254905124977</v>
      </c>
      <c r="E46" s="308">
        <v>1598.3389999999999</v>
      </c>
      <c r="F46" s="342">
        <v>21.969426962669004</v>
      </c>
      <c r="G46" s="308">
        <v>124.425</v>
      </c>
      <c r="H46" s="342">
        <v>1.7102416632704893</v>
      </c>
      <c r="I46" s="305">
        <v>204.84200000000001</v>
      </c>
      <c r="J46" s="348">
        <v>2.815586279185482</v>
      </c>
      <c r="K46" s="298">
        <v>351.084</v>
      </c>
      <c r="L46" s="342">
        <v>4.7555880856678421</v>
      </c>
      <c r="M46" s="311">
        <v>167.94300000000001</v>
      </c>
      <c r="N46" s="342">
        <v>2.274862226337043</v>
      </c>
      <c r="O46" s="313">
        <v>42.683999999999997</v>
      </c>
      <c r="P46" s="342">
        <v>0.57817366171242823</v>
      </c>
      <c r="Q46" s="313">
        <v>140.45699999999999</v>
      </c>
      <c r="R46" s="342">
        <v>1.9025521976183706</v>
      </c>
      <c r="S46" s="305">
        <v>168.58799999999999</v>
      </c>
      <c r="T46" s="342">
        <v>2.2835990366595178</v>
      </c>
      <c r="U46" s="305">
        <v>167.75</v>
      </c>
      <c r="V46" s="342">
        <v>2.2722479559614808</v>
      </c>
      <c r="W46" s="305">
        <v>0</v>
      </c>
      <c r="X46" s="342">
        <v>0</v>
      </c>
      <c r="Y46" s="305">
        <v>0.83799999999999997</v>
      </c>
      <c r="Z46" s="342">
        <v>1.1351080698037084E-2</v>
      </c>
      <c r="AA46" s="298">
        <v>-19.978000000000002</v>
      </c>
      <c r="AB46" s="342">
        <v>-0.27061084747659292</v>
      </c>
      <c r="AC46" s="317">
        <v>2433.3110000000001</v>
      </c>
      <c r="AD46" s="345">
        <v>33.446251572388007</v>
      </c>
      <c r="AE46" s="298">
        <v>1129.49</v>
      </c>
      <c r="AF46" s="342">
        <v>15.525021950953466</v>
      </c>
      <c r="AG46" s="298">
        <v>6061.1210000000001</v>
      </c>
      <c r="AH46" s="342">
        <v>83.311084270232612</v>
      </c>
      <c r="AI46" s="109" t="s">
        <v>71</v>
      </c>
    </row>
    <row r="47" spans="1:35" ht="30" customHeight="1">
      <c r="A47" s="109" t="s">
        <v>72</v>
      </c>
      <c r="B47" s="501">
        <v>994842.81599999999</v>
      </c>
      <c r="C47" s="298">
        <v>3030.8470000000002</v>
      </c>
      <c r="D47" s="342">
        <v>30.465586635949538</v>
      </c>
      <c r="E47" s="308">
        <v>2508.7440000000001</v>
      </c>
      <c r="F47" s="342">
        <v>25.217491242355219</v>
      </c>
      <c r="G47" s="308">
        <v>222.42400000000001</v>
      </c>
      <c r="H47" s="342">
        <v>2.2357702787090341</v>
      </c>
      <c r="I47" s="305">
        <v>299.67899999999997</v>
      </c>
      <c r="J47" s="348">
        <v>3.0123251148852841</v>
      </c>
      <c r="K47" s="298">
        <v>655.06100000000004</v>
      </c>
      <c r="L47" s="342">
        <v>6.6837897304183667</v>
      </c>
      <c r="M47" s="311">
        <v>311.17700000000002</v>
      </c>
      <c r="N47" s="342">
        <v>3.175035053136114</v>
      </c>
      <c r="O47" s="313">
        <v>167.50800000000001</v>
      </c>
      <c r="P47" s="342">
        <v>1.7091358669847843</v>
      </c>
      <c r="Q47" s="313">
        <v>176.376</v>
      </c>
      <c r="R47" s="342">
        <v>1.7996188102974682</v>
      </c>
      <c r="S47" s="305">
        <v>66.076999999999998</v>
      </c>
      <c r="T47" s="342">
        <v>0.67420404209204088</v>
      </c>
      <c r="U47" s="305">
        <v>26.759</v>
      </c>
      <c r="V47" s="342">
        <v>0.27303034281733313</v>
      </c>
      <c r="W47" s="305">
        <v>0</v>
      </c>
      <c r="X47" s="342">
        <v>0</v>
      </c>
      <c r="Y47" s="305">
        <v>39.317999999999998</v>
      </c>
      <c r="Z47" s="342">
        <v>0.4011736992747077</v>
      </c>
      <c r="AA47" s="298">
        <v>-35.598999999999997</v>
      </c>
      <c r="AB47" s="342">
        <v>-0.36322759348085654</v>
      </c>
      <c r="AC47" s="317">
        <v>1444.019</v>
      </c>
      <c r="AD47" s="345">
        <v>14.515046766945744</v>
      </c>
      <c r="AE47" s="298">
        <v>335.78500000000003</v>
      </c>
      <c r="AF47" s="342">
        <v>3.3752568204704212</v>
      </c>
      <c r="AG47" s="298">
        <v>10065.825999999999</v>
      </c>
      <c r="AH47" s="342">
        <v>101.18006420825377</v>
      </c>
      <c r="AI47" s="109" t="s">
        <v>72</v>
      </c>
    </row>
    <row r="48" spans="1:35" ht="30" customHeight="1">
      <c r="A48" s="109" t="s">
        <v>73</v>
      </c>
      <c r="B48" s="501">
        <v>1098325.9450000001</v>
      </c>
      <c r="C48" s="298">
        <v>2810.8519999999999</v>
      </c>
      <c r="D48" s="342">
        <v>25.59214787555619</v>
      </c>
      <c r="E48" s="308">
        <v>2337.761</v>
      </c>
      <c r="F48" s="342">
        <v>21.284765334392606</v>
      </c>
      <c r="G48" s="308">
        <v>292.83999999999997</v>
      </c>
      <c r="H48" s="342">
        <v>2.6662394832164322</v>
      </c>
      <c r="I48" s="305">
        <v>180.251</v>
      </c>
      <c r="J48" s="348">
        <v>1.641143057947156</v>
      </c>
      <c r="K48" s="298">
        <v>911.51900000000001</v>
      </c>
      <c r="L48" s="342">
        <v>8.2606817240136703</v>
      </c>
      <c r="M48" s="311">
        <v>465.01400000000001</v>
      </c>
      <c r="N48" s="342">
        <v>4.2142101823554885</v>
      </c>
      <c r="O48" s="313">
        <v>147.077</v>
      </c>
      <c r="P48" s="342">
        <v>1.3328918935565341</v>
      </c>
      <c r="Q48" s="313">
        <v>299.428</v>
      </c>
      <c r="R48" s="342">
        <v>2.7135796481016472</v>
      </c>
      <c r="S48" s="305">
        <v>1158.6410000000001</v>
      </c>
      <c r="T48" s="342">
        <v>10.500235906649145</v>
      </c>
      <c r="U48" s="305">
        <v>177.999</v>
      </c>
      <c r="V48" s="342">
        <v>1.613123902181643</v>
      </c>
      <c r="W48" s="305">
        <v>0.48499999999999999</v>
      </c>
      <c r="X48" s="342">
        <v>4.3953342016421265E-3</v>
      </c>
      <c r="Y48" s="305">
        <v>980.15700000000004</v>
      </c>
      <c r="Z48" s="342">
        <v>8.8827166702658609</v>
      </c>
      <c r="AA48" s="298">
        <v>-260.10700000000003</v>
      </c>
      <c r="AB48" s="342">
        <v>-2.3572313261577915</v>
      </c>
      <c r="AC48" s="317">
        <v>1566.471</v>
      </c>
      <c r="AD48" s="345">
        <v>14.262350872536294</v>
      </c>
      <c r="AE48" s="298">
        <v>265.18</v>
      </c>
      <c r="AF48" s="342">
        <v>2.4144016738127769</v>
      </c>
      <c r="AG48" s="298">
        <v>9826.3379999999997</v>
      </c>
      <c r="AH48" s="342">
        <v>89.466501676785938</v>
      </c>
      <c r="AI48" s="109" t="s">
        <v>73</v>
      </c>
    </row>
    <row r="49" spans="1:35" ht="30" customHeight="1">
      <c r="A49" s="109" t="s">
        <v>74</v>
      </c>
      <c r="B49" s="501">
        <v>646991.27599999995</v>
      </c>
      <c r="C49" s="298">
        <v>1782.4770000000001</v>
      </c>
      <c r="D49" s="342">
        <v>27.5502478336354</v>
      </c>
      <c r="E49" s="308">
        <v>1588.74</v>
      </c>
      <c r="F49" s="342">
        <v>24.555817967474418</v>
      </c>
      <c r="G49" s="308">
        <v>87.355999999999995</v>
      </c>
      <c r="H49" s="342">
        <v>1.3501882210850706</v>
      </c>
      <c r="I49" s="305">
        <v>106.381</v>
      </c>
      <c r="J49" s="348">
        <v>1.644241645075907</v>
      </c>
      <c r="K49" s="298">
        <v>592.28200000000004</v>
      </c>
      <c r="L49" s="342">
        <v>9.4148976310076709</v>
      </c>
      <c r="M49" s="311">
        <v>269.22000000000003</v>
      </c>
      <c r="N49" s="342">
        <v>4.2795133740682401</v>
      </c>
      <c r="O49" s="313">
        <v>63.567</v>
      </c>
      <c r="P49" s="342">
        <v>1.0104592030658783</v>
      </c>
      <c r="Q49" s="313">
        <v>259.495</v>
      </c>
      <c r="R49" s="342">
        <v>4.1249250538735529</v>
      </c>
      <c r="S49" s="305">
        <v>0</v>
      </c>
      <c r="T49" s="342">
        <v>0</v>
      </c>
      <c r="U49" s="305">
        <v>0</v>
      </c>
      <c r="V49" s="342">
        <v>0</v>
      </c>
      <c r="W49" s="305">
        <v>0</v>
      </c>
      <c r="X49" s="342">
        <v>0</v>
      </c>
      <c r="Y49" s="305">
        <v>0</v>
      </c>
      <c r="Z49" s="342">
        <v>0</v>
      </c>
      <c r="AA49" s="298">
        <v>-118.051</v>
      </c>
      <c r="AB49" s="342">
        <v>-1.8765352994656033</v>
      </c>
      <c r="AC49" s="317">
        <v>1310.6210000000001</v>
      </c>
      <c r="AD49" s="345">
        <v>20.257166496940528</v>
      </c>
      <c r="AE49" s="298">
        <v>176.54</v>
      </c>
      <c r="AF49" s="342">
        <v>2.7286303007275792</v>
      </c>
      <c r="AG49" s="298">
        <v>6908.23</v>
      </c>
      <c r="AH49" s="342">
        <v>106.77470093120701</v>
      </c>
      <c r="AI49" s="109" t="s">
        <v>74</v>
      </c>
    </row>
    <row r="50" spans="1:35" ht="30" customHeight="1">
      <c r="A50" s="109" t="s">
        <v>75</v>
      </c>
      <c r="B50" s="501">
        <v>5927750.9160000002</v>
      </c>
      <c r="C50" s="298">
        <v>19546.342000000001</v>
      </c>
      <c r="D50" s="342">
        <v>32.974297127163567</v>
      </c>
      <c r="E50" s="308">
        <v>16442.775000000001</v>
      </c>
      <c r="F50" s="342">
        <v>27.73864022460555</v>
      </c>
      <c r="G50" s="308">
        <v>1625.088</v>
      </c>
      <c r="H50" s="342">
        <v>2.7414917108166827</v>
      </c>
      <c r="I50" s="305">
        <v>1478.479</v>
      </c>
      <c r="J50" s="348">
        <v>2.4941651917413323</v>
      </c>
      <c r="K50" s="298">
        <v>5056.7470000000003</v>
      </c>
      <c r="L50" s="342">
        <v>8.4899927790904322</v>
      </c>
      <c r="M50" s="311">
        <v>2978.1419999999998</v>
      </c>
      <c r="N50" s="342">
        <v>5.0001323133441193</v>
      </c>
      <c r="O50" s="313">
        <v>936.11500000000001</v>
      </c>
      <c r="P50" s="342">
        <v>1.5716842449104611</v>
      </c>
      <c r="Q50" s="313">
        <v>1142.49</v>
      </c>
      <c r="R50" s="342">
        <v>1.918176220835851</v>
      </c>
      <c r="S50" s="305">
        <v>2366.7489999999998</v>
      </c>
      <c r="T50" s="342">
        <v>3.9736379771263026</v>
      </c>
      <c r="U50" s="305">
        <v>1024.5989999999999</v>
      </c>
      <c r="V50" s="342">
        <v>1.7202438863291512</v>
      </c>
      <c r="W50" s="305">
        <v>1.8420000000000001</v>
      </c>
      <c r="X50" s="342">
        <v>3.0926140261880956E-3</v>
      </c>
      <c r="Y50" s="305">
        <v>1340.308</v>
      </c>
      <c r="Z50" s="342">
        <v>2.250301476770963</v>
      </c>
      <c r="AA50" s="298">
        <v>-668.48599999999999</v>
      </c>
      <c r="AB50" s="342">
        <v>-1.1223502605376632</v>
      </c>
      <c r="AC50" s="317">
        <v>13315.331</v>
      </c>
      <c r="AD50" s="345">
        <v>22.462703289471349</v>
      </c>
      <c r="AE50" s="298">
        <v>3622.9609999999998</v>
      </c>
      <c r="AF50" s="342">
        <v>6.1118644344873143</v>
      </c>
      <c r="AG50" s="298">
        <v>44130.133999999998</v>
      </c>
      <c r="AH50" s="342">
        <v>74.446674000564556</v>
      </c>
      <c r="AI50" s="109" t="s">
        <v>75</v>
      </c>
    </row>
    <row r="51" spans="1:35" ht="30" customHeight="1">
      <c r="A51" s="109" t="s">
        <v>76</v>
      </c>
      <c r="B51" s="501">
        <v>807305.16200000001</v>
      </c>
      <c r="C51" s="298">
        <v>1241.92</v>
      </c>
      <c r="D51" s="342">
        <v>15.383526062477971</v>
      </c>
      <c r="E51" s="308">
        <v>996.76800000000003</v>
      </c>
      <c r="F51" s="342">
        <v>12.346855277509052</v>
      </c>
      <c r="G51" s="308">
        <v>134.18100000000001</v>
      </c>
      <c r="H51" s="342">
        <v>1.6620852475113992</v>
      </c>
      <c r="I51" s="305">
        <v>110.971</v>
      </c>
      <c r="J51" s="348">
        <v>1.3745855374575198</v>
      </c>
      <c r="K51" s="298">
        <v>483.06700000000001</v>
      </c>
      <c r="L51" s="342">
        <v>5.9421255518443408</v>
      </c>
      <c r="M51" s="311">
        <v>273.92399999999998</v>
      </c>
      <c r="N51" s="342">
        <v>3.3694928439810816</v>
      </c>
      <c r="O51" s="313">
        <v>49.991999999999997</v>
      </c>
      <c r="P51" s="342">
        <v>0.61494314574955911</v>
      </c>
      <c r="Q51" s="313">
        <v>159.15100000000001</v>
      </c>
      <c r="R51" s="342">
        <v>1.9576895621137</v>
      </c>
      <c r="S51" s="305">
        <v>533.74</v>
      </c>
      <c r="T51" s="342">
        <v>6.5654455635375601</v>
      </c>
      <c r="U51" s="305">
        <v>313.63299999999998</v>
      </c>
      <c r="V51" s="342">
        <v>3.8579465440644798</v>
      </c>
      <c r="W51" s="305">
        <v>0</v>
      </c>
      <c r="X51" s="342">
        <v>0</v>
      </c>
      <c r="Y51" s="305">
        <v>220.107</v>
      </c>
      <c r="Z51" s="342">
        <v>2.7074990194730799</v>
      </c>
      <c r="AA51" s="298">
        <v>-27.773</v>
      </c>
      <c r="AB51" s="342">
        <v>-0.34163098069496134</v>
      </c>
      <c r="AC51" s="317">
        <v>1844.8030000000001</v>
      </c>
      <c r="AD51" s="345">
        <v>22.851371288519026</v>
      </c>
      <c r="AE51" s="298">
        <v>483.86099999999999</v>
      </c>
      <c r="AF51" s="342">
        <v>5.9935328395682914</v>
      </c>
      <c r="AG51" s="298">
        <v>5135.3360000000002</v>
      </c>
      <c r="AH51" s="342">
        <v>63.61084063029935</v>
      </c>
      <c r="AI51" s="109" t="s">
        <v>76</v>
      </c>
    </row>
    <row r="52" spans="1:35" ht="30" customHeight="1">
      <c r="A52" s="109" t="s">
        <v>77</v>
      </c>
      <c r="B52" s="501">
        <v>1225490.6710000001</v>
      </c>
      <c r="C52" s="298">
        <v>3187.596</v>
      </c>
      <c r="D52" s="342">
        <v>26.010773279888962</v>
      </c>
      <c r="E52" s="308">
        <v>2694.9969999999998</v>
      </c>
      <c r="F52" s="342">
        <v>21.991166997631105</v>
      </c>
      <c r="G52" s="308">
        <v>324.423</v>
      </c>
      <c r="H52" s="342">
        <v>2.6472906540795691</v>
      </c>
      <c r="I52" s="305">
        <v>168.17599999999999</v>
      </c>
      <c r="J52" s="348">
        <v>1.3723156281782904</v>
      </c>
      <c r="K52" s="298">
        <v>743.60299999999995</v>
      </c>
      <c r="L52" s="342">
        <v>6.0142977819326902</v>
      </c>
      <c r="M52" s="311">
        <v>361.721</v>
      </c>
      <c r="N52" s="342">
        <v>2.9256173092072988</v>
      </c>
      <c r="O52" s="313">
        <v>155.23500000000001</v>
      </c>
      <c r="P52" s="342">
        <v>1.2555483452572427</v>
      </c>
      <c r="Q52" s="313">
        <v>226.64699999999999</v>
      </c>
      <c r="R52" s="342">
        <v>1.8331321274681498</v>
      </c>
      <c r="S52" s="305">
        <v>2044.0889999999999</v>
      </c>
      <c r="T52" s="342">
        <v>16.53269276586164</v>
      </c>
      <c r="U52" s="305">
        <v>1451.5550000000001</v>
      </c>
      <c r="V52" s="342">
        <v>11.740248515475741</v>
      </c>
      <c r="W52" s="305">
        <v>93.018000000000001</v>
      </c>
      <c r="X52" s="342">
        <v>0.75233417708080119</v>
      </c>
      <c r="Y52" s="305">
        <v>499.51600000000002</v>
      </c>
      <c r="Z52" s="342">
        <v>4.0401100733050974</v>
      </c>
      <c r="AA52" s="298">
        <v>-220.565</v>
      </c>
      <c r="AB52" s="342">
        <v>-1.7839406111486693</v>
      </c>
      <c r="AC52" s="317">
        <v>1828.6130000000001</v>
      </c>
      <c r="AD52" s="345">
        <v>14.921476297390761</v>
      </c>
      <c r="AE52" s="298">
        <v>500.00299999999999</v>
      </c>
      <c r="AF52" s="342">
        <v>4.0800228988442457</v>
      </c>
      <c r="AG52" s="298">
        <v>8208.7039999999997</v>
      </c>
      <c r="AH52" s="342">
        <v>66.982998681676619</v>
      </c>
      <c r="AI52" s="109" t="s">
        <v>77</v>
      </c>
    </row>
    <row r="53" spans="1:35" ht="30" customHeight="1">
      <c r="A53" s="109" t="s">
        <v>78</v>
      </c>
      <c r="B53" s="501">
        <v>1683511.996</v>
      </c>
      <c r="C53" s="298">
        <v>5842.09</v>
      </c>
      <c r="D53" s="342">
        <v>34.70180202980864</v>
      </c>
      <c r="E53" s="308">
        <v>4893.2439999999997</v>
      </c>
      <c r="F53" s="342">
        <v>29.065691314503706</v>
      </c>
      <c r="G53" s="308">
        <v>665.327</v>
      </c>
      <c r="H53" s="342">
        <v>3.9520181714226403</v>
      </c>
      <c r="I53" s="305">
        <v>283.51900000000001</v>
      </c>
      <c r="J53" s="348">
        <v>1.6840925438822951</v>
      </c>
      <c r="K53" s="298">
        <v>1797.64</v>
      </c>
      <c r="L53" s="342">
        <v>11.013505365583814</v>
      </c>
      <c r="M53" s="311">
        <v>1023.596</v>
      </c>
      <c r="N53" s="342">
        <v>6.2712111647438471</v>
      </c>
      <c r="O53" s="313">
        <v>355.762</v>
      </c>
      <c r="P53" s="342">
        <v>2.1796281212427564</v>
      </c>
      <c r="Q53" s="313">
        <v>418.28199999999998</v>
      </c>
      <c r="R53" s="342">
        <v>2.5626660795972098</v>
      </c>
      <c r="S53" s="305">
        <v>991.09199999999998</v>
      </c>
      <c r="T53" s="342">
        <v>6.0720706369390944</v>
      </c>
      <c r="U53" s="305">
        <v>673.25900000000001</v>
      </c>
      <c r="V53" s="342">
        <v>4.1248201024274005</v>
      </c>
      <c r="W53" s="305">
        <v>4.0250000000000004</v>
      </c>
      <c r="X53" s="342">
        <v>2.4659753396939793E-2</v>
      </c>
      <c r="Y53" s="305">
        <v>313.80799999999999</v>
      </c>
      <c r="Z53" s="342">
        <v>1.9225907811147533</v>
      </c>
      <c r="AA53" s="298">
        <v>-334.92500000000001</v>
      </c>
      <c r="AB53" s="342">
        <v>-2.0519671817316918</v>
      </c>
      <c r="AC53" s="317">
        <v>3505.5129999999999</v>
      </c>
      <c r="AD53" s="345">
        <v>20.822619668461215</v>
      </c>
      <c r="AE53" s="298">
        <v>464.61599999999999</v>
      </c>
      <c r="AF53" s="342">
        <v>2.7598021344898096</v>
      </c>
      <c r="AG53" s="298">
        <v>19191.003000000001</v>
      </c>
      <c r="AH53" s="342">
        <v>113.99385953647817</v>
      </c>
      <c r="AI53" s="109" t="s">
        <v>78</v>
      </c>
    </row>
    <row r="54" spans="1:35" ht="30" customHeight="1">
      <c r="A54" s="109" t="s">
        <v>79</v>
      </c>
      <c r="B54" s="501">
        <v>1130363.5020000001</v>
      </c>
      <c r="C54" s="298">
        <v>4035.4079999999999</v>
      </c>
      <c r="D54" s="342">
        <v>35.700091102198371</v>
      </c>
      <c r="E54" s="308">
        <v>3522.3919999999998</v>
      </c>
      <c r="F54" s="342">
        <v>31.161586461060381</v>
      </c>
      <c r="G54" s="308">
        <v>288.66300000000001</v>
      </c>
      <c r="H54" s="342">
        <v>2.5537183347591843</v>
      </c>
      <c r="I54" s="305">
        <v>224.35300000000001</v>
      </c>
      <c r="J54" s="348">
        <v>1.9847863063788127</v>
      </c>
      <c r="K54" s="298">
        <v>808.44899999999996</v>
      </c>
      <c r="L54" s="342">
        <v>7.1404584855335154</v>
      </c>
      <c r="M54" s="311">
        <v>471.39699999999999</v>
      </c>
      <c r="N54" s="342">
        <v>4.163516447797007</v>
      </c>
      <c r="O54" s="313">
        <v>100.14700000000001</v>
      </c>
      <c r="P54" s="342">
        <v>0.88452765227086072</v>
      </c>
      <c r="Q54" s="313">
        <v>236.905</v>
      </c>
      <c r="R54" s="342">
        <v>2.0924143854656481</v>
      </c>
      <c r="S54" s="305">
        <v>301.197</v>
      </c>
      <c r="T54" s="342">
        <v>2.6602601703598352</v>
      </c>
      <c r="U54" s="305">
        <v>104.691</v>
      </c>
      <c r="V54" s="342">
        <v>0.9246615918987956</v>
      </c>
      <c r="W54" s="305">
        <v>0.73399999999999999</v>
      </c>
      <c r="X54" s="342">
        <v>6.4829031001109542E-3</v>
      </c>
      <c r="Y54" s="305">
        <v>195.77199999999999</v>
      </c>
      <c r="Z54" s="342">
        <v>1.7291156753609287</v>
      </c>
      <c r="AA54" s="298">
        <v>-39.158000000000001</v>
      </c>
      <c r="AB54" s="342">
        <v>-0.34585493132717265</v>
      </c>
      <c r="AC54" s="317">
        <v>3537.2979999999998</v>
      </c>
      <c r="AD54" s="345">
        <v>31.293455545417988</v>
      </c>
      <c r="AE54" s="298">
        <v>630.22900000000004</v>
      </c>
      <c r="AF54" s="342">
        <v>5.5754542577224866</v>
      </c>
      <c r="AG54" s="298">
        <v>8462.5059999999994</v>
      </c>
      <c r="AH54" s="342">
        <v>74.865350703795087</v>
      </c>
      <c r="AI54" s="109" t="s">
        <v>79</v>
      </c>
    </row>
    <row r="55" spans="1:35" ht="30" customHeight="1">
      <c r="A55" s="109" t="s">
        <v>80</v>
      </c>
      <c r="B55" s="501">
        <v>1017002.702</v>
      </c>
      <c r="C55" s="298">
        <v>2139.7689999999998</v>
      </c>
      <c r="D55" s="342">
        <v>21.039953933180403</v>
      </c>
      <c r="E55" s="308">
        <v>1723.3779999999999</v>
      </c>
      <c r="F55" s="342">
        <v>16.945658026383491</v>
      </c>
      <c r="G55" s="308">
        <v>254.054</v>
      </c>
      <c r="H55" s="342">
        <v>2.4980661260819343</v>
      </c>
      <c r="I55" s="305">
        <v>162.33699999999999</v>
      </c>
      <c r="J55" s="348">
        <v>1.5962297807149777</v>
      </c>
      <c r="K55" s="298">
        <v>828.46</v>
      </c>
      <c r="L55" s="342">
        <v>7.8925167373970968</v>
      </c>
      <c r="M55" s="311">
        <v>388.13200000000001</v>
      </c>
      <c r="N55" s="342">
        <v>3.6976297061045917</v>
      </c>
      <c r="O55" s="313">
        <v>112.047</v>
      </c>
      <c r="P55" s="342">
        <v>1.0674417870206558</v>
      </c>
      <c r="Q55" s="313">
        <v>328.28100000000001</v>
      </c>
      <c r="R55" s="342">
        <v>3.1274452442718497</v>
      </c>
      <c r="S55" s="305">
        <v>617.07399999999996</v>
      </c>
      <c r="T55" s="342">
        <v>5.8786988788988923</v>
      </c>
      <c r="U55" s="305">
        <v>460.31</v>
      </c>
      <c r="V55" s="342">
        <v>4.3852501984299277</v>
      </c>
      <c r="W55" s="305">
        <v>0</v>
      </c>
      <c r="X55" s="342">
        <v>0</v>
      </c>
      <c r="Y55" s="305">
        <v>156.76400000000001</v>
      </c>
      <c r="Z55" s="342">
        <v>1.4934486804689648</v>
      </c>
      <c r="AA55" s="298">
        <v>-65.396000000000001</v>
      </c>
      <c r="AB55" s="342">
        <v>-0.62301019307971484</v>
      </c>
      <c r="AC55" s="317">
        <v>2691.7</v>
      </c>
      <c r="AD55" s="345">
        <v>26.466989661940932</v>
      </c>
      <c r="AE55" s="298">
        <v>268.98500000000001</v>
      </c>
      <c r="AF55" s="342">
        <v>2.6448798953141819</v>
      </c>
      <c r="AG55" s="298">
        <v>5000.0379999999996</v>
      </c>
      <c r="AH55" s="342">
        <v>49.164451482450431</v>
      </c>
      <c r="AI55" s="109" t="s">
        <v>80</v>
      </c>
    </row>
    <row r="56" spans="1:35" ht="30" customHeight="1">
      <c r="A56" s="109" t="s">
        <v>81</v>
      </c>
      <c r="B56" s="501">
        <v>1488924.24</v>
      </c>
      <c r="C56" s="298">
        <v>5373.7830000000004</v>
      </c>
      <c r="D56" s="342">
        <v>36.091715452224754</v>
      </c>
      <c r="E56" s="308">
        <v>4685.7690000000002</v>
      </c>
      <c r="F56" s="342">
        <v>31.47083561484633</v>
      </c>
      <c r="G56" s="308">
        <v>344.64</v>
      </c>
      <c r="H56" s="342">
        <v>2.3146913102845312</v>
      </c>
      <c r="I56" s="305">
        <v>343.37400000000002</v>
      </c>
      <c r="J56" s="348">
        <v>2.3061885270938971</v>
      </c>
      <c r="K56" s="298">
        <v>941.57899999999995</v>
      </c>
      <c r="L56" s="342">
        <v>6.4149728442145513</v>
      </c>
      <c r="M56" s="311">
        <v>455.20100000000002</v>
      </c>
      <c r="N56" s="342">
        <v>3.1012820524452098</v>
      </c>
      <c r="O56" s="313">
        <v>193.85499999999999</v>
      </c>
      <c r="P56" s="342">
        <v>1.3207331097180499</v>
      </c>
      <c r="Q56" s="313">
        <v>292.52300000000002</v>
      </c>
      <c r="R56" s="342">
        <v>1.992957682051292</v>
      </c>
      <c r="S56" s="305">
        <v>615.67200000000003</v>
      </c>
      <c r="T56" s="342">
        <v>4.1945701432840599</v>
      </c>
      <c r="U56" s="305">
        <v>353.13799999999998</v>
      </c>
      <c r="V56" s="342">
        <v>2.4059273627175606</v>
      </c>
      <c r="W56" s="305">
        <v>0.36</v>
      </c>
      <c r="X56" s="342">
        <v>2.4526781331330014E-3</v>
      </c>
      <c r="Y56" s="305">
        <v>262.17399999999998</v>
      </c>
      <c r="Z56" s="342">
        <v>1.7861901024333651</v>
      </c>
      <c r="AA56" s="298">
        <v>-634.68600000000004</v>
      </c>
      <c r="AB56" s="342">
        <v>-4.3241124266823672</v>
      </c>
      <c r="AC56" s="317">
        <v>6708.06</v>
      </c>
      <c r="AD56" s="345">
        <v>45.053064620668678</v>
      </c>
      <c r="AE56" s="298">
        <v>1453.933</v>
      </c>
      <c r="AF56" s="342">
        <v>9.7649897888693111</v>
      </c>
      <c r="AG56" s="298">
        <v>3198.0430000000001</v>
      </c>
      <c r="AH56" s="342">
        <v>21.478883304364768</v>
      </c>
      <c r="AI56" s="109" t="s">
        <v>81</v>
      </c>
    </row>
    <row r="57" spans="1:35" ht="30" customHeight="1" thickBot="1">
      <c r="A57" s="110" t="s">
        <v>82</v>
      </c>
      <c r="B57" s="299">
        <v>1472485.284</v>
      </c>
      <c r="C57" s="300">
        <v>6757.6840000000002</v>
      </c>
      <c r="D57" s="343">
        <v>45.89304948191252</v>
      </c>
      <c r="E57" s="309">
        <v>5845.4690000000001</v>
      </c>
      <c r="F57" s="343">
        <v>39.697979080108752</v>
      </c>
      <c r="G57" s="309">
        <v>593.17899999999997</v>
      </c>
      <c r="H57" s="343">
        <v>4.0284205651864431</v>
      </c>
      <c r="I57" s="306">
        <v>319.036</v>
      </c>
      <c r="J57" s="349">
        <v>2.1666498366173146</v>
      </c>
      <c r="K57" s="300">
        <v>1472.6479999999999</v>
      </c>
      <c r="L57" s="343">
        <v>10.458582483476526</v>
      </c>
      <c r="M57" s="311">
        <v>895.70399999999995</v>
      </c>
      <c r="N57" s="343">
        <v>6.3611902944762475</v>
      </c>
      <c r="O57" s="312">
        <v>142.858</v>
      </c>
      <c r="P57" s="343">
        <v>1.0145616443471146</v>
      </c>
      <c r="Q57" s="312">
        <v>434.08600000000001</v>
      </c>
      <c r="R57" s="343">
        <v>3.0828305446531634</v>
      </c>
      <c r="S57" s="306">
        <v>1160.204</v>
      </c>
      <c r="T57" s="343">
        <v>8.2396399082872485</v>
      </c>
      <c r="U57" s="306">
        <v>191.77199999999999</v>
      </c>
      <c r="V57" s="343">
        <v>1.3619434379575162</v>
      </c>
      <c r="W57" s="306">
        <v>0.99</v>
      </c>
      <c r="X57" s="343">
        <v>7.0308700101054432E-3</v>
      </c>
      <c r="Y57" s="306">
        <v>967.44200000000001</v>
      </c>
      <c r="Z57" s="343">
        <v>6.8706656003196267</v>
      </c>
      <c r="AA57" s="300">
        <v>-174.376</v>
      </c>
      <c r="AB57" s="343">
        <v>-1.2383989786688352</v>
      </c>
      <c r="AC57" s="318">
        <v>5484.2619999999997</v>
      </c>
      <c r="AD57" s="346">
        <v>37.244935888948412</v>
      </c>
      <c r="AE57" s="300">
        <v>433.62</v>
      </c>
      <c r="AF57" s="343">
        <v>2.9448172060645192</v>
      </c>
      <c r="AG57" s="300">
        <v>4962.6989999999996</v>
      </c>
      <c r="AH57" s="343">
        <v>33.70287672090582</v>
      </c>
      <c r="AI57" s="110" t="s">
        <v>102</v>
      </c>
    </row>
    <row r="58" spans="1:35" s="42" customFormat="1" ht="30" customHeight="1">
      <c r="A58" s="243" t="s">
        <v>162</v>
      </c>
      <c r="B58" s="93"/>
      <c r="C58" s="93"/>
      <c r="D58" s="93"/>
      <c r="E58" s="93"/>
      <c r="F58" s="93"/>
      <c r="G58" s="93"/>
      <c r="H58" s="93"/>
      <c r="I58" s="93"/>
      <c r="J58" s="93"/>
      <c r="K58" s="93"/>
      <c r="L58" s="93"/>
      <c r="M58" s="93"/>
      <c r="N58" s="93"/>
      <c r="O58" s="219"/>
      <c r="P58" s="219"/>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6" customFormat="1" ht="24">
      <c r="A1" s="223" t="s">
        <v>35</v>
      </c>
      <c r="B1" s="223"/>
      <c r="C1" s="223"/>
      <c r="D1" s="223"/>
      <c r="E1" s="223"/>
      <c r="F1" s="223"/>
      <c r="G1" s="223"/>
      <c r="H1" s="224"/>
      <c r="I1" s="224"/>
      <c r="J1" s="224"/>
      <c r="K1" s="224"/>
      <c r="L1" s="224"/>
      <c r="M1" s="224"/>
      <c r="N1" s="224"/>
      <c r="O1" s="224"/>
      <c r="P1" s="224"/>
      <c r="Q1" s="224"/>
      <c r="R1" s="224"/>
      <c r="S1" s="225"/>
    </row>
    <row r="2" spans="1:19" s="203" customFormat="1" ht="21" customHeight="1">
      <c r="A2" s="201"/>
      <c r="B2" s="201"/>
      <c r="C2" s="201"/>
      <c r="D2" s="201"/>
      <c r="E2" s="201"/>
      <c r="F2" s="201"/>
      <c r="G2" s="201"/>
      <c r="H2" s="201"/>
      <c r="I2" s="201"/>
      <c r="J2" s="201"/>
      <c r="K2" s="201"/>
      <c r="L2" s="201"/>
      <c r="M2" s="201"/>
      <c r="N2" s="201"/>
      <c r="O2" s="201"/>
      <c r="P2" s="201"/>
      <c r="Q2" s="201"/>
      <c r="R2" s="201"/>
      <c r="S2" s="202" t="s">
        <v>105</v>
      </c>
    </row>
    <row r="3" spans="1:19" s="203" customFormat="1" ht="21" customHeight="1" thickBot="1">
      <c r="A3" s="204" t="s">
        <v>202</v>
      </c>
      <c r="B3" s="204"/>
      <c r="C3" s="204"/>
      <c r="D3" s="204"/>
      <c r="E3" s="204"/>
      <c r="F3" s="204"/>
      <c r="G3" s="205"/>
      <c r="H3" s="205"/>
      <c r="I3" s="205"/>
      <c r="J3" s="205"/>
      <c r="K3" s="205"/>
      <c r="L3" s="205"/>
      <c r="M3" s="205"/>
      <c r="N3" s="205"/>
      <c r="O3" s="205"/>
      <c r="P3" s="205"/>
      <c r="Q3" s="205"/>
      <c r="R3" s="205"/>
      <c r="S3" s="181" t="s">
        <v>206</v>
      </c>
    </row>
    <row r="4" spans="1:19" s="53" customFormat="1" ht="24.95" customHeight="1" thickBot="1">
      <c r="A4" s="757" t="s">
        <v>205</v>
      </c>
      <c r="B4" s="116" t="s">
        <v>83</v>
      </c>
      <c r="C4" s="116"/>
      <c r="D4" s="116"/>
      <c r="E4" s="116"/>
      <c r="F4" s="116"/>
      <c r="G4" s="117" t="s">
        <v>84</v>
      </c>
      <c r="H4" s="118"/>
      <c r="I4" s="118"/>
      <c r="J4" s="118"/>
      <c r="K4" s="118"/>
      <c r="L4" s="118"/>
      <c r="M4" s="118"/>
      <c r="N4" s="118"/>
      <c r="O4" s="118"/>
      <c r="P4" s="119"/>
      <c r="Q4" s="119"/>
      <c r="R4" s="120"/>
      <c r="S4" s="757" t="s">
        <v>205</v>
      </c>
    </row>
    <row r="5" spans="1:19" s="53" customFormat="1" ht="24.95" customHeight="1" thickBot="1">
      <c r="A5" s="758"/>
      <c r="B5" s="765" t="s">
        <v>85</v>
      </c>
      <c r="C5" s="772" t="s">
        <v>86</v>
      </c>
      <c r="D5" s="247"/>
      <c r="E5" s="247"/>
      <c r="F5" s="248"/>
      <c r="G5" s="117" t="s">
        <v>87</v>
      </c>
      <c r="H5" s="118"/>
      <c r="I5" s="118"/>
      <c r="J5" s="118"/>
      <c r="K5" s="118"/>
      <c r="L5" s="121"/>
      <c r="M5" s="121"/>
      <c r="N5" s="121"/>
      <c r="O5" s="121"/>
      <c r="P5" s="119" t="s">
        <v>88</v>
      </c>
      <c r="Q5" s="119"/>
      <c r="R5" s="120"/>
      <c r="S5" s="758"/>
    </row>
    <row r="6" spans="1:19" s="53" customFormat="1" ht="24.95" customHeight="1" thickBot="1">
      <c r="A6" s="758"/>
      <c r="B6" s="766"/>
      <c r="C6" s="773"/>
      <c r="D6" s="249"/>
      <c r="E6" s="249"/>
      <c r="F6" s="250"/>
      <c r="G6" s="117" t="s">
        <v>89</v>
      </c>
      <c r="H6" s="118"/>
      <c r="I6" s="118"/>
      <c r="J6" s="118"/>
      <c r="K6" s="118"/>
      <c r="L6" s="361"/>
      <c r="M6" s="361"/>
      <c r="N6" s="361"/>
      <c r="O6" s="245" t="s">
        <v>90</v>
      </c>
      <c r="P6" s="244"/>
      <c r="Q6" s="123"/>
      <c r="R6" s="760" t="s">
        <v>96</v>
      </c>
      <c r="S6" s="758"/>
    </row>
    <row r="7" spans="1:19" s="53" customFormat="1" ht="24.95" customHeight="1">
      <c r="A7" s="758"/>
      <c r="B7" s="766"/>
      <c r="C7" s="773"/>
      <c r="D7" s="768" t="s">
        <v>97</v>
      </c>
      <c r="E7" s="768" t="s">
        <v>124</v>
      </c>
      <c r="F7" s="770" t="s">
        <v>98</v>
      </c>
      <c r="G7" s="755" t="s">
        <v>86</v>
      </c>
      <c r="H7" s="122"/>
      <c r="I7" s="122"/>
      <c r="J7" s="122"/>
      <c r="K7" s="763" t="s">
        <v>92</v>
      </c>
      <c r="L7" s="362"/>
      <c r="M7" s="362"/>
      <c r="N7" s="362"/>
      <c r="O7" s="755" t="s">
        <v>86</v>
      </c>
      <c r="P7" s="123" t="s">
        <v>94</v>
      </c>
      <c r="Q7" s="123" t="s">
        <v>95</v>
      </c>
      <c r="R7" s="761"/>
      <c r="S7" s="758"/>
    </row>
    <row r="8" spans="1:19" s="53" customFormat="1" ht="24.95" customHeight="1" thickBot="1">
      <c r="A8" s="759"/>
      <c r="B8" s="767"/>
      <c r="C8" s="774"/>
      <c r="D8" s="769"/>
      <c r="E8" s="769"/>
      <c r="F8" s="771"/>
      <c r="G8" s="756"/>
      <c r="H8" s="363" t="s">
        <v>97</v>
      </c>
      <c r="I8" s="363" t="s">
        <v>124</v>
      </c>
      <c r="J8" s="363" t="s">
        <v>98</v>
      </c>
      <c r="K8" s="764"/>
      <c r="L8" s="363" t="s">
        <v>97</v>
      </c>
      <c r="M8" s="363" t="s">
        <v>124</v>
      </c>
      <c r="N8" s="363" t="s">
        <v>98</v>
      </c>
      <c r="O8" s="756"/>
      <c r="P8" s="477"/>
      <c r="Q8" s="477"/>
      <c r="R8" s="762"/>
      <c r="S8" s="759"/>
    </row>
    <row r="9" spans="1:19" ht="12" customHeight="1">
      <c r="A9" s="98"/>
      <c r="B9" s="99" t="s">
        <v>108</v>
      </c>
      <c r="C9" s="235" t="s">
        <v>106</v>
      </c>
      <c r="D9" s="102" t="s">
        <v>106</v>
      </c>
      <c r="E9" s="102" t="s">
        <v>106</v>
      </c>
      <c r="F9" s="236" t="s">
        <v>106</v>
      </c>
      <c r="G9" s="103" t="s">
        <v>106</v>
      </c>
      <c r="H9" s="102" t="s">
        <v>106</v>
      </c>
      <c r="I9" s="102" t="s">
        <v>106</v>
      </c>
      <c r="J9" s="103" t="s">
        <v>106</v>
      </c>
      <c r="K9" s="102" t="s">
        <v>106</v>
      </c>
      <c r="L9" s="102" t="s">
        <v>106</v>
      </c>
      <c r="M9" s="102" t="s">
        <v>106</v>
      </c>
      <c r="N9" s="236" t="s">
        <v>106</v>
      </c>
      <c r="O9" s="99" t="s">
        <v>106</v>
      </c>
      <c r="P9" s="124" t="s">
        <v>106</v>
      </c>
      <c r="Q9" s="103" t="s">
        <v>106</v>
      </c>
      <c r="R9" s="99" t="s">
        <v>106</v>
      </c>
      <c r="S9" s="465"/>
    </row>
    <row r="10" spans="1:19" ht="24.95" customHeight="1" thickBot="1">
      <c r="A10" s="106" t="s">
        <v>99</v>
      </c>
      <c r="B10" s="284">
        <v>-2.1052784632440336</v>
      </c>
      <c r="C10" s="285">
        <v>23.302034066370609</v>
      </c>
      <c r="D10" s="286">
        <v>22.817136528007893</v>
      </c>
      <c r="E10" s="286">
        <v>22.228808019592265</v>
      </c>
      <c r="F10" s="364">
        <v>29.083154989439805</v>
      </c>
      <c r="G10" s="287">
        <v>-19.996138238832373</v>
      </c>
      <c r="H10" s="286">
        <v>-31.296102038969735</v>
      </c>
      <c r="I10" s="286">
        <v>8.9102700878611785</v>
      </c>
      <c r="J10" s="286">
        <v>-8.7417433594076073</v>
      </c>
      <c r="K10" s="286">
        <v>11.26493220016431</v>
      </c>
      <c r="L10" s="286">
        <v>1.4259209743458143</v>
      </c>
      <c r="M10" s="286">
        <v>68.646500098291654</v>
      </c>
      <c r="N10" s="364">
        <v>16.765583407928574</v>
      </c>
      <c r="O10" s="284">
        <v>17.845199316078705</v>
      </c>
      <c r="P10" s="284">
        <v>-10.570915934927754</v>
      </c>
      <c r="Q10" s="284">
        <v>-5.223359962915481</v>
      </c>
      <c r="R10" s="284">
        <v>-5.5195424840480456</v>
      </c>
      <c r="S10" s="107" t="s">
        <v>99</v>
      </c>
    </row>
    <row r="11" spans="1:19" ht="24.95" customHeight="1">
      <c r="A11" s="108" t="s">
        <v>100</v>
      </c>
      <c r="B11" s="508">
        <v>-3.0072847901446664</v>
      </c>
      <c r="C11" s="510">
        <v>-3.1212755206424276</v>
      </c>
      <c r="D11" s="290">
        <v>-4.6444636670048993</v>
      </c>
      <c r="E11" s="290">
        <v>-6.0033698262765398</v>
      </c>
      <c r="F11" s="511">
        <v>12.01851255043222</v>
      </c>
      <c r="G11" s="509">
        <v>19.613990864775062</v>
      </c>
      <c r="H11" s="290">
        <v>10.639574492693555</v>
      </c>
      <c r="I11" s="290">
        <v>78.470254590156941</v>
      </c>
      <c r="J11" s="290">
        <v>18.20595712966437</v>
      </c>
      <c r="K11" s="290">
        <v>27.945561236463277</v>
      </c>
      <c r="L11" s="290">
        <v>8.563619413884993</v>
      </c>
      <c r="M11" s="290">
        <v>119.96619823209116</v>
      </c>
      <c r="N11" s="511">
        <v>23.921200609388364</v>
      </c>
      <c r="O11" s="508">
        <v>137.5130351831443</v>
      </c>
      <c r="P11" s="508">
        <v>-24.471846814866723</v>
      </c>
      <c r="Q11" s="508">
        <v>-37.999289703961004</v>
      </c>
      <c r="R11" s="508">
        <v>-42.86331382209756</v>
      </c>
      <c r="S11" s="108" t="s">
        <v>100</v>
      </c>
    </row>
    <row r="12" spans="1:19" ht="24.95" customHeight="1">
      <c r="A12" s="109" t="s">
        <v>37</v>
      </c>
      <c r="B12" s="288">
        <v>-3.4942381921289467</v>
      </c>
      <c r="C12" s="291">
        <v>63.280460071219181</v>
      </c>
      <c r="D12" s="292">
        <v>78.537444798276454</v>
      </c>
      <c r="E12" s="292">
        <v>12.919011968521275</v>
      </c>
      <c r="F12" s="366">
        <v>9.5922441406151648</v>
      </c>
      <c r="G12" s="291">
        <v>30.197544350337893</v>
      </c>
      <c r="H12" s="289">
        <v>34.412841347975672</v>
      </c>
      <c r="I12" s="289">
        <v>6.2534179275021415</v>
      </c>
      <c r="J12" s="289">
        <v>39.657686327418361</v>
      </c>
      <c r="K12" s="289">
        <v>84.851116595379239</v>
      </c>
      <c r="L12" s="289">
        <v>82.690141008664938</v>
      </c>
      <c r="M12" s="289" t="s">
        <v>22</v>
      </c>
      <c r="N12" s="365">
        <v>95.460701709365168</v>
      </c>
      <c r="O12" s="288">
        <v>297.90240307914632</v>
      </c>
      <c r="P12" s="288">
        <v>-12.257300984180972</v>
      </c>
      <c r="Q12" s="288">
        <v>-51.75329829003195</v>
      </c>
      <c r="R12" s="288">
        <v>-54.825028220158693</v>
      </c>
      <c r="S12" s="109" t="s">
        <v>101</v>
      </c>
    </row>
    <row r="13" spans="1:19" ht="24.95" customHeight="1">
      <c r="A13" s="109" t="s">
        <v>38</v>
      </c>
      <c r="B13" s="288">
        <v>-4.2367873634833018</v>
      </c>
      <c r="C13" s="291">
        <v>8.1431774039733682</v>
      </c>
      <c r="D13" s="292">
        <v>11.242979703790851</v>
      </c>
      <c r="E13" s="292">
        <v>-11.773421109744632</v>
      </c>
      <c r="F13" s="366">
        <v>21.962318377774224</v>
      </c>
      <c r="G13" s="291">
        <v>-44.289515527308474</v>
      </c>
      <c r="H13" s="289">
        <v>-63.130861151058966</v>
      </c>
      <c r="I13" s="289">
        <v>46.579148989696876</v>
      </c>
      <c r="J13" s="289">
        <v>-44.98441762910722</v>
      </c>
      <c r="K13" s="289">
        <v>-27.934014698991007</v>
      </c>
      <c r="L13" s="289">
        <v>-80.031417824126052</v>
      </c>
      <c r="M13" s="289" t="s">
        <v>22</v>
      </c>
      <c r="N13" s="365" t="s">
        <v>209</v>
      </c>
      <c r="O13" s="288">
        <v>85.317583303078891</v>
      </c>
      <c r="P13" s="288">
        <v>-1.288698934171876</v>
      </c>
      <c r="Q13" s="288">
        <v>-65.032715295848618</v>
      </c>
      <c r="R13" s="288">
        <v>-21.506596432203835</v>
      </c>
      <c r="S13" s="109" t="s">
        <v>38</v>
      </c>
    </row>
    <row r="14" spans="1:19" ht="24.95" customHeight="1">
      <c r="A14" s="109" t="s">
        <v>39</v>
      </c>
      <c r="B14" s="288">
        <v>-4.9947393924476557</v>
      </c>
      <c r="C14" s="291">
        <v>15.100288827947978</v>
      </c>
      <c r="D14" s="292">
        <v>20.474146004120499</v>
      </c>
      <c r="E14" s="292">
        <v>-18.372010359010815</v>
      </c>
      <c r="F14" s="366">
        <v>21.608132469787009</v>
      </c>
      <c r="G14" s="291">
        <v>-4.4759099738729731</v>
      </c>
      <c r="H14" s="289">
        <v>-10.917989857501681</v>
      </c>
      <c r="I14" s="289">
        <v>-45.582443487313697</v>
      </c>
      <c r="J14" s="289">
        <v>57.237888610156404</v>
      </c>
      <c r="K14" s="289">
        <v>-62.627792133731596</v>
      </c>
      <c r="L14" s="289">
        <v>-46.044892477268164</v>
      </c>
      <c r="M14" s="289" t="s">
        <v>22</v>
      </c>
      <c r="N14" s="365">
        <v>-67.048806712659285</v>
      </c>
      <c r="O14" s="288">
        <v>37.529444405155033</v>
      </c>
      <c r="P14" s="288">
        <v>-5.5923674479833636</v>
      </c>
      <c r="Q14" s="288">
        <v>69.031790023747561</v>
      </c>
      <c r="R14" s="288">
        <v>-47.153367823779149</v>
      </c>
      <c r="S14" s="109" t="s">
        <v>39</v>
      </c>
    </row>
    <row r="15" spans="1:19" ht="24.95" customHeight="1">
      <c r="A15" s="109" t="s">
        <v>40</v>
      </c>
      <c r="B15" s="288">
        <v>0.92259577366600354</v>
      </c>
      <c r="C15" s="291">
        <v>11.788224528594611</v>
      </c>
      <c r="D15" s="292">
        <v>15.913152090335103</v>
      </c>
      <c r="E15" s="292">
        <v>-11.199012585594517</v>
      </c>
      <c r="F15" s="366">
        <v>34.201456086996586</v>
      </c>
      <c r="G15" s="291">
        <v>3.2464562355999647</v>
      </c>
      <c r="H15" s="289">
        <v>4.6145535592758904</v>
      </c>
      <c r="I15" s="289">
        <v>-17.216899732222558</v>
      </c>
      <c r="J15" s="289">
        <v>49.843789706563825</v>
      </c>
      <c r="K15" s="289">
        <v>-58.534233694022731</v>
      </c>
      <c r="L15" s="289">
        <v>-67.831308857649788</v>
      </c>
      <c r="M15" s="289" t="s">
        <v>22</v>
      </c>
      <c r="N15" s="365">
        <v>5.7868184638627298</v>
      </c>
      <c r="O15" s="288">
        <v>-16.626301387097783</v>
      </c>
      <c r="P15" s="288">
        <v>0.24875502920376391</v>
      </c>
      <c r="Q15" s="288">
        <v>-39.625845829451613</v>
      </c>
      <c r="R15" s="288">
        <v>427.7199359845182</v>
      </c>
      <c r="S15" s="109" t="s">
        <v>40</v>
      </c>
    </row>
    <row r="16" spans="1:19" ht="24.95" customHeight="1">
      <c r="A16" s="109" t="s">
        <v>41</v>
      </c>
      <c r="B16" s="288">
        <v>-3.793399303335022</v>
      </c>
      <c r="C16" s="291">
        <v>27.629978269331019</v>
      </c>
      <c r="D16" s="292">
        <v>31.771671064189377</v>
      </c>
      <c r="E16" s="292">
        <v>66.133919211935819</v>
      </c>
      <c r="F16" s="366">
        <v>-34.601651144820849</v>
      </c>
      <c r="G16" s="291">
        <v>82.774903070535913</v>
      </c>
      <c r="H16" s="289">
        <v>53.07405568123994</v>
      </c>
      <c r="I16" s="289">
        <v>40.940452769541963</v>
      </c>
      <c r="J16" s="289">
        <v>127.6159205573797</v>
      </c>
      <c r="K16" s="289" t="s">
        <v>209</v>
      </c>
      <c r="L16" s="289" t="s">
        <v>209</v>
      </c>
      <c r="M16" s="289" t="s">
        <v>22</v>
      </c>
      <c r="N16" s="365" t="s">
        <v>22</v>
      </c>
      <c r="O16" s="288" t="s">
        <v>209</v>
      </c>
      <c r="P16" s="288">
        <v>-6.9947670410539331</v>
      </c>
      <c r="Q16" s="288">
        <v>-69.768356864868622</v>
      </c>
      <c r="R16" s="288">
        <v>-69.686464177210624</v>
      </c>
      <c r="S16" s="109" t="s">
        <v>41</v>
      </c>
    </row>
    <row r="17" spans="1:19" ht="24.95" customHeight="1">
      <c r="A17" s="109" t="s">
        <v>42</v>
      </c>
      <c r="B17" s="288">
        <v>-6.0724060505567508</v>
      </c>
      <c r="C17" s="291">
        <v>9.6310125256099894</v>
      </c>
      <c r="D17" s="292">
        <v>8.6330768128367623</v>
      </c>
      <c r="E17" s="292">
        <v>25.384212065563048</v>
      </c>
      <c r="F17" s="366">
        <v>-2.6952384636212372</v>
      </c>
      <c r="G17" s="291">
        <v>33.099695449659635</v>
      </c>
      <c r="H17" s="289">
        <v>67.659234958596187</v>
      </c>
      <c r="I17" s="289">
        <v>-36.004529347381563</v>
      </c>
      <c r="J17" s="289">
        <v>21.553835944156788</v>
      </c>
      <c r="K17" s="289">
        <v>-22.079379505572007</v>
      </c>
      <c r="L17" s="289">
        <v>36.415885107370542</v>
      </c>
      <c r="M17" s="289" t="s">
        <v>22</v>
      </c>
      <c r="N17" s="365">
        <v>-55.168451253015533</v>
      </c>
      <c r="O17" s="288">
        <v>-61.344019447021033</v>
      </c>
      <c r="P17" s="288">
        <v>37.509670132298879</v>
      </c>
      <c r="Q17" s="288">
        <v>-20.33988827432141</v>
      </c>
      <c r="R17" s="288">
        <v>-27.62552685001566</v>
      </c>
      <c r="S17" s="109" t="s">
        <v>42</v>
      </c>
    </row>
    <row r="18" spans="1:19" ht="24.95" customHeight="1">
      <c r="A18" s="109" t="s">
        <v>43</v>
      </c>
      <c r="B18" s="288">
        <v>-3.1799180860925418</v>
      </c>
      <c r="C18" s="291">
        <v>16.590845908217048</v>
      </c>
      <c r="D18" s="292">
        <v>14.666919201553313</v>
      </c>
      <c r="E18" s="292">
        <v>13.736576417959384</v>
      </c>
      <c r="F18" s="366">
        <v>43.379547995251755</v>
      </c>
      <c r="G18" s="291">
        <v>-33.14189215935663</v>
      </c>
      <c r="H18" s="289">
        <v>-41.376792735674307</v>
      </c>
      <c r="I18" s="289">
        <v>-13.430229375376356</v>
      </c>
      <c r="J18" s="289">
        <v>-34.017580524895237</v>
      </c>
      <c r="K18" s="289">
        <v>-41.294995248447222</v>
      </c>
      <c r="L18" s="289">
        <v>-57.670027254612521</v>
      </c>
      <c r="M18" s="289">
        <v>14.910440535743106</v>
      </c>
      <c r="N18" s="365">
        <v>-33.406064964510421</v>
      </c>
      <c r="O18" s="288">
        <v>3.3064749971442922</v>
      </c>
      <c r="P18" s="288">
        <v>4.1646715047402409</v>
      </c>
      <c r="Q18" s="288">
        <v>-5.7535932971978525</v>
      </c>
      <c r="R18" s="288">
        <v>19.521377383694244</v>
      </c>
      <c r="S18" s="109" t="s">
        <v>43</v>
      </c>
    </row>
    <row r="19" spans="1:19" ht="24.95" customHeight="1">
      <c r="A19" s="109" t="s">
        <v>44</v>
      </c>
      <c r="B19" s="288">
        <v>-1.841495258536483</v>
      </c>
      <c r="C19" s="291">
        <v>21.883834703094053</v>
      </c>
      <c r="D19" s="292">
        <v>21.939433687952743</v>
      </c>
      <c r="E19" s="292">
        <v>6.6126140211161868</v>
      </c>
      <c r="F19" s="366">
        <v>37.953414294246443</v>
      </c>
      <c r="G19" s="291">
        <v>-0.99600812173402176</v>
      </c>
      <c r="H19" s="289">
        <v>-24.046144518308395</v>
      </c>
      <c r="I19" s="289">
        <v>-0.88770147455102233</v>
      </c>
      <c r="J19" s="289">
        <v>63.904368765049867</v>
      </c>
      <c r="K19" s="289">
        <v>9.30463255776057</v>
      </c>
      <c r="L19" s="289">
        <v>-30.392474292758294</v>
      </c>
      <c r="M19" s="289" t="s">
        <v>22</v>
      </c>
      <c r="N19" s="365">
        <v>53.220824777549609</v>
      </c>
      <c r="O19" s="288">
        <v>12.640372931070615</v>
      </c>
      <c r="P19" s="288">
        <v>-8.4440825760361378</v>
      </c>
      <c r="Q19" s="288">
        <v>144.87409099669537</v>
      </c>
      <c r="R19" s="288">
        <v>5.95002096222197</v>
      </c>
      <c r="S19" s="109" t="s">
        <v>44</v>
      </c>
    </row>
    <row r="20" spans="1:19" ht="24.95" customHeight="1">
      <c r="A20" s="109" t="s">
        <v>45</v>
      </c>
      <c r="B20" s="288">
        <v>-3.324578386507639</v>
      </c>
      <c r="C20" s="291">
        <v>19.101276344799786</v>
      </c>
      <c r="D20" s="292">
        <v>20.769864071633791</v>
      </c>
      <c r="E20" s="292">
        <v>53.034557878702799</v>
      </c>
      <c r="F20" s="366">
        <v>-9.0205124792669409</v>
      </c>
      <c r="G20" s="291">
        <v>-22.826098780281228</v>
      </c>
      <c r="H20" s="289">
        <v>-27.054117199597925</v>
      </c>
      <c r="I20" s="289">
        <v>17.929292929292927</v>
      </c>
      <c r="J20" s="289">
        <v>-30.950238368477727</v>
      </c>
      <c r="K20" s="289">
        <v>182.33808587273973</v>
      </c>
      <c r="L20" s="289">
        <v>-38.980180652252407</v>
      </c>
      <c r="M20" s="289" t="s">
        <v>22</v>
      </c>
      <c r="N20" s="365" t="s">
        <v>209</v>
      </c>
      <c r="O20" s="288" t="s">
        <v>209</v>
      </c>
      <c r="P20" s="288">
        <v>-43.718731627013675</v>
      </c>
      <c r="Q20" s="288">
        <v>-24.176815486255975</v>
      </c>
      <c r="R20" s="288">
        <v>18.28909765990187</v>
      </c>
      <c r="S20" s="109" t="s">
        <v>45</v>
      </c>
    </row>
    <row r="21" spans="1:19" ht="24.95" customHeight="1">
      <c r="A21" s="109" t="s">
        <v>46</v>
      </c>
      <c r="B21" s="288">
        <v>-1.9624160779559929</v>
      </c>
      <c r="C21" s="291">
        <v>19.83306176114867</v>
      </c>
      <c r="D21" s="292">
        <v>41.260375591630293</v>
      </c>
      <c r="E21" s="292">
        <v>16.914570805007685</v>
      </c>
      <c r="F21" s="366">
        <v>-57.465828641870274</v>
      </c>
      <c r="G21" s="291">
        <v>-38.488570170223568</v>
      </c>
      <c r="H21" s="289">
        <v>-48.992200608114409</v>
      </c>
      <c r="I21" s="289">
        <v>-10.242055654765423</v>
      </c>
      <c r="J21" s="289">
        <v>-6.8333757037657819</v>
      </c>
      <c r="K21" s="289">
        <v>-22.862740191325912</v>
      </c>
      <c r="L21" s="289">
        <v>-15.825588579390853</v>
      </c>
      <c r="M21" s="289">
        <v>-86.10125345922188</v>
      </c>
      <c r="N21" s="365">
        <v>-23.837202326366693</v>
      </c>
      <c r="O21" s="288">
        <v>46.569611269021379</v>
      </c>
      <c r="P21" s="288">
        <v>-29.720507476039558</v>
      </c>
      <c r="Q21" s="288">
        <v>-0.34223754282237451</v>
      </c>
      <c r="R21" s="288">
        <v>71.55711581606883</v>
      </c>
      <c r="S21" s="109" t="s">
        <v>46</v>
      </c>
    </row>
    <row r="22" spans="1:19" ht="24.95" customHeight="1">
      <c r="A22" s="109" t="s">
        <v>47</v>
      </c>
      <c r="B22" s="288">
        <v>3.1980441111073787E-2</v>
      </c>
      <c r="C22" s="291">
        <v>31.335295307915715</v>
      </c>
      <c r="D22" s="292">
        <v>34.144774514322421</v>
      </c>
      <c r="E22" s="292">
        <v>17.898179194362612</v>
      </c>
      <c r="F22" s="366">
        <v>23.516922960168515</v>
      </c>
      <c r="G22" s="291">
        <v>-33.735712071457726</v>
      </c>
      <c r="H22" s="289">
        <v>-42.182834588144068</v>
      </c>
      <c r="I22" s="289">
        <v>31.785514017141082</v>
      </c>
      <c r="J22" s="289">
        <v>-37.110339958237567</v>
      </c>
      <c r="K22" s="289">
        <v>-40.142822596839508</v>
      </c>
      <c r="L22" s="289">
        <v>-24.408860660608468</v>
      </c>
      <c r="M22" s="289">
        <v>-1.158596104061445</v>
      </c>
      <c r="N22" s="365">
        <v>-47.16978180186446</v>
      </c>
      <c r="O22" s="288">
        <v>6.0539020135498731</v>
      </c>
      <c r="P22" s="288">
        <v>48.378085183253006</v>
      </c>
      <c r="Q22" s="288">
        <v>4.4364966225931397</v>
      </c>
      <c r="R22" s="288">
        <v>57.438135314473897</v>
      </c>
      <c r="S22" s="109" t="s">
        <v>47</v>
      </c>
    </row>
    <row r="23" spans="1:19" ht="24.95" customHeight="1">
      <c r="A23" s="109" t="s">
        <v>48</v>
      </c>
      <c r="B23" s="288">
        <v>-0.10063542089353916</v>
      </c>
      <c r="C23" s="291">
        <v>29.961876040509964</v>
      </c>
      <c r="D23" s="292">
        <v>25.64101408403161</v>
      </c>
      <c r="E23" s="292">
        <v>31.369087099936763</v>
      </c>
      <c r="F23" s="366">
        <v>70.975707696842477</v>
      </c>
      <c r="G23" s="291">
        <v>-18.283426572142474</v>
      </c>
      <c r="H23" s="289">
        <v>-21.171110416049288</v>
      </c>
      <c r="I23" s="289">
        <v>39.540040687818788</v>
      </c>
      <c r="J23" s="289">
        <v>-29.016577629446175</v>
      </c>
      <c r="K23" s="289">
        <v>17.799017134359275</v>
      </c>
      <c r="L23" s="289">
        <v>71.640000394264916</v>
      </c>
      <c r="M23" s="289">
        <v>-28.67121384362764</v>
      </c>
      <c r="N23" s="365">
        <v>-1.4878125561087074</v>
      </c>
      <c r="O23" s="288">
        <v>-29.256698016280723</v>
      </c>
      <c r="P23" s="288">
        <v>-2.968354536024961</v>
      </c>
      <c r="Q23" s="288">
        <v>14.284825813193521</v>
      </c>
      <c r="R23" s="288">
        <v>-40.81903849332673</v>
      </c>
      <c r="S23" s="109" t="s">
        <v>48</v>
      </c>
    </row>
    <row r="24" spans="1:19" ht="24.95" customHeight="1">
      <c r="A24" s="109" t="s">
        <v>49</v>
      </c>
      <c r="B24" s="288">
        <v>-0.56660883537915652</v>
      </c>
      <c r="C24" s="291">
        <v>16.96217648784264</v>
      </c>
      <c r="D24" s="292">
        <v>12.496788505184185</v>
      </c>
      <c r="E24" s="292">
        <v>59.594214779248148</v>
      </c>
      <c r="F24" s="366">
        <v>18.263665491456038</v>
      </c>
      <c r="G24" s="291">
        <v>-14.937675260720567</v>
      </c>
      <c r="H24" s="289">
        <v>-20.577001678444802</v>
      </c>
      <c r="I24" s="289">
        <v>-5.0457475199933555</v>
      </c>
      <c r="J24" s="289">
        <v>-10.238701041500462</v>
      </c>
      <c r="K24" s="289">
        <v>10.483176536879711</v>
      </c>
      <c r="L24" s="289">
        <v>-40.707092026549816</v>
      </c>
      <c r="M24" s="289">
        <v>-82.741033683349244</v>
      </c>
      <c r="N24" s="365">
        <v>36.25961609222432</v>
      </c>
      <c r="O24" s="288">
        <v>-44.864892554363131</v>
      </c>
      <c r="P24" s="288">
        <v>-1.9098597740806866</v>
      </c>
      <c r="Q24" s="288">
        <v>8.3785612850913367</v>
      </c>
      <c r="R24" s="288">
        <v>-15.875126590265154</v>
      </c>
      <c r="S24" s="109" t="s">
        <v>49</v>
      </c>
    </row>
    <row r="25" spans="1:19" ht="24.95" customHeight="1">
      <c r="A25" s="109" t="s">
        <v>50</v>
      </c>
      <c r="B25" s="288">
        <v>-3.3917502304483662</v>
      </c>
      <c r="C25" s="291">
        <v>73.824009736105438</v>
      </c>
      <c r="D25" s="292">
        <v>81.971193422975716</v>
      </c>
      <c r="E25" s="292">
        <v>53.095989445655277</v>
      </c>
      <c r="F25" s="366">
        <v>14.307651474937444</v>
      </c>
      <c r="G25" s="291">
        <v>27.768903352548406</v>
      </c>
      <c r="H25" s="289">
        <v>-29.639977896589713</v>
      </c>
      <c r="I25" s="289">
        <v>295.38864020521356</v>
      </c>
      <c r="J25" s="289">
        <v>27.472065090701264</v>
      </c>
      <c r="K25" s="289">
        <v>73.205723668777864</v>
      </c>
      <c r="L25" s="289">
        <v>70.162599226842161</v>
      </c>
      <c r="M25" s="289">
        <v>-86.795903438185803</v>
      </c>
      <c r="N25" s="365">
        <v>80.072640338375237</v>
      </c>
      <c r="O25" s="288">
        <v>92.509834775767104</v>
      </c>
      <c r="P25" s="288">
        <v>30.437174937849619</v>
      </c>
      <c r="Q25" s="288">
        <v>-61.936115871162094</v>
      </c>
      <c r="R25" s="288">
        <v>194.56326255700202</v>
      </c>
      <c r="S25" s="109" t="s">
        <v>50</v>
      </c>
    </row>
    <row r="26" spans="1:19" ht="24.95" customHeight="1">
      <c r="A26" s="109" t="s">
        <v>51</v>
      </c>
      <c r="B26" s="288">
        <v>-2.9280610317342024</v>
      </c>
      <c r="C26" s="291">
        <v>-3.6993610948995297</v>
      </c>
      <c r="D26" s="292">
        <v>-6.7923027563003018</v>
      </c>
      <c r="E26" s="292">
        <v>12.965404744103864</v>
      </c>
      <c r="F26" s="366">
        <v>44.435362017289634</v>
      </c>
      <c r="G26" s="291">
        <v>-35.220263509549582</v>
      </c>
      <c r="H26" s="289">
        <v>-50.804884501390603</v>
      </c>
      <c r="I26" s="289">
        <v>-9.9696083573424943</v>
      </c>
      <c r="J26" s="289">
        <v>47.335714285714289</v>
      </c>
      <c r="K26" s="289">
        <v>-28.707177062210349</v>
      </c>
      <c r="L26" s="289">
        <v>-82.812251743313624</v>
      </c>
      <c r="M26" s="289" t="s">
        <v>22</v>
      </c>
      <c r="N26" s="365">
        <v>76.683531542295981</v>
      </c>
      <c r="O26" s="288">
        <v>5.8006105905884766</v>
      </c>
      <c r="P26" s="288">
        <v>-36.424888490912636</v>
      </c>
      <c r="Q26" s="288">
        <v>62.067633969513565</v>
      </c>
      <c r="R26" s="288">
        <v>9.8367109890481714</v>
      </c>
      <c r="S26" s="109" t="s">
        <v>51</v>
      </c>
    </row>
    <row r="27" spans="1:19" ht="24.95" customHeight="1">
      <c r="A27" s="109" t="s">
        <v>52</v>
      </c>
      <c r="B27" s="288">
        <v>-3.467646465031649</v>
      </c>
      <c r="C27" s="291">
        <v>100.58837598097026</v>
      </c>
      <c r="D27" s="292">
        <v>101.05306526780288</v>
      </c>
      <c r="E27" s="292">
        <v>135.53687145039075</v>
      </c>
      <c r="F27" s="366">
        <v>34.805553300316632</v>
      </c>
      <c r="G27" s="291">
        <v>-13.149671348011921</v>
      </c>
      <c r="H27" s="289">
        <v>-52.286725970951977</v>
      </c>
      <c r="I27" s="289">
        <v>93.79273221773127</v>
      </c>
      <c r="J27" s="289">
        <v>81.797167730269507</v>
      </c>
      <c r="K27" s="289">
        <v>-8.3667911158204902</v>
      </c>
      <c r="L27" s="289">
        <v>-92.031056198562311</v>
      </c>
      <c r="M27" s="289">
        <v>65.601033341406321</v>
      </c>
      <c r="N27" s="365">
        <v>46.96811560115836</v>
      </c>
      <c r="O27" s="288" t="s">
        <v>209</v>
      </c>
      <c r="P27" s="288">
        <v>-15.670420560332971</v>
      </c>
      <c r="Q27" s="288">
        <v>-77.537601340285974</v>
      </c>
      <c r="R27" s="288">
        <v>46.788221626784974</v>
      </c>
      <c r="S27" s="109" t="s">
        <v>52</v>
      </c>
    </row>
    <row r="28" spans="1:19" ht="24.95" customHeight="1">
      <c r="A28" s="109" t="s">
        <v>53</v>
      </c>
      <c r="B28" s="288">
        <v>-4.8680528853789866</v>
      </c>
      <c r="C28" s="291">
        <v>42.623166378084562</v>
      </c>
      <c r="D28" s="292">
        <v>57.756011451065177</v>
      </c>
      <c r="E28" s="292">
        <v>61.471551843477471</v>
      </c>
      <c r="F28" s="366">
        <v>-48.966614325997412</v>
      </c>
      <c r="G28" s="291">
        <v>-42.382637563341454</v>
      </c>
      <c r="H28" s="289">
        <v>-62.267903915896369</v>
      </c>
      <c r="I28" s="289">
        <v>-25.863746829250132</v>
      </c>
      <c r="J28" s="289">
        <v>30.54100914959173</v>
      </c>
      <c r="K28" s="289">
        <v>32.547201147974448</v>
      </c>
      <c r="L28" s="289">
        <v>-63.40671926698905</v>
      </c>
      <c r="M28" s="289" t="s">
        <v>22</v>
      </c>
      <c r="N28" s="365" t="s">
        <v>209</v>
      </c>
      <c r="O28" s="288">
        <v>-19.670751374321668</v>
      </c>
      <c r="P28" s="288">
        <v>-4.7457808471340002</v>
      </c>
      <c r="Q28" s="288">
        <v>3.0673679111449417</v>
      </c>
      <c r="R28" s="288">
        <v>43.533663201475974</v>
      </c>
      <c r="S28" s="109" t="s">
        <v>53</v>
      </c>
    </row>
    <row r="29" spans="1:19" ht="24.95" customHeight="1">
      <c r="A29" s="109" t="s">
        <v>54</v>
      </c>
      <c r="B29" s="288">
        <v>-2.89713544976469</v>
      </c>
      <c r="C29" s="291">
        <v>29.603941434799367</v>
      </c>
      <c r="D29" s="292">
        <v>20.39375335212425</v>
      </c>
      <c r="E29" s="292">
        <v>76.978685775970973</v>
      </c>
      <c r="F29" s="366">
        <v>39.32470066879435</v>
      </c>
      <c r="G29" s="291">
        <v>-49.422338263758661</v>
      </c>
      <c r="H29" s="289">
        <v>-65.829630582577124</v>
      </c>
      <c r="I29" s="289">
        <v>-4.2424461123941484</v>
      </c>
      <c r="J29" s="289">
        <v>-33.084692996409586</v>
      </c>
      <c r="K29" s="289">
        <v>-21.981002725695873</v>
      </c>
      <c r="L29" s="289" t="s">
        <v>209</v>
      </c>
      <c r="M29" s="289" t="s">
        <v>209</v>
      </c>
      <c r="N29" s="365">
        <v>-92.665935042925014</v>
      </c>
      <c r="O29" s="288">
        <v>60.386069045988364</v>
      </c>
      <c r="P29" s="288">
        <v>-61.618834646762132</v>
      </c>
      <c r="Q29" s="288">
        <v>-78.768081903041249</v>
      </c>
      <c r="R29" s="288">
        <v>-15.146767477482598</v>
      </c>
      <c r="S29" s="109" t="s">
        <v>54</v>
      </c>
    </row>
    <row r="30" spans="1:19" ht="24.95" customHeight="1">
      <c r="A30" s="109" t="s">
        <v>55</v>
      </c>
      <c r="B30" s="288">
        <v>-4.1477396043099901</v>
      </c>
      <c r="C30" s="291">
        <v>35.002134880138016</v>
      </c>
      <c r="D30" s="292">
        <v>32.776343136474907</v>
      </c>
      <c r="E30" s="292">
        <v>37.191355266081189</v>
      </c>
      <c r="F30" s="366">
        <v>56.103012400781779</v>
      </c>
      <c r="G30" s="291">
        <v>-13.106612724547404</v>
      </c>
      <c r="H30" s="289">
        <v>-12.911464203905027</v>
      </c>
      <c r="I30" s="289">
        <v>-15.056002012935863</v>
      </c>
      <c r="J30" s="289">
        <v>-11.233115091744153</v>
      </c>
      <c r="K30" s="289">
        <v>-3.3400967926173024</v>
      </c>
      <c r="L30" s="289" t="s">
        <v>209</v>
      </c>
      <c r="M30" s="289" t="s">
        <v>22</v>
      </c>
      <c r="N30" s="365">
        <v>-49.684308052157142</v>
      </c>
      <c r="O30" s="288">
        <v>104.5534643071386</v>
      </c>
      <c r="P30" s="288">
        <v>-46.559631852166916</v>
      </c>
      <c r="Q30" s="288">
        <v>-72.414627642290995</v>
      </c>
      <c r="R30" s="288">
        <v>-49.443359792506882</v>
      </c>
      <c r="S30" s="109" t="s">
        <v>55</v>
      </c>
    </row>
    <row r="31" spans="1:19" ht="24.95" customHeight="1">
      <c r="A31" s="109" t="s">
        <v>56</v>
      </c>
      <c r="B31" s="288">
        <v>-1.9146537430561921</v>
      </c>
      <c r="C31" s="291">
        <v>-7.8241894905205527</v>
      </c>
      <c r="D31" s="292">
        <v>-22.073749807861944</v>
      </c>
      <c r="E31" s="292">
        <v>124.02103291150576</v>
      </c>
      <c r="F31" s="366">
        <v>27.313747813289638</v>
      </c>
      <c r="G31" s="291">
        <v>18.732356270281116</v>
      </c>
      <c r="H31" s="289">
        <v>-0.71187146370318999</v>
      </c>
      <c r="I31" s="289">
        <v>5.2726108482093963</v>
      </c>
      <c r="J31" s="289">
        <v>63.902097302243135</v>
      </c>
      <c r="K31" s="289">
        <v>166.87381068385105</v>
      </c>
      <c r="L31" s="289">
        <v>2.7912410210523717</v>
      </c>
      <c r="M31" s="289">
        <v>-90.686241945127222</v>
      </c>
      <c r="N31" s="365">
        <v>306.8254631564285</v>
      </c>
      <c r="O31" s="288">
        <v>-12.999265810798761</v>
      </c>
      <c r="P31" s="288">
        <v>-77.124661635318887</v>
      </c>
      <c r="Q31" s="288">
        <v>-48.51819232365844</v>
      </c>
      <c r="R31" s="288">
        <v>126.43009104464221</v>
      </c>
      <c r="S31" s="109" t="s">
        <v>56</v>
      </c>
    </row>
    <row r="32" spans="1:19" ht="24.95" customHeight="1">
      <c r="A32" s="109" t="s">
        <v>57</v>
      </c>
      <c r="B32" s="288">
        <v>-3.1036895109263583</v>
      </c>
      <c r="C32" s="291">
        <v>44.60232680244286</v>
      </c>
      <c r="D32" s="292">
        <v>40.056998971009193</v>
      </c>
      <c r="E32" s="292">
        <v>47.536607524883237</v>
      </c>
      <c r="F32" s="366">
        <v>86.667929096528553</v>
      </c>
      <c r="G32" s="291">
        <v>-19.404564232878002</v>
      </c>
      <c r="H32" s="289">
        <v>-19.958010013385731</v>
      </c>
      <c r="I32" s="289">
        <v>-18.637662438102637</v>
      </c>
      <c r="J32" s="289">
        <v>-18.828003363195663</v>
      </c>
      <c r="K32" s="289">
        <v>32.886309663335311</v>
      </c>
      <c r="L32" s="289">
        <v>-62.406285760100296</v>
      </c>
      <c r="M32" s="289">
        <v>-14.588665447897625</v>
      </c>
      <c r="N32" s="365">
        <v>146.9099103168619</v>
      </c>
      <c r="O32" s="288">
        <v>-1.7345750873108301</v>
      </c>
      <c r="P32" s="288">
        <v>-8.8332974786291345</v>
      </c>
      <c r="Q32" s="288">
        <v>-33.125804849653889</v>
      </c>
      <c r="R32" s="288">
        <v>-44.285192388426339</v>
      </c>
      <c r="S32" s="109" t="s">
        <v>57</v>
      </c>
    </row>
    <row r="33" spans="1:19" ht="24.95" customHeight="1">
      <c r="A33" s="109" t="s">
        <v>58</v>
      </c>
      <c r="B33" s="288">
        <v>-3.0568775102686914</v>
      </c>
      <c r="C33" s="291">
        <v>-1.2706465989377307</v>
      </c>
      <c r="D33" s="292">
        <v>-2.0540970179957583</v>
      </c>
      <c r="E33" s="292">
        <v>-4.9192860509294434</v>
      </c>
      <c r="F33" s="366">
        <v>11.778880304572169</v>
      </c>
      <c r="G33" s="291">
        <v>-16.671874204847228</v>
      </c>
      <c r="H33" s="289">
        <v>-23.199467398489375</v>
      </c>
      <c r="I33" s="289">
        <v>18.555222691551251</v>
      </c>
      <c r="J33" s="289">
        <v>-16.974658125088936</v>
      </c>
      <c r="K33" s="289">
        <v>82.465538350690537</v>
      </c>
      <c r="L33" s="289">
        <v>-12.12416106451515</v>
      </c>
      <c r="M33" s="289">
        <v>162.36951454342761</v>
      </c>
      <c r="N33" s="365">
        <v>168.75346055885723</v>
      </c>
      <c r="O33" s="288">
        <v>-8.1085779862973624</v>
      </c>
      <c r="P33" s="288">
        <v>-5.1911543533474571</v>
      </c>
      <c r="Q33" s="288">
        <v>5.0975050445130279</v>
      </c>
      <c r="R33" s="288">
        <v>-14.207477373303107</v>
      </c>
      <c r="S33" s="109" t="s">
        <v>58</v>
      </c>
    </row>
    <row r="34" spans="1:19" ht="24.95" customHeight="1">
      <c r="A34" s="109" t="s">
        <v>59</v>
      </c>
      <c r="B34" s="288">
        <v>-3.7457230762128688</v>
      </c>
      <c r="C34" s="291">
        <v>48.309521792005967</v>
      </c>
      <c r="D34" s="292">
        <v>51.30664211198274</v>
      </c>
      <c r="E34" s="292">
        <v>8.7340787967033862</v>
      </c>
      <c r="F34" s="366">
        <v>98.457720484555267</v>
      </c>
      <c r="G34" s="291">
        <v>14.942633686190646</v>
      </c>
      <c r="H34" s="289">
        <v>-5.9128615634942605</v>
      </c>
      <c r="I34" s="289">
        <v>80.213307206053344</v>
      </c>
      <c r="J34" s="289">
        <v>16.369186231575711</v>
      </c>
      <c r="K34" s="289">
        <v>44.097686978983234</v>
      </c>
      <c r="L34" s="289">
        <v>64.932034267604223</v>
      </c>
      <c r="M34" s="289" t="s">
        <v>22</v>
      </c>
      <c r="N34" s="365">
        <v>31.765998603591754</v>
      </c>
      <c r="O34" s="288">
        <v>-18.355893816496362</v>
      </c>
      <c r="P34" s="288">
        <v>46.40489002551513</v>
      </c>
      <c r="Q34" s="288">
        <v>317.9202518479791</v>
      </c>
      <c r="R34" s="288">
        <v>11.686668186053907</v>
      </c>
      <c r="S34" s="109" t="s">
        <v>59</v>
      </c>
    </row>
    <row r="35" spans="1:19" ht="24.95" customHeight="1">
      <c r="A35" s="109" t="s">
        <v>60</v>
      </c>
      <c r="B35" s="288">
        <v>0.50412939072528218</v>
      </c>
      <c r="C35" s="291">
        <v>10.23338931529436</v>
      </c>
      <c r="D35" s="292">
        <v>-5.1675093516578841E-2</v>
      </c>
      <c r="E35" s="292">
        <v>63.466681746813208</v>
      </c>
      <c r="F35" s="366">
        <v>122.87817519715824</v>
      </c>
      <c r="G35" s="291">
        <v>-22.555986905714278</v>
      </c>
      <c r="H35" s="289">
        <v>-49.949180748997577</v>
      </c>
      <c r="I35" s="289">
        <v>11.880851063829795</v>
      </c>
      <c r="J35" s="289">
        <v>45.217853003451211</v>
      </c>
      <c r="K35" s="289">
        <v>223.83017174105652</v>
      </c>
      <c r="L35" s="289">
        <v>478.75765296880854</v>
      </c>
      <c r="M35" s="289">
        <v>17.363344051446944</v>
      </c>
      <c r="N35" s="365">
        <v>-17.352123037311202</v>
      </c>
      <c r="O35" s="288">
        <v>23.927448283821079</v>
      </c>
      <c r="P35" s="288">
        <v>13.236635204038507</v>
      </c>
      <c r="Q35" s="288">
        <v>-54.070957628290842</v>
      </c>
      <c r="R35" s="288">
        <v>-32.155647531874095</v>
      </c>
      <c r="S35" s="109" t="s">
        <v>60</v>
      </c>
    </row>
    <row r="36" spans="1:19" ht="24.95" customHeight="1">
      <c r="A36" s="109" t="s">
        <v>61</v>
      </c>
      <c r="B36" s="288">
        <v>-0.10143803660635342</v>
      </c>
      <c r="C36" s="291">
        <v>74.696565776596742</v>
      </c>
      <c r="D36" s="292">
        <v>84.89099593812287</v>
      </c>
      <c r="E36" s="292">
        <v>1.6813848256122839</v>
      </c>
      <c r="F36" s="366">
        <v>46.75988515589583</v>
      </c>
      <c r="G36" s="291">
        <v>-15.447782014321589</v>
      </c>
      <c r="H36" s="289">
        <v>-6.9982836936902686</v>
      </c>
      <c r="I36" s="289">
        <v>-24.667476385047493</v>
      </c>
      <c r="J36" s="289">
        <v>-22.135847999781248</v>
      </c>
      <c r="K36" s="289">
        <v>-8.9384994114555667</v>
      </c>
      <c r="L36" s="289">
        <v>14.02041075636464</v>
      </c>
      <c r="M36" s="289" t="s">
        <v>209</v>
      </c>
      <c r="N36" s="365">
        <v>-22.075203933577953</v>
      </c>
      <c r="O36" s="288">
        <v>56.883213053843207</v>
      </c>
      <c r="P36" s="288">
        <v>-1.976887583364288</v>
      </c>
      <c r="Q36" s="288">
        <v>-13.355352638399694</v>
      </c>
      <c r="R36" s="288">
        <v>2.3809349237106545</v>
      </c>
      <c r="S36" s="109" t="s">
        <v>61</v>
      </c>
    </row>
    <row r="37" spans="1:19" ht="24.95" customHeight="1">
      <c r="A37" s="109" t="s">
        <v>62</v>
      </c>
      <c r="B37" s="288">
        <v>-0.59413774152432097</v>
      </c>
      <c r="C37" s="291">
        <v>29.268776708961383</v>
      </c>
      <c r="D37" s="292">
        <v>29.828199401539791</v>
      </c>
      <c r="E37" s="292">
        <v>7.864366089696162</v>
      </c>
      <c r="F37" s="366">
        <v>42.178345368055744</v>
      </c>
      <c r="G37" s="291">
        <v>-48.908453033529355</v>
      </c>
      <c r="H37" s="289">
        <v>-60.630328512331239</v>
      </c>
      <c r="I37" s="289">
        <v>-16.649738674506736</v>
      </c>
      <c r="J37" s="289">
        <v>-33.755935407087449</v>
      </c>
      <c r="K37" s="289">
        <v>35.088454277171365</v>
      </c>
      <c r="L37" s="289">
        <v>6.9039174462837849</v>
      </c>
      <c r="M37" s="289">
        <v>442.72952061896785</v>
      </c>
      <c r="N37" s="365">
        <v>57.941161547790472</v>
      </c>
      <c r="O37" s="288">
        <v>24.270636623307595</v>
      </c>
      <c r="P37" s="288">
        <v>-35.450181618774295</v>
      </c>
      <c r="Q37" s="288">
        <v>61.66467083826933</v>
      </c>
      <c r="R37" s="288">
        <v>31.258236822695125</v>
      </c>
      <c r="S37" s="109" t="s">
        <v>62</v>
      </c>
    </row>
    <row r="38" spans="1:19" ht="24.95" customHeight="1">
      <c r="A38" s="109" t="s">
        <v>63</v>
      </c>
      <c r="B38" s="288">
        <v>-1.1433452108548465</v>
      </c>
      <c r="C38" s="291">
        <v>28.488352526881073</v>
      </c>
      <c r="D38" s="292">
        <v>31.472178631970365</v>
      </c>
      <c r="E38" s="292">
        <v>3.553186389073332</v>
      </c>
      <c r="F38" s="366">
        <v>31.366543324981052</v>
      </c>
      <c r="G38" s="291">
        <v>-19.359763344641522</v>
      </c>
      <c r="H38" s="289">
        <v>-36.655149702090206</v>
      </c>
      <c r="I38" s="289">
        <v>37.08803878914523</v>
      </c>
      <c r="J38" s="289">
        <v>-2.3073440616981458</v>
      </c>
      <c r="K38" s="289">
        <v>38.17282406329997</v>
      </c>
      <c r="L38" s="289">
        <v>61.017274826537147</v>
      </c>
      <c r="M38" s="289">
        <v>226.28190329613955</v>
      </c>
      <c r="N38" s="365">
        <v>12.833034561749272</v>
      </c>
      <c r="O38" s="288">
        <v>-14.102921297299531</v>
      </c>
      <c r="P38" s="288">
        <v>14.221270707353952</v>
      </c>
      <c r="Q38" s="288">
        <v>-30.345595614102805</v>
      </c>
      <c r="R38" s="288">
        <v>-14.927781366335353</v>
      </c>
      <c r="S38" s="109" t="s">
        <v>63</v>
      </c>
    </row>
    <row r="39" spans="1:19" ht="24.95" customHeight="1">
      <c r="A39" s="109" t="s">
        <v>64</v>
      </c>
      <c r="B39" s="288">
        <v>1.1890817175686692</v>
      </c>
      <c r="C39" s="291">
        <v>50.389077295152674</v>
      </c>
      <c r="D39" s="292">
        <v>46.517971879548583</v>
      </c>
      <c r="E39" s="292">
        <v>16.674566309602795</v>
      </c>
      <c r="F39" s="366">
        <v>113.93840971488066</v>
      </c>
      <c r="G39" s="291">
        <v>-9.2120549882294398</v>
      </c>
      <c r="H39" s="289">
        <v>-22.271334159321142</v>
      </c>
      <c r="I39" s="289">
        <v>11.958854872515758</v>
      </c>
      <c r="J39" s="289">
        <v>4.6536301365321293</v>
      </c>
      <c r="K39" s="289">
        <v>106.47161292616164</v>
      </c>
      <c r="L39" s="289">
        <v>-20.141273450824343</v>
      </c>
      <c r="M39" s="289" t="s">
        <v>209</v>
      </c>
      <c r="N39" s="365" t="s">
        <v>209</v>
      </c>
      <c r="O39" s="288">
        <v>3.1775811383747197</v>
      </c>
      <c r="P39" s="288">
        <v>80.392396900384512</v>
      </c>
      <c r="Q39" s="288">
        <v>-44.680079342589977</v>
      </c>
      <c r="R39" s="288">
        <v>-18.922412588483269</v>
      </c>
      <c r="S39" s="109" t="s">
        <v>64</v>
      </c>
    </row>
    <row r="40" spans="1:19" ht="24.95" customHeight="1">
      <c r="A40" s="109" t="s">
        <v>65</v>
      </c>
      <c r="B40" s="288">
        <v>-2.4474307778450566</v>
      </c>
      <c r="C40" s="291">
        <v>53.661538905217725</v>
      </c>
      <c r="D40" s="292">
        <v>57.292912840150024</v>
      </c>
      <c r="E40" s="292">
        <v>65.893661703836983</v>
      </c>
      <c r="F40" s="366">
        <v>24.492570278317501</v>
      </c>
      <c r="G40" s="291">
        <v>-25.826973773572888</v>
      </c>
      <c r="H40" s="289">
        <v>-49.168770901475447</v>
      </c>
      <c r="I40" s="289">
        <v>30.007314828652113</v>
      </c>
      <c r="J40" s="289">
        <v>39.108678655199384</v>
      </c>
      <c r="K40" s="289">
        <v>58.511759680145559</v>
      </c>
      <c r="L40" s="289">
        <v>289.10473402254684</v>
      </c>
      <c r="M40" s="289">
        <v>-95.347865450240263</v>
      </c>
      <c r="N40" s="365">
        <v>-68.968188607082539</v>
      </c>
      <c r="O40" s="288">
        <v>73.819719335630623</v>
      </c>
      <c r="P40" s="288">
        <v>23.087277259961539</v>
      </c>
      <c r="Q40" s="288">
        <v>170.41845019065977</v>
      </c>
      <c r="R40" s="288">
        <v>-16.766067119402408</v>
      </c>
      <c r="S40" s="109" t="s">
        <v>65</v>
      </c>
    </row>
    <row r="41" spans="1:19" ht="24.95" customHeight="1">
      <c r="A41" s="109" t="s">
        <v>66</v>
      </c>
      <c r="B41" s="288">
        <v>-1.5552773771453019</v>
      </c>
      <c r="C41" s="291">
        <v>24.2071649498196</v>
      </c>
      <c r="D41" s="292">
        <v>22.355770487517972</v>
      </c>
      <c r="E41" s="292">
        <v>17.286876634006902</v>
      </c>
      <c r="F41" s="366">
        <v>42.764605156517547</v>
      </c>
      <c r="G41" s="291">
        <v>-37.91826727675587</v>
      </c>
      <c r="H41" s="289">
        <v>-60.257753032102322</v>
      </c>
      <c r="I41" s="289">
        <v>57.290184921763881</v>
      </c>
      <c r="J41" s="289">
        <v>-2.6775388595958134</v>
      </c>
      <c r="K41" s="289">
        <v>-28.799359816638841</v>
      </c>
      <c r="L41" s="289">
        <v>137.82065490008515</v>
      </c>
      <c r="M41" s="289" t="s">
        <v>22</v>
      </c>
      <c r="N41" s="365">
        <v>-73.551593083114795</v>
      </c>
      <c r="O41" s="288">
        <v>75.584658559401305</v>
      </c>
      <c r="P41" s="288">
        <v>-3.30047469467371</v>
      </c>
      <c r="Q41" s="288">
        <v>-35.453406059204866</v>
      </c>
      <c r="R41" s="288">
        <v>88.681627599501951</v>
      </c>
      <c r="S41" s="109" t="s">
        <v>66</v>
      </c>
    </row>
    <row r="42" spans="1:19" ht="24.95" customHeight="1">
      <c r="A42" s="109" t="s">
        <v>67</v>
      </c>
      <c r="B42" s="288">
        <v>-2.9412857980653513</v>
      </c>
      <c r="C42" s="291">
        <v>31.773012923828816</v>
      </c>
      <c r="D42" s="292">
        <v>31.341234886191387</v>
      </c>
      <c r="E42" s="292">
        <v>34.977560975609748</v>
      </c>
      <c r="F42" s="366">
        <v>33.656003930473133</v>
      </c>
      <c r="G42" s="291">
        <v>47.900502265528274</v>
      </c>
      <c r="H42" s="289">
        <v>3.4524227492665318</v>
      </c>
      <c r="I42" s="289">
        <v>65.910193639451279</v>
      </c>
      <c r="J42" s="289">
        <v>121.73821746906387</v>
      </c>
      <c r="K42" s="289">
        <v>130.47510555837593</v>
      </c>
      <c r="L42" s="289">
        <v>139.71389645776568</v>
      </c>
      <c r="M42" s="289" t="s">
        <v>22</v>
      </c>
      <c r="N42" s="365" t="s">
        <v>22</v>
      </c>
      <c r="O42" s="288">
        <v>-68.722495894909684</v>
      </c>
      <c r="P42" s="288">
        <v>-14.138243592929939</v>
      </c>
      <c r="Q42" s="288">
        <v>-61.877090237738535</v>
      </c>
      <c r="R42" s="288">
        <v>-46.64727509760894</v>
      </c>
      <c r="S42" s="109" t="s">
        <v>67</v>
      </c>
    </row>
    <row r="43" spans="1:19" ht="24.95" customHeight="1">
      <c r="A43" s="109" t="s">
        <v>68</v>
      </c>
      <c r="B43" s="288">
        <v>-4.0554344769000181</v>
      </c>
      <c r="C43" s="291">
        <v>30.762564117533117</v>
      </c>
      <c r="D43" s="292">
        <v>26.850787990708497</v>
      </c>
      <c r="E43" s="292">
        <v>18.766258616764105</v>
      </c>
      <c r="F43" s="366">
        <v>100.24223618604893</v>
      </c>
      <c r="G43" s="291">
        <v>17.265737134112285</v>
      </c>
      <c r="H43" s="289">
        <v>27.121151612948609</v>
      </c>
      <c r="I43" s="289">
        <v>51.581246359930105</v>
      </c>
      <c r="J43" s="289">
        <v>-15.025111384359874</v>
      </c>
      <c r="K43" s="289">
        <v>-60.116766595793962</v>
      </c>
      <c r="L43" s="289">
        <v>-63.009250837747629</v>
      </c>
      <c r="M43" s="289" t="s">
        <v>209</v>
      </c>
      <c r="N43" s="365">
        <v>-61.337100026199778</v>
      </c>
      <c r="O43" s="288">
        <v>-64.672191254918687</v>
      </c>
      <c r="P43" s="288">
        <v>-27.360629559033413</v>
      </c>
      <c r="Q43" s="288">
        <v>21.477306071798964</v>
      </c>
      <c r="R43" s="288">
        <v>1.7588761407538556</v>
      </c>
      <c r="S43" s="109" t="s">
        <v>68</v>
      </c>
    </row>
    <row r="44" spans="1:19" ht="24.95" customHeight="1">
      <c r="A44" s="109" t="s">
        <v>69</v>
      </c>
      <c r="B44" s="288">
        <v>-4.3579947102928571</v>
      </c>
      <c r="C44" s="291">
        <v>15.379929507951729</v>
      </c>
      <c r="D44" s="292">
        <v>13.518322115029477</v>
      </c>
      <c r="E44" s="292">
        <v>36.880663237956639</v>
      </c>
      <c r="F44" s="366">
        <v>15.774515299156349</v>
      </c>
      <c r="G44" s="291">
        <v>-28.853438314250923</v>
      </c>
      <c r="H44" s="289">
        <v>-43.093491237954304</v>
      </c>
      <c r="I44" s="289">
        <v>75.897984940228866</v>
      </c>
      <c r="J44" s="289">
        <v>-3.0217273334676236</v>
      </c>
      <c r="K44" s="289">
        <v>143.21183598041051</v>
      </c>
      <c r="L44" s="289">
        <v>183.30908141524094</v>
      </c>
      <c r="M44" s="289">
        <v>162.15469613259665</v>
      </c>
      <c r="N44" s="365">
        <v>102.5783158825368</v>
      </c>
      <c r="O44" s="288">
        <v>32.491935302791006</v>
      </c>
      <c r="P44" s="288">
        <v>-13.605297233215666</v>
      </c>
      <c r="Q44" s="288">
        <v>23.107709013729959</v>
      </c>
      <c r="R44" s="288">
        <v>-25.93751309736848</v>
      </c>
      <c r="S44" s="109" t="s">
        <v>69</v>
      </c>
    </row>
    <row r="45" spans="1:19" ht="24.95" customHeight="1">
      <c r="A45" s="109" t="s">
        <v>70</v>
      </c>
      <c r="B45" s="288">
        <v>-6.4558399179219492</v>
      </c>
      <c r="C45" s="291">
        <v>26.488104963187567</v>
      </c>
      <c r="D45" s="292">
        <v>12.617342496584442</v>
      </c>
      <c r="E45" s="292">
        <v>110.56172583094428</v>
      </c>
      <c r="F45" s="366">
        <v>80.465611538647693</v>
      </c>
      <c r="G45" s="291">
        <v>46.2873802544635</v>
      </c>
      <c r="H45" s="289">
        <v>-9.5315951269497816</v>
      </c>
      <c r="I45" s="289">
        <v>88.082141547488078</v>
      </c>
      <c r="J45" s="289">
        <v>108.97401572835568</v>
      </c>
      <c r="K45" s="289">
        <v>2.9304234223264984</v>
      </c>
      <c r="L45" s="289">
        <v>130.96424303704387</v>
      </c>
      <c r="M45" s="289">
        <v>-78.895923194657016</v>
      </c>
      <c r="N45" s="365">
        <v>-17.963377397638823</v>
      </c>
      <c r="O45" s="288">
        <v>-60.175069215338453</v>
      </c>
      <c r="P45" s="288">
        <v>24.783814317798218</v>
      </c>
      <c r="Q45" s="288">
        <v>-18.997307746211135</v>
      </c>
      <c r="R45" s="288">
        <v>42.448151537343307</v>
      </c>
      <c r="S45" s="109" t="s">
        <v>70</v>
      </c>
    </row>
    <row r="46" spans="1:19" ht="24.95" customHeight="1">
      <c r="A46" s="109" t="s">
        <v>71</v>
      </c>
      <c r="B46" s="288">
        <v>-5.0555495668602504</v>
      </c>
      <c r="C46" s="291">
        <v>2.7053581276097987</v>
      </c>
      <c r="D46" s="292">
        <v>-1.3686364483455264</v>
      </c>
      <c r="E46" s="292">
        <v>9.2626254643167556</v>
      </c>
      <c r="F46" s="366">
        <v>43.81336179055856</v>
      </c>
      <c r="G46" s="291">
        <v>-45.282057276446523</v>
      </c>
      <c r="H46" s="289">
        <v>-52.704103185108004</v>
      </c>
      <c r="I46" s="289">
        <v>-48.977981782973536</v>
      </c>
      <c r="J46" s="289">
        <v>-30.767410795703796</v>
      </c>
      <c r="K46" s="289">
        <v>19.826005373363472</v>
      </c>
      <c r="L46" s="289">
        <v>126.13302418376423</v>
      </c>
      <c r="M46" s="289" t="s">
        <v>22</v>
      </c>
      <c r="N46" s="365">
        <v>-98.34177615956942</v>
      </c>
      <c r="O46" s="288">
        <v>-37.910243659870716</v>
      </c>
      <c r="P46" s="288">
        <v>60.121645311068761</v>
      </c>
      <c r="Q46" s="288">
        <v>154.2722391688522</v>
      </c>
      <c r="R46" s="288">
        <v>-7.8743723962414265</v>
      </c>
      <c r="S46" s="109" t="s">
        <v>71</v>
      </c>
    </row>
    <row r="47" spans="1:19" ht="24.95" customHeight="1">
      <c r="A47" s="109" t="s">
        <v>72</v>
      </c>
      <c r="B47" s="288">
        <v>-3.4875049914181062</v>
      </c>
      <c r="C47" s="291">
        <v>7.9391065923104094</v>
      </c>
      <c r="D47" s="292">
        <v>6.0301335507405298</v>
      </c>
      <c r="E47" s="292">
        <v>9.6646320418889502</v>
      </c>
      <c r="F47" s="366">
        <v>25.370867742664217</v>
      </c>
      <c r="G47" s="291">
        <v>-35.483963102233133</v>
      </c>
      <c r="H47" s="289">
        <v>-46.104311107801074</v>
      </c>
      <c r="I47" s="289">
        <v>-14.166248193734177</v>
      </c>
      <c r="J47" s="289">
        <v>-27.364376521169746</v>
      </c>
      <c r="K47" s="289">
        <v>-73.826537483462602</v>
      </c>
      <c r="L47" s="289">
        <v>-89.400613171299781</v>
      </c>
      <c r="M47" s="289" t="s">
        <v>22</v>
      </c>
      <c r="N47" s="365" t="s">
        <v>22</v>
      </c>
      <c r="O47" s="288">
        <v>7.0131665965249823</v>
      </c>
      <c r="P47" s="288">
        <v>-27.358223378572859</v>
      </c>
      <c r="Q47" s="288">
        <v>-47.794052485023933</v>
      </c>
      <c r="R47" s="288">
        <v>-6.9993915034816183</v>
      </c>
      <c r="S47" s="109" t="s">
        <v>72</v>
      </c>
    </row>
    <row r="48" spans="1:19" ht="24.95" customHeight="1">
      <c r="A48" s="109" t="s">
        <v>73</v>
      </c>
      <c r="B48" s="288">
        <v>-5.3159597347315355</v>
      </c>
      <c r="C48" s="291">
        <v>9.0002664074203125</v>
      </c>
      <c r="D48" s="292">
        <v>4.2947694707190749</v>
      </c>
      <c r="E48" s="292">
        <v>66.633473503320261</v>
      </c>
      <c r="F48" s="366">
        <v>11.593942695822307</v>
      </c>
      <c r="G48" s="291">
        <v>12.116303326396178</v>
      </c>
      <c r="H48" s="289">
        <v>-0.52963699758284122</v>
      </c>
      <c r="I48" s="289">
        <v>40.232263231662557</v>
      </c>
      <c r="J48" s="289">
        <v>24.429336646706076</v>
      </c>
      <c r="K48" s="289" t="s">
        <v>209</v>
      </c>
      <c r="L48" s="289">
        <v>75.037367737875144</v>
      </c>
      <c r="M48" s="289">
        <v>-78.309481216457954</v>
      </c>
      <c r="N48" s="365" t="s">
        <v>209</v>
      </c>
      <c r="O48" s="288">
        <v>32.194388115531012</v>
      </c>
      <c r="P48" s="288">
        <v>-19.456344684894432</v>
      </c>
      <c r="Q48" s="288">
        <v>-65.455251275985418</v>
      </c>
      <c r="R48" s="288">
        <v>50.990617114887669</v>
      </c>
      <c r="S48" s="109" t="s">
        <v>73</v>
      </c>
    </row>
    <row r="49" spans="1:19" ht="24.95" customHeight="1">
      <c r="A49" s="109" t="s">
        <v>74</v>
      </c>
      <c r="B49" s="288">
        <v>-6.4505943730786157</v>
      </c>
      <c r="C49" s="291">
        <v>13.382558643233764</v>
      </c>
      <c r="D49" s="292">
        <v>17.255030466203777</v>
      </c>
      <c r="E49" s="292">
        <v>-46.941849588804793</v>
      </c>
      <c r="F49" s="366">
        <v>102.61117988762973</v>
      </c>
      <c r="G49" s="291">
        <v>-16.388399896664609</v>
      </c>
      <c r="H49" s="289">
        <v>-51.289413833719621</v>
      </c>
      <c r="I49" s="289">
        <v>-8.4392014519056318</v>
      </c>
      <c r="J49" s="289">
        <v>200.84981566072298</v>
      </c>
      <c r="K49" s="289" t="s">
        <v>22</v>
      </c>
      <c r="L49" s="289" t="s">
        <v>22</v>
      </c>
      <c r="M49" s="289" t="s">
        <v>22</v>
      </c>
      <c r="N49" s="365" t="s">
        <v>22</v>
      </c>
      <c r="O49" s="288">
        <v>48.063464191646801</v>
      </c>
      <c r="P49" s="288">
        <v>-33.810897947392988</v>
      </c>
      <c r="Q49" s="288">
        <v>-37.538697773484905</v>
      </c>
      <c r="R49" s="288">
        <v>79.766810551658608</v>
      </c>
      <c r="S49" s="109" t="s">
        <v>74</v>
      </c>
    </row>
    <row r="50" spans="1:19" ht="24.95" customHeight="1">
      <c r="A50" s="109" t="s">
        <v>75</v>
      </c>
      <c r="B50" s="288">
        <v>-3.2331192773755504</v>
      </c>
      <c r="C50" s="291">
        <v>9.3516210173875294</v>
      </c>
      <c r="D50" s="292">
        <v>7.6630800744557064</v>
      </c>
      <c r="E50" s="292">
        <v>21.578171279030371</v>
      </c>
      <c r="F50" s="366">
        <v>16.814401915198744</v>
      </c>
      <c r="G50" s="291">
        <v>1.5255493987567803</v>
      </c>
      <c r="H50" s="289">
        <v>-1.0256221080537244</v>
      </c>
      <c r="I50" s="289">
        <v>-3.737824742098411</v>
      </c>
      <c r="J50" s="289">
        <v>14.329487959523519</v>
      </c>
      <c r="K50" s="289">
        <v>-36.378108414921094</v>
      </c>
      <c r="L50" s="289">
        <v>-64.640675962158653</v>
      </c>
      <c r="M50" s="289">
        <v>-34.049409237379152</v>
      </c>
      <c r="N50" s="365">
        <v>63.541345099096702</v>
      </c>
      <c r="O50" s="288">
        <v>21.170804565615782</v>
      </c>
      <c r="P50" s="288">
        <v>19.771524967087245</v>
      </c>
      <c r="Q50" s="288">
        <v>-7.3572626755449164</v>
      </c>
      <c r="R50" s="288">
        <v>-34.541648606218985</v>
      </c>
      <c r="S50" s="109" t="s">
        <v>75</v>
      </c>
    </row>
    <row r="51" spans="1:19" ht="24.95" customHeight="1">
      <c r="A51" s="109" t="s">
        <v>76</v>
      </c>
      <c r="B51" s="288">
        <v>-5.304828417979806</v>
      </c>
      <c r="C51" s="291">
        <v>22.460772065312668</v>
      </c>
      <c r="D51" s="292">
        <v>24.907488048320502</v>
      </c>
      <c r="E51" s="292">
        <v>-17.805928367095675</v>
      </c>
      <c r="F51" s="366">
        <v>109.84248246128249</v>
      </c>
      <c r="G51" s="291">
        <v>9.0609640735732029</v>
      </c>
      <c r="H51" s="289">
        <v>2.3624636587170471</v>
      </c>
      <c r="I51" s="289">
        <v>23.057230769230756</v>
      </c>
      <c r="J51" s="289">
        <v>18.146927382596175</v>
      </c>
      <c r="K51" s="289">
        <v>56.613390218925417</v>
      </c>
      <c r="L51" s="289" t="s">
        <v>22</v>
      </c>
      <c r="M51" s="289" t="s">
        <v>22</v>
      </c>
      <c r="N51" s="365">
        <v>-34.287983233668797</v>
      </c>
      <c r="O51" s="288">
        <v>63.630471926000098</v>
      </c>
      <c r="P51" s="288">
        <v>27.379154678283228</v>
      </c>
      <c r="Q51" s="288">
        <v>-37.95492489619852</v>
      </c>
      <c r="R51" s="288">
        <v>-8.496966342806914</v>
      </c>
      <c r="S51" s="109" t="s">
        <v>76</v>
      </c>
    </row>
    <row r="52" spans="1:19" ht="24.95" customHeight="1">
      <c r="A52" s="109" t="s">
        <v>77</v>
      </c>
      <c r="B52" s="288">
        <v>-7.7936674303405482</v>
      </c>
      <c r="C52" s="291">
        <v>16.422087207104539</v>
      </c>
      <c r="D52" s="292">
        <v>12.317983191876422</v>
      </c>
      <c r="E52" s="292">
        <v>43.781577407860425</v>
      </c>
      <c r="F52" s="366">
        <v>48.968058532782976</v>
      </c>
      <c r="G52" s="291">
        <v>-23.09443336670445</v>
      </c>
      <c r="H52" s="289">
        <v>-39.106976618907893</v>
      </c>
      <c r="I52" s="289">
        <v>-14.393722151144843</v>
      </c>
      <c r="J52" s="289">
        <v>18.328190831205845</v>
      </c>
      <c r="K52" s="289">
        <v>277.55684809170316</v>
      </c>
      <c r="L52" s="289">
        <v>459.31651529922203</v>
      </c>
      <c r="M52" s="289" t="s">
        <v>209</v>
      </c>
      <c r="N52" s="365">
        <v>86.388653604331381</v>
      </c>
      <c r="O52" s="288">
        <v>26.179906408393492</v>
      </c>
      <c r="P52" s="288">
        <v>-17.061166841212227</v>
      </c>
      <c r="Q52" s="288">
        <v>2.5209756657672102</v>
      </c>
      <c r="R52" s="288">
        <v>-47.336746527926806</v>
      </c>
      <c r="S52" s="109" t="s">
        <v>77</v>
      </c>
    </row>
    <row r="53" spans="1:19" ht="24.95" customHeight="1">
      <c r="A53" s="109" t="s">
        <v>78</v>
      </c>
      <c r="B53" s="288">
        <v>-2.8543145376886798</v>
      </c>
      <c r="C53" s="291">
        <v>22.87586510785124</v>
      </c>
      <c r="D53" s="292">
        <v>28.51211507051795</v>
      </c>
      <c r="E53" s="292">
        <v>17.417001390663486</v>
      </c>
      <c r="F53" s="366">
        <v>-25.432122793359568</v>
      </c>
      <c r="G53" s="291">
        <v>-28.160262671183062</v>
      </c>
      <c r="H53" s="289">
        <v>-38.147711287180407</v>
      </c>
      <c r="I53" s="289">
        <v>39.447793604628373</v>
      </c>
      <c r="J53" s="289">
        <v>-29.375989842401893</v>
      </c>
      <c r="K53" s="289">
        <v>1.2307950016444664</v>
      </c>
      <c r="L53" s="289">
        <v>81.313573357965993</v>
      </c>
      <c r="M53" s="289" t="s">
        <v>22</v>
      </c>
      <c r="N53" s="365">
        <v>-48.36297696797368</v>
      </c>
      <c r="O53" s="288">
        <v>58.315056060806597</v>
      </c>
      <c r="P53" s="288">
        <v>22.340973901038012</v>
      </c>
      <c r="Q53" s="288">
        <v>-37.898347131740259</v>
      </c>
      <c r="R53" s="288">
        <v>16.083197118625691</v>
      </c>
      <c r="S53" s="109" t="s">
        <v>78</v>
      </c>
    </row>
    <row r="54" spans="1:19" ht="24.95" customHeight="1">
      <c r="A54" s="109" t="s">
        <v>79</v>
      </c>
      <c r="B54" s="288">
        <v>-7.8085576950937252</v>
      </c>
      <c r="C54" s="291">
        <v>41.914238308820586</v>
      </c>
      <c r="D54" s="292">
        <v>49.237899496367532</v>
      </c>
      <c r="E54" s="292">
        <v>5.5043256104647895</v>
      </c>
      <c r="F54" s="366">
        <v>6.9886217322053596</v>
      </c>
      <c r="G54" s="291">
        <v>-13.248633190795303</v>
      </c>
      <c r="H54" s="289">
        <v>-23.935837195192789</v>
      </c>
      <c r="I54" s="289">
        <v>68.830709059644647</v>
      </c>
      <c r="J54" s="289">
        <v>-6.3101862287976473</v>
      </c>
      <c r="K54" s="289">
        <v>-64.815530850381577</v>
      </c>
      <c r="L54" s="289">
        <v>-80.357645416577554</v>
      </c>
      <c r="M54" s="289">
        <v>-83.764653837646534</v>
      </c>
      <c r="N54" s="365">
        <v>-38.541614345270979</v>
      </c>
      <c r="O54" s="288">
        <v>-76.654007357105812</v>
      </c>
      <c r="P54" s="288">
        <v>1.3465898900323054</v>
      </c>
      <c r="Q54" s="288">
        <v>-2.1225477406289173</v>
      </c>
      <c r="R54" s="288">
        <v>79.796172367945246</v>
      </c>
      <c r="S54" s="109" t="s">
        <v>79</v>
      </c>
    </row>
    <row r="55" spans="1:19" ht="24.95" customHeight="1">
      <c r="A55" s="109" t="s">
        <v>80</v>
      </c>
      <c r="B55" s="288">
        <v>-4.943883789580056</v>
      </c>
      <c r="C55" s="291">
        <v>-3.0662020590236523</v>
      </c>
      <c r="D55" s="292">
        <v>-8.4041366950447127</v>
      </c>
      <c r="E55" s="292">
        <v>21.759092847934141</v>
      </c>
      <c r="F55" s="366">
        <v>38.395894253147929</v>
      </c>
      <c r="G55" s="291">
        <v>-42.254276073435761</v>
      </c>
      <c r="H55" s="289">
        <v>-60.542097328246214</v>
      </c>
      <c r="I55" s="289">
        <v>26.061226556259356</v>
      </c>
      <c r="J55" s="289">
        <v>-9.3459440800828446</v>
      </c>
      <c r="K55" s="289">
        <v>120.8631600045814</v>
      </c>
      <c r="L55" s="289">
        <v>117.74979422310946</v>
      </c>
      <c r="M55" s="289" t="s">
        <v>22</v>
      </c>
      <c r="N55" s="365">
        <v>130.5420747669049</v>
      </c>
      <c r="O55" s="288">
        <v>-22.497303831522061</v>
      </c>
      <c r="P55" s="288">
        <v>16.774799514974831</v>
      </c>
      <c r="Q55" s="288">
        <v>-75.438928091397855</v>
      </c>
      <c r="R55" s="288">
        <v>-23.732601822685439</v>
      </c>
      <c r="S55" s="109" t="s">
        <v>80</v>
      </c>
    </row>
    <row r="56" spans="1:19" ht="24.95" customHeight="1">
      <c r="A56" s="109" t="s">
        <v>81</v>
      </c>
      <c r="B56" s="288">
        <v>-4.3105317513299752</v>
      </c>
      <c r="C56" s="291">
        <v>32.243197530441904</v>
      </c>
      <c r="D56" s="292">
        <v>33.373058794061393</v>
      </c>
      <c r="E56" s="292">
        <v>66.060354921243714</v>
      </c>
      <c r="F56" s="366">
        <v>0.18439525940794965</v>
      </c>
      <c r="G56" s="291">
        <v>-49.398149143360783</v>
      </c>
      <c r="H56" s="289">
        <v>-65.323646524411657</v>
      </c>
      <c r="I56" s="289">
        <v>9.7178594674137742</v>
      </c>
      <c r="J56" s="289">
        <v>-21.229689628987344</v>
      </c>
      <c r="K56" s="289">
        <v>-63.970885138148127</v>
      </c>
      <c r="L56" s="289">
        <v>-70.47207817075352</v>
      </c>
      <c r="M56" s="289">
        <v>-93.518185091825714</v>
      </c>
      <c r="N56" s="365">
        <v>-48.321565566370595</v>
      </c>
      <c r="O56" s="288">
        <v>354.97530448246943</v>
      </c>
      <c r="P56" s="288">
        <v>2.8589092913057073</v>
      </c>
      <c r="Q56" s="288">
        <v>158.78153489084042</v>
      </c>
      <c r="R56" s="288">
        <v>-62.558187400425787</v>
      </c>
      <c r="S56" s="109" t="s">
        <v>81</v>
      </c>
    </row>
    <row r="57" spans="1:19" ht="24.95" customHeight="1" thickBot="1">
      <c r="A57" s="110" t="s">
        <v>82</v>
      </c>
      <c r="B57" s="284">
        <v>5.7569411125188594</v>
      </c>
      <c r="C57" s="294">
        <v>40.308647781211249</v>
      </c>
      <c r="D57" s="293">
        <v>34.499771173155779</v>
      </c>
      <c r="E57" s="293">
        <v>82.325874469785447</v>
      </c>
      <c r="F57" s="367">
        <v>120.21010781485111</v>
      </c>
      <c r="G57" s="287">
        <v>-20.583754552156265</v>
      </c>
      <c r="H57" s="286">
        <v>6.1298387383437785</v>
      </c>
      <c r="I57" s="286">
        <v>-6.0324017128311027</v>
      </c>
      <c r="J57" s="286">
        <v>-49.427384422526224</v>
      </c>
      <c r="K57" s="286">
        <v>-40.134323213684951</v>
      </c>
      <c r="L57" s="286">
        <v>-74.510369467523887</v>
      </c>
      <c r="M57" s="286">
        <v>-93.041400154635554</v>
      </c>
      <c r="N57" s="364">
        <v>-17.413729520791648</v>
      </c>
      <c r="O57" s="284">
        <v>33.918025358840652</v>
      </c>
      <c r="P57" s="284">
        <v>1.502081304021047</v>
      </c>
      <c r="Q57" s="284">
        <v>-11.875525856918145</v>
      </c>
      <c r="R57" s="284">
        <v>-9.2619659698021337</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73D080-1A9F-4E25-BAD0-9C5F68873336}">
  <sheetPr>
    <pageSetUpPr fitToPage="1"/>
  </sheetPr>
  <dimension ref="A1:P22"/>
  <sheetViews>
    <sheetView showGridLines="0" zoomScaleNormal="100" zoomScaleSheetLayoutView="100" workbookViewId="0"/>
  </sheetViews>
  <sheetFormatPr defaultRowHeight="13.5"/>
  <cols>
    <col min="1" max="1" width="4.625" style="611" customWidth="1"/>
    <col min="2" max="2" width="4.625" style="609" customWidth="1"/>
    <col min="3" max="3" width="3.125" style="609" customWidth="1"/>
    <col min="4" max="4" width="10.5" style="610" bestFit="1" customWidth="1"/>
    <col min="5" max="5" width="11.625" style="610" customWidth="1"/>
    <col min="6" max="6" width="9.625" style="610" customWidth="1"/>
    <col min="7" max="7" width="11.625" style="610" customWidth="1"/>
    <col min="8" max="8" width="9.625" style="610" customWidth="1"/>
    <col min="9" max="9" width="11.625" style="610" customWidth="1"/>
    <col min="10" max="10" width="9.625" style="610" customWidth="1"/>
    <col min="11" max="11" width="11.625" style="610" customWidth="1"/>
    <col min="12" max="12" width="9.625" style="610" customWidth="1"/>
    <col min="13" max="15" width="10.625" style="610" customWidth="1"/>
    <col min="16" max="16" width="10.625" style="609" customWidth="1"/>
    <col min="17" max="16384" width="9" style="609"/>
  </cols>
  <sheetData>
    <row r="1" spans="1:16" s="541" customFormat="1" ht="41.1" customHeight="1">
      <c r="A1" s="539" t="s">
        <v>314</v>
      </c>
      <c r="B1" s="540"/>
      <c r="C1" s="540"/>
      <c r="D1" s="540"/>
      <c r="E1" s="540"/>
      <c r="F1" s="540"/>
      <c r="G1" s="540"/>
      <c r="H1" s="540"/>
      <c r="I1" s="540"/>
      <c r="J1" s="540"/>
      <c r="K1" s="540"/>
      <c r="L1" s="540"/>
    </row>
    <row r="2" spans="1:16" s="541" customFormat="1" ht="32.25" customHeight="1">
      <c r="A2" s="542" t="s">
        <v>315</v>
      </c>
      <c r="B2" s="540"/>
      <c r="C2" s="540"/>
      <c r="D2" s="540"/>
      <c r="E2" s="540"/>
      <c r="F2" s="540"/>
      <c r="G2" s="540"/>
      <c r="H2" s="540"/>
      <c r="I2" s="540"/>
      <c r="J2" s="540"/>
      <c r="K2" s="540"/>
      <c r="L2" s="540"/>
    </row>
    <row r="3" spans="1:16" s="541" customFormat="1" ht="32.25" customHeight="1">
      <c r="A3" s="543" t="s">
        <v>316</v>
      </c>
      <c r="B3" s="540"/>
      <c r="C3" s="540"/>
      <c r="D3" s="540"/>
      <c r="E3" s="540"/>
      <c r="F3" s="540"/>
      <c r="G3" s="540"/>
      <c r="H3" s="540"/>
      <c r="I3" s="540"/>
      <c r="J3" s="540"/>
      <c r="K3" s="540"/>
      <c r="L3" s="540"/>
    </row>
    <row r="4" spans="1:16" s="541" customFormat="1" ht="32.25" customHeight="1">
      <c r="D4" s="544"/>
    </row>
    <row r="5" spans="1:16" s="541" customFormat="1" ht="32.25" customHeight="1">
      <c r="B5" s="545"/>
      <c r="C5" s="545"/>
      <c r="D5" s="545"/>
      <c r="E5" s="545"/>
      <c r="F5" s="545"/>
      <c r="G5" s="545"/>
      <c r="H5" s="545"/>
      <c r="I5" s="545"/>
    </row>
    <row r="6" spans="1:16" s="546" customFormat="1" ht="18.75" customHeight="1" thickBot="1">
      <c r="A6" s="546" t="s">
        <v>317</v>
      </c>
      <c r="B6" s="547"/>
      <c r="C6" s="547"/>
      <c r="D6" s="547"/>
      <c r="E6" s="547"/>
      <c r="F6" s="547"/>
      <c r="G6" s="547"/>
      <c r="H6" s="547"/>
      <c r="I6" s="547"/>
      <c r="L6" s="548" t="str">
        <f>A2</f>
        <v>令和6年9月審査分</v>
      </c>
    </row>
    <row r="7" spans="1:16" s="541" customFormat="1" ht="23.25" customHeight="1">
      <c r="A7" s="785" t="s">
        <v>318</v>
      </c>
      <c r="B7" s="786"/>
      <c r="C7" s="786"/>
      <c r="D7" s="787"/>
      <c r="E7" s="791" t="s">
        <v>319</v>
      </c>
      <c r="F7" s="793" t="s">
        <v>320</v>
      </c>
      <c r="G7" s="795" t="s">
        <v>321</v>
      </c>
      <c r="H7" s="797" t="s">
        <v>322</v>
      </c>
      <c r="I7" s="799" t="s">
        <v>323</v>
      </c>
      <c r="J7" s="800"/>
      <c r="K7" s="800"/>
      <c r="L7" s="801"/>
    </row>
    <row r="8" spans="1:16" s="541" customFormat="1" ht="36.75" customHeight="1" thickBot="1">
      <c r="A8" s="788"/>
      <c r="B8" s="789"/>
      <c r="C8" s="789"/>
      <c r="D8" s="790"/>
      <c r="E8" s="792"/>
      <c r="F8" s="794"/>
      <c r="G8" s="796"/>
      <c r="H8" s="798"/>
      <c r="I8" s="549" t="s">
        <v>319</v>
      </c>
      <c r="J8" s="550" t="s">
        <v>324</v>
      </c>
      <c r="K8" s="551" t="s">
        <v>321</v>
      </c>
      <c r="L8" s="552" t="s">
        <v>325</v>
      </c>
    </row>
    <row r="9" spans="1:16" s="541" customFormat="1" ht="12" customHeight="1" thickTop="1">
      <c r="A9" s="775" t="s">
        <v>326</v>
      </c>
      <c r="B9" s="553"/>
      <c r="C9" s="553"/>
      <c r="D9" s="553"/>
      <c r="E9" s="554" t="s">
        <v>327</v>
      </c>
      <c r="F9" s="555" t="s">
        <v>15</v>
      </c>
      <c r="G9" s="555" t="s">
        <v>328</v>
      </c>
      <c r="H9" s="556" t="s">
        <v>129</v>
      </c>
      <c r="I9" s="554" t="s">
        <v>329</v>
      </c>
      <c r="J9" s="555" t="s">
        <v>329</v>
      </c>
      <c r="K9" s="555" t="s">
        <v>329</v>
      </c>
      <c r="L9" s="557" t="s">
        <v>329</v>
      </c>
    </row>
    <row r="10" spans="1:16" s="541" customFormat="1" ht="33.75" customHeight="1">
      <c r="A10" s="776"/>
      <c r="B10" s="629" t="s">
        <v>330</v>
      </c>
      <c r="C10" s="630"/>
      <c r="D10" s="631"/>
      <c r="E10" s="558">
        <v>4265</v>
      </c>
      <c r="F10" s="559" t="s">
        <v>22</v>
      </c>
      <c r="G10" s="560">
        <v>2658803.5109999999</v>
      </c>
      <c r="H10" s="561" t="s">
        <v>22</v>
      </c>
      <c r="I10" s="562">
        <v>8.0841358337557097</v>
      </c>
      <c r="J10" s="563" t="s">
        <v>22</v>
      </c>
      <c r="K10" s="564">
        <v>14.264961951491827</v>
      </c>
      <c r="L10" s="565" t="s">
        <v>22</v>
      </c>
    </row>
    <row r="11" spans="1:16" s="541" customFormat="1" ht="33.75" customHeight="1" thickBot="1">
      <c r="A11" s="777"/>
      <c r="B11" s="632" t="s">
        <v>331</v>
      </c>
      <c r="C11" s="632"/>
      <c r="D11" s="632"/>
      <c r="E11" s="566">
        <v>2147</v>
      </c>
      <c r="F11" s="567">
        <v>5033.9976553341148</v>
      </c>
      <c r="G11" s="568">
        <v>36331.002</v>
      </c>
      <c r="H11" s="569">
        <v>136.6441779157106</v>
      </c>
      <c r="I11" s="570">
        <v>7.781124497991982</v>
      </c>
      <c r="J11" s="571">
        <v>-0.28034765086135849</v>
      </c>
      <c r="K11" s="571">
        <v>14.415948985939849</v>
      </c>
      <c r="L11" s="572">
        <v>0.13213764908277881</v>
      </c>
      <c r="O11" s="573"/>
      <c r="P11" s="573"/>
    </row>
    <row r="12" spans="1:16" s="541" customFormat="1" ht="33.75" customHeight="1">
      <c r="A12" s="778" t="s">
        <v>332</v>
      </c>
      <c r="B12" s="779" t="s">
        <v>5</v>
      </c>
      <c r="C12" s="619" t="s">
        <v>6</v>
      </c>
      <c r="D12" s="620"/>
      <c r="E12" s="574">
        <v>1730</v>
      </c>
      <c r="F12" s="575">
        <v>4056.2719812426731</v>
      </c>
      <c r="G12" s="576" t="s">
        <v>22</v>
      </c>
      <c r="H12" s="577" t="s">
        <v>22</v>
      </c>
      <c r="I12" s="578">
        <v>22.608079376328845</v>
      </c>
      <c r="J12" s="575">
        <v>13.437627483937547</v>
      </c>
      <c r="K12" s="576" t="s">
        <v>22</v>
      </c>
      <c r="L12" s="579" t="s">
        <v>22</v>
      </c>
      <c r="O12" s="580"/>
      <c r="P12" s="581"/>
    </row>
    <row r="13" spans="1:16" s="541" customFormat="1" ht="33.75" customHeight="1">
      <c r="A13" s="776"/>
      <c r="B13" s="780"/>
      <c r="C13" s="621" t="s">
        <v>3</v>
      </c>
      <c r="D13" s="622"/>
      <c r="E13" s="582">
        <v>207</v>
      </c>
      <c r="F13" s="583">
        <v>485.34583821805393</v>
      </c>
      <c r="G13" s="584">
        <v>880.32899999999995</v>
      </c>
      <c r="H13" s="585">
        <v>3.3109968313111646</v>
      </c>
      <c r="I13" s="586">
        <v>21.764705882352928</v>
      </c>
      <c r="J13" s="583">
        <v>12.657333976967109</v>
      </c>
      <c r="K13" s="587">
        <v>-34.670674013469153</v>
      </c>
      <c r="L13" s="588">
        <v>-42.826458022832327</v>
      </c>
      <c r="O13" s="589"/>
      <c r="P13" s="589"/>
    </row>
    <row r="14" spans="1:16" s="541" customFormat="1" ht="33.75" customHeight="1">
      <c r="A14" s="776"/>
      <c r="B14" s="780"/>
      <c r="C14" s="590"/>
      <c r="D14" s="591" t="s">
        <v>7</v>
      </c>
      <c r="E14" s="582">
        <v>186</v>
      </c>
      <c r="F14" s="583">
        <v>436.10785463071511</v>
      </c>
      <c r="G14" s="592">
        <v>860.404</v>
      </c>
      <c r="H14" s="585">
        <v>3.2360571077943034</v>
      </c>
      <c r="I14" s="586">
        <v>20</v>
      </c>
      <c r="J14" s="583">
        <v>11.024618991793673</v>
      </c>
      <c r="K14" s="583">
        <v>-35.472587601704831</v>
      </c>
      <c r="L14" s="588">
        <v>-43.528259847766307</v>
      </c>
      <c r="P14" s="593"/>
    </row>
    <row r="15" spans="1:16" s="541" customFormat="1" ht="33.75" customHeight="1">
      <c r="A15" s="776"/>
      <c r="B15" s="780"/>
      <c r="C15" s="594"/>
      <c r="D15" s="591" t="s">
        <v>8</v>
      </c>
      <c r="E15" s="582">
        <v>21</v>
      </c>
      <c r="F15" s="583">
        <v>49.237983587338803</v>
      </c>
      <c r="G15" s="592">
        <v>19.924999999999955</v>
      </c>
      <c r="H15" s="585">
        <v>7.4939723516861095E-2</v>
      </c>
      <c r="I15" s="586">
        <v>40</v>
      </c>
      <c r="J15" s="583">
        <v>29.528722157092602</v>
      </c>
      <c r="K15" s="583">
        <v>40.992074724029635</v>
      </c>
      <c r="L15" s="588">
        <v>23.390470986096389</v>
      </c>
      <c r="O15" s="595"/>
    </row>
    <row r="16" spans="1:16" s="541" customFormat="1" ht="33.75" customHeight="1" thickBot="1">
      <c r="A16" s="776"/>
      <c r="B16" s="781"/>
      <c r="C16" s="627" t="s">
        <v>9</v>
      </c>
      <c r="D16" s="628"/>
      <c r="E16" s="596">
        <v>1937</v>
      </c>
      <c r="F16" s="597">
        <v>4541.6178194607273</v>
      </c>
      <c r="G16" s="598" t="s">
        <v>22</v>
      </c>
      <c r="H16" s="599" t="s">
        <v>22</v>
      </c>
      <c r="I16" s="600">
        <v>22.51739405439595</v>
      </c>
      <c r="J16" s="597">
        <v>13.353724956306309</v>
      </c>
      <c r="K16" s="598" t="s">
        <v>22</v>
      </c>
      <c r="L16" s="601" t="s">
        <v>22</v>
      </c>
    </row>
    <row r="17" spans="1:12" s="541" customFormat="1" ht="33.75" customHeight="1">
      <c r="A17" s="776"/>
      <c r="B17" s="782" t="s">
        <v>10</v>
      </c>
      <c r="C17" s="623" t="s">
        <v>6</v>
      </c>
      <c r="D17" s="624"/>
      <c r="E17" s="602">
        <v>264</v>
      </c>
      <c r="F17" s="603">
        <v>618.99179366940211</v>
      </c>
      <c r="G17" s="604" t="s">
        <v>22</v>
      </c>
      <c r="H17" s="561" t="s">
        <v>22</v>
      </c>
      <c r="I17" s="605">
        <v>26.315789473684205</v>
      </c>
      <c r="J17" s="603">
        <v>16.868019991361763</v>
      </c>
      <c r="K17" s="604" t="s">
        <v>22</v>
      </c>
      <c r="L17" s="606" t="s">
        <v>22</v>
      </c>
    </row>
    <row r="18" spans="1:12" s="541" customFormat="1" ht="33.75" customHeight="1">
      <c r="A18" s="776"/>
      <c r="B18" s="783"/>
      <c r="C18" s="625" t="s">
        <v>3</v>
      </c>
      <c r="D18" s="626"/>
      <c r="E18" s="607">
        <v>21</v>
      </c>
      <c r="F18" s="583">
        <v>49.237983587338803</v>
      </c>
      <c r="G18" s="592">
        <v>-352.28</v>
      </c>
      <c r="H18" s="585">
        <v>-1.324956878319693</v>
      </c>
      <c r="I18" s="586">
        <v>90.909090909090907</v>
      </c>
      <c r="J18" s="583">
        <v>76.630075668762657</v>
      </c>
      <c r="K18" s="583">
        <v>97.273959254986693</v>
      </c>
      <c r="L18" s="588">
        <v>72.646063925295095</v>
      </c>
    </row>
    <row r="19" spans="1:12" s="541" customFormat="1" ht="33.75" customHeight="1" thickBot="1">
      <c r="A19" s="777"/>
      <c r="B19" s="784"/>
      <c r="C19" s="627" t="s">
        <v>9</v>
      </c>
      <c r="D19" s="628"/>
      <c r="E19" s="596">
        <v>285</v>
      </c>
      <c r="F19" s="597">
        <v>668.22977725674093</v>
      </c>
      <c r="G19" s="598" t="s">
        <v>22</v>
      </c>
      <c r="H19" s="599" t="s">
        <v>22</v>
      </c>
      <c r="I19" s="600">
        <v>29.545454545454533</v>
      </c>
      <c r="J19" s="597">
        <v>19.85612277523181</v>
      </c>
      <c r="K19" s="598" t="s">
        <v>22</v>
      </c>
      <c r="L19" s="601" t="s">
        <v>22</v>
      </c>
    </row>
    <row r="20" spans="1:12" s="541" customFormat="1" ht="18.75" customHeight="1">
      <c r="A20" s="608"/>
    </row>
    <row r="21" spans="1:12" s="541" customFormat="1" ht="18.75" customHeight="1">
      <c r="A21" s="541" t="s">
        <v>333</v>
      </c>
    </row>
    <row r="22" spans="1:12" ht="14.25">
      <c r="A22" s="541" t="s">
        <v>334</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6"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109</v>
      </c>
      <c r="N4" s="133"/>
      <c r="O4" s="133"/>
      <c r="P4" s="133"/>
      <c r="Q4" s="133"/>
      <c r="R4" s="134"/>
    </row>
    <row r="5" spans="1:18">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140">
        <v>518885</v>
      </c>
      <c r="O7" s="141">
        <v>570676</v>
      </c>
      <c r="P7" s="133"/>
      <c r="Q7" s="133"/>
      <c r="R7" s="134"/>
    </row>
    <row r="8" spans="1:18">
      <c r="L8" s="132"/>
      <c r="M8" s="139" t="s">
        <v>140</v>
      </c>
      <c r="N8" s="140">
        <v>142231</v>
      </c>
      <c r="O8" s="141">
        <v>170483</v>
      </c>
      <c r="P8" s="133"/>
      <c r="Q8" s="133"/>
      <c r="R8" s="134"/>
    </row>
    <row r="9" spans="1:18">
      <c r="L9" s="132"/>
      <c r="M9" s="139" t="s">
        <v>141</v>
      </c>
      <c r="N9" s="140">
        <v>106056</v>
      </c>
      <c r="O9" s="141">
        <v>171823</v>
      </c>
      <c r="P9" s="133"/>
      <c r="Q9" s="133"/>
      <c r="R9" s="134"/>
    </row>
    <row r="10" spans="1:18">
      <c r="L10" s="132"/>
      <c r="M10" s="142" t="s">
        <v>194</v>
      </c>
      <c r="N10" s="140">
        <v>205963</v>
      </c>
      <c r="O10" s="141">
        <v>224201</v>
      </c>
      <c r="P10" s="133"/>
      <c r="Q10" s="133"/>
      <c r="R10" s="134"/>
    </row>
    <row r="11" spans="1:18">
      <c r="L11" s="132"/>
      <c r="M11" s="142" t="s">
        <v>144</v>
      </c>
      <c r="N11" s="140">
        <v>55568</v>
      </c>
      <c r="O11" s="141">
        <v>66271</v>
      </c>
      <c r="P11" s="133"/>
      <c r="Q11" s="133"/>
      <c r="R11" s="134"/>
    </row>
    <row r="12" spans="1:18">
      <c r="L12" s="132"/>
      <c r="M12" s="142" t="s">
        <v>145</v>
      </c>
      <c r="N12" s="140">
        <v>40732</v>
      </c>
      <c r="O12" s="141">
        <v>67326</v>
      </c>
      <c r="P12" s="133"/>
      <c r="Q12" s="133"/>
      <c r="R12" s="134"/>
    </row>
    <row r="13" spans="1:18">
      <c r="L13" s="132"/>
      <c r="M13" s="142" t="s">
        <v>146</v>
      </c>
      <c r="N13" s="140">
        <v>541</v>
      </c>
      <c r="O13" s="141">
        <v>582</v>
      </c>
      <c r="P13" s="133"/>
      <c r="Q13" s="133"/>
      <c r="R13" s="134"/>
    </row>
    <row r="14" spans="1:18">
      <c r="L14" s="132"/>
      <c r="M14" s="142" t="s">
        <v>147</v>
      </c>
      <c r="N14" s="140">
        <v>156</v>
      </c>
      <c r="O14" s="141">
        <v>169</v>
      </c>
      <c r="P14" s="133"/>
      <c r="Q14" s="133"/>
      <c r="R14" s="134"/>
    </row>
    <row r="15" spans="1:18">
      <c r="L15" s="132"/>
      <c r="M15" s="142" t="s">
        <v>148</v>
      </c>
      <c r="N15" s="140">
        <v>90</v>
      </c>
      <c r="O15" s="141">
        <v>161</v>
      </c>
      <c r="P15" s="133"/>
      <c r="Q15" s="133"/>
      <c r="R15" s="134"/>
    </row>
    <row r="16" spans="1:18">
      <c r="L16" s="132"/>
      <c r="M16" s="142" t="s">
        <v>149</v>
      </c>
      <c r="N16" s="140">
        <v>48558</v>
      </c>
      <c r="O16" s="141">
        <v>53311</v>
      </c>
      <c r="P16" s="133"/>
      <c r="Q16" s="133"/>
      <c r="R16" s="134"/>
    </row>
    <row r="17" spans="2:28">
      <c r="L17" s="132"/>
      <c r="M17" s="142" t="s">
        <v>150</v>
      </c>
      <c r="N17" s="140">
        <v>11892</v>
      </c>
      <c r="O17" s="141">
        <v>14477</v>
      </c>
      <c r="P17" s="133"/>
      <c r="Q17" s="133"/>
      <c r="R17" s="134"/>
    </row>
    <row r="18" spans="2:28">
      <c r="L18" s="132"/>
      <c r="M18" s="142" t="s">
        <v>151</v>
      </c>
      <c r="N18" s="140">
        <v>9102</v>
      </c>
      <c r="O18" s="141">
        <v>15204</v>
      </c>
      <c r="P18" s="133"/>
      <c r="Q18" s="133"/>
      <c r="R18" s="134"/>
    </row>
    <row r="19" spans="2:28">
      <c r="L19" s="132"/>
      <c r="M19" s="142" t="s">
        <v>152</v>
      </c>
      <c r="N19" s="140">
        <v>137334</v>
      </c>
      <c r="O19" s="141">
        <v>151020</v>
      </c>
      <c r="P19" s="133"/>
      <c r="Q19" s="133"/>
      <c r="R19" s="134"/>
    </row>
    <row r="20" spans="2:28">
      <c r="L20" s="132"/>
      <c r="M20" s="142" t="s">
        <v>153</v>
      </c>
      <c r="N20" s="140">
        <v>35318</v>
      </c>
      <c r="O20" s="141">
        <v>43263</v>
      </c>
      <c r="P20" s="133"/>
      <c r="Q20" s="133"/>
      <c r="R20" s="134"/>
    </row>
    <row r="21" spans="2:28">
      <c r="L21" s="132"/>
      <c r="M21" s="142" t="s">
        <v>154</v>
      </c>
      <c r="N21" s="140">
        <v>27173</v>
      </c>
      <c r="O21" s="141">
        <v>46411</v>
      </c>
      <c r="P21" s="133"/>
      <c r="Q21" s="133"/>
      <c r="R21" s="134"/>
    </row>
    <row r="22" spans="2:28">
      <c r="L22" s="132"/>
      <c r="M22" s="368" t="s">
        <v>155</v>
      </c>
      <c r="N22" s="512">
        <v>126489</v>
      </c>
      <c r="O22" s="144">
        <v>141562</v>
      </c>
      <c r="P22" s="133"/>
      <c r="Q22" s="133"/>
      <c r="R22" s="134"/>
    </row>
    <row r="23" spans="2:28">
      <c r="L23" s="132"/>
      <c r="M23" s="368" t="s">
        <v>156</v>
      </c>
      <c r="N23" s="513">
        <v>39297</v>
      </c>
      <c r="O23" s="141">
        <v>46303</v>
      </c>
      <c r="P23" s="133"/>
      <c r="Q23" s="133"/>
      <c r="R23" s="134"/>
    </row>
    <row r="24" spans="2:28" ht="14.25" thickBot="1">
      <c r="L24" s="132"/>
      <c r="M24" s="145" t="s">
        <v>157</v>
      </c>
      <c r="N24" s="514">
        <v>28959</v>
      </c>
      <c r="O24" s="515">
        <v>42721</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4" t="str">
        <f>N5</f>
        <v>令和5年9月審査分</v>
      </c>
      <c r="O27" s="808" t="str">
        <f>O5</f>
        <v>令和6年9月審査分</v>
      </c>
      <c r="P27" s="802" t="s">
        <v>113</v>
      </c>
      <c r="Q27" s="152"/>
      <c r="R27" s="134"/>
    </row>
    <row r="28" spans="2:28" ht="14.25" thickBot="1">
      <c r="B28" s="167"/>
      <c r="C28" s="167"/>
      <c r="L28" s="132"/>
      <c r="M28" s="138"/>
      <c r="N28" s="805"/>
      <c r="O28" s="809"/>
      <c r="P28" s="803"/>
      <c r="Q28" s="133"/>
      <c r="R28" s="134"/>
      <c r="AB28" s="485"/>
    </row>
    <row r="29" spans="2:28" ht="14.25" thickTop="1">
      <c r="L29" s="132"/>
      <c r="M29" s="139" t="s">
        <v>110</v>
      </c>
      <c r="N29" s="153">
        <v>0</v>
      </c>
      <c r="O29" s="154">
        <v>0</v>
      </c>
      <c r="P29" s="483" t="s">
        <v>18</v>
      </c>
      <c r="Q29" s="152"/>
      <c r="R29" s="134"/>
    </row>
    <row r="30" spans="2:28">
      <c r="L30" s="132"/>
      <c r="M30" s="142" t="s">
        <v>110</v>
      </c>
      <c r="N30" s="155">
        <v>76.717200000000005</v>
      </c>
      <c r="O30" s="156">
        <v>91.298199999999994</v>
      </c>
      <c r="P30" s="516">
        <v>19.006168108325099</v>
      </c>
      <c r="Q30" s="157"/>
      <c r="R30" s="134"/>
    </row>
    <row r="31" spans="2:28">
      <c r="L31" s="132"/>
      <c r="M31" s="142" t="s">
        <v>142</v>
      </c>
      <c r="N31" s="155">
        <v>20.596299999999999</v>
      </c>
      <c r="O31" s="156">
        <v>22.420100000000001</v>
      </c>
      <c r="P31" s="516">
        <v>8.8549885173550678</v>
      </c>
      <c r="Q31" s="157"/>
      <c r="R31" s="134"/>
    </row>
    <row r="32" spans="2:28">
      <c r="L32" s="132"/>
      <c r="M32" s="142" t="s">
        <v>144</v>
      </c>
      <c r="N32" s="155">
        <v>5.5568</v>
      </c>
      <c r="O32" s="156">
        <v>6.6271000000000004</v>
      </c>
      <c r="P32" s="516">
        <v>19.261085516844247</v>
      </c>
      <c r="Q32" s="157"/>
      <c r="R32" s="134"/>
    </row>
    <row r="33" spans="12:18" ht="13.5" customHeight="1">
      <c r="L33" s="132"/>
      <c r="M33" s="142" t="s">
        <v>145</v>
      </c>
      <c r="N33" s="155">
        <v>4.0731999999999999</v>
      </c>
      <c r="O33" s="156">
        <v>6.7325999999999997</v>
      </c>
      <c r="P33" s="516">
        <v>65.290189531572224</v>
      </c>
      <c r="Q33" s="157"/>
      <c r="R33" s="134"/>
    </row>
    <row r="34" spans="12:18">
      <c r="L34" s="132"/>
      <c r="M34" s="142" t="s">
        <v>149</v>
      </c>
      <c r="N34" s="518">
        <v>4.8558000000000003</v>
      </c>
      <c r="O34" s="156">
        <v>5.3311000000000002</v>
      </c>
      <c r="P34" s="516">
        <v>9.7882944108076799</v>
      </c>
      <c r="Q34" s="157"/>
      <c r="R34" s="134"/>
    </row>
    <row r="35" spans="12:18">
      <c r="L35" s="132"/>
      <c r="M35" s="142" t="s">
        <v>150</v>
      </c>
      <c r="N35" s="518">
        <v>1.1892</v>
      </c>
      <c r="O35" s="156">
        <v>1.4477</v>
      </c>
      <c r="P35" s="516">
        <v>21.737302388160089</v>
      </c>
      <c r="Q35" s="157"/>
      <c r="R35" s="134"/>
    </row>
    <row r="36" spans="12:18">
      <c r="L36" s="132"/>
      <c r="M36" s="142" t="s">
        <v>151</v>
      </c>
      <c r="N36" s="518">
        <v>0.91020000000000001</v>
      </c>
      <c r="O36" s="156">
        <v>1.5204</v>
      </c>
      <c r="P36" s="516">
        <v>67.040210942649963</v>
      </c>
      <c r="Q36" s="157"/>
      <c r="R36" s="134"/>
    </row>
    <row r="37" spans="12:18">
      <c r="L37" s="132"/>
      <c r="M37" s="142" t="s">
        <v>152</v>
      </c>
      <c r="N37" s="518">
        <v>13.7334</v>
      </c>
      <c r="O37" s="156">
        <v>15.102</v>
      </c>
      <c r="P37" s="516">
        <v>9.9654856044388112</v>
      </c>
      <c r="Q37" s="157"/>
      <c r="R37" s="134"/>
    </row>
    <row r="38" spans="12:18">
      <c r="L38" s="132"/>
      <c r="M38" s="368" t="s">
        <v>153</v>
      </c>
      <c r="N38" s="518">
        <v>3.5318000000000001</v>
      </c>
      <c r="O38" s="156">
        <v>4.3262999999999998</v>
      </c>
      <c r="P38" s="516">
        <v>22.495611303018293</v>
      </c>
      <c r="Q38" s="157"/>
      <c r="R38" s="134"/>
    </row>
    <row r="39" spans="12:18">
      <c r="L39" s="132"/>
      <c r="M39" s="368" t="s">
        <v>154</v>
      </c>
      <c r="N39" s="518">
        <v>2.7172999999999998</v>
      </c>
      <c r="O39" s="156">
        <v>4.6410999999999998</v>
      </c>
      <c r="P39" s="516">
        <v>70.798218820152357</v>
      </c>
      <c r="Q39" s="157"/>
      <c r="R39" s="134"/>
    </row>
    <row r="40" spans="12:18">
      <c r="L40" s="132"/>
      <c r="M40" s="368" t="s">
        <v>155</v>
      </c>
      <c r="N40" s="518">
        <v>12.702999999999999</v>
      </c>
      <c r="O40" s="155">
        <v>14.214399999999999</v>
      </c>
      <c r="P40" s="516">
        <v>11.897976855860833</v>
      </c>
      <c r="Q40" s="157"/>
      <c r="R40" s="134"/>
    </row>
    <row r="41" spans="12:18">
      <c r="L41" s="132"/>
      <c r="M41" s="368" t="s">
        <v>156</v>
      </c>
      <c r="N41" s="518">
        <v>3.9453</v>
      </c>
      <c r="O41" s="155">
        <v>4.6471999999999998</v>
      </c>
      <c r="P41" s="516">
        <v>17.790789040123684</v>
      </c>
      <c r="Q41" s="157"/>
      <c r="R41" s="134"/>
    </row>
    <row r="42" spans="12:18" ht="14.25" thickBot="1">
      <c r="L42" s="132"/>
      <c r="M42" s="145" t="s">
        <v>157</v>
      </c>
      <c r="N42" s="519">
        <v>2.9049</v>
      </c>
      <c r="O42" s="158">
        <v>4.2881999999999998</v>
      </c>
      <c r="P42" s="517">
        <v>47.619539398946614</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令和5年9月審査分</v>
      </c>
      <c r="O45" s="162"/>
      <c r="P45" s="163" t="str">
        <f>O5</f>
        <v>令和6年9月審査分</v>
      </c>
      <c r="Q45" s="437"/>
      <c r="R45" s="134"/>
    </row>
    <row r="46" spans="12:18" ht="14.25" thickTop="1">
      <c r="L46" s="132"/>
      <c r="M46" s="139" t="s">
        <v>110</v>
      </c>
      <c r="N46" s="164" t="s">
        <v>210</v>
      </c>
      <c r="O46" s="165"/>
      <c r="P46" s="525" t="s">
        <v>211</v>
      </c>
      <c r="Q46" s="438"/>
      <c r="R46" s="134"/>
    </row>
    <row r="47" spans="12:18">
      <c r="L47" s="132"/>
      <c r="M47" s="142" t="s">
        <v>142</v>
      </c>
      <c r="N47" s="166" t="s">
        <v>212</v>
      </c>
      <c r="O47" s="143"/>
      <c r="P47" s="526" t="s">
        <v>213</v>
      </c>
      <c r="Q47" s="384"/>
      <c r="R47" s="134"/>
    </row>
    <row r="48" spans="12:18">
      <c r="L48" s="132"/>
      <c r="M48" s="142" t="s">
        <v>144</v>
      </c>
      <c r="N48" s="166" t="s">
        <v>214</v>
      </c>
      <c r="O48" s="143"/>
      <c r="P48" s="526" t="s">
        <v>215</v>
      </c>
      <c r="Q48" s="384"/>
      <c r="R48" s="134"/>
    </row>
    <row r="49" spans="1:18">
      <c r="L49" s="132"/>
      <c r="M49" s="142" t="s">
        <v>145</v>
      </c>
      <c r="N49" s="166" t="s">
        <v>216</v>
      </c>
      <c r="O49" s="143"/>
      <c r="P49" s="526" t="s">
        <v>217</v>
      </c>
      <c r="Q49" s="384"/>
      <c r="R49" s="134"/>
    </row>
    <row r="50" spans="1:18">
      <c r="L50" s="132"/>
      <c r="M50" s="142" t="s">
        <v>149</v>
      </c>
      <c r="N50" s="166" t="s">
        <v>218</v>
      </c>
      <c r="O50" s="143"/>
      <c r="P50" s="526" t="s">
        <v>219</v>
      </c>
      <c r="Q50" s="384"/>
      <c r="R50" s="134"/>
    </row>
    <row r="51" spans="1:18">
      <c r="L51" s="132"/>
      <c r="M51" s="142" t="s">
        <v>150</v>
      </c>
      <c r="N51" s="166" t="s">
        <v>220</v>
      </c>
      <c r="O51" s="143"/>
      <c r="P51" s="526" t="s">
        <v>221</v>
      </c>
      <c r="Q51" s="384"/>
      <c r="R51" s="134"/>
    </row>
    <row r="52" spans="1:18">
      <c r="L52" s="132"/>
      <c r="M52" s="142" t="s">
        <v>151</v>
      </c>
      <c r="N52" s="166" t="s">
        <v>222</v>
      </c>
      <c r="O52" s="143"/>
      <c r="P52" s="526" t="s">
        <v>223</v>
      </c>
      <c r="Q52" s="384"/>
      <c r="R52" s="134"/>
    </row>
    <row r="53" spans="1:18">
      <c r="L53" s="132"/>
      <c r="M53" s="142" t="s">
        <v>152</v>
      </c>
      <c r="N53" s="166" t="s">
        <v>224</v>
      </c>
      <c r="O53" s="143"/>
      <c r="P53" s="526" t="s">
        <v>225</v>
      </c>
      <c r="Q53" s="384"/>
      <c r="R53" s="134"/>
    </row>
    <row r="54" spans="1:18">
      <c r="L54" s="132"/>
      <c r="M54" s="368" t="s">
        <v>153</v>
      </c>
      <c r="N54" s="166" t="s">
        <v>226</v>
      </c>
      <c r="O54" s="369"/>
      <c r="P54" s="526" t="s">
        <v>227</v>
      </c>
      <c r="Q54" s="439"/>
      <c r="R54" s="134"/>
    </row>
    <row r="55" spans="1:18">
      <c r="L55" s="132"/>
      <c r="M55" s="368" t="s">
        <v>154</v>
      </c>
      <c r="N55" s="166" t="s">
        <v>228</v>
      </c>
      <c r="O55" s="369"/>
      <c r="P55" s="526" t="s">
        <v>229</v>
      </c>
      <c r="Q55" s="439"/>
      <c r="R55" s="134"/>
    </row>
    <row r="56" spans="1:18">
      <c r="L56" s="132"/>
      <c r="M56" s="368" t="s">
        <v>155</v>
      </c>
      <c r="N56" s="166" t="s">
        <v>230</v>
      </c>
      <c r="O56" s="369"/>
      <c r="P56" s="526" t="s">
        <v>231</v>
      </c>
      <c r="Q56" s="439"/>
      <c r="R56" s="134"/>
    </row>
    <row r="57" spans="1:18">
      <c r="L57" s="132"/>
      <c r="M57" s="368" t="s">
        <v>156</v>
      </c>
      <c r="N57" s="166" t="s">
        <v>232</v>
      </c>
      <c r="O57" s="369"/>
      <c r="P57" s="526" t="s">
        <v>233</v>
      </c>
      <c r="Q57" s="439"/>
      <c r="R57" s="134"/>
    </row>
    <row r="58" spans="1:18" ht="14.25" thickBot="1">
      <c r="L58" s="132"/>
      <c r="M58" s="145" t="s">
        <v>157</v>
      </c>
      <c r="N58" s="168" t="s">
        <v>234</v>
      </c>
      <c r="O58" s="146"/>
      <c r="P58" s="520" t="s">
        <v>235</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令和5年9月審査分</v>
      </c>
      <c r="N61" s="170"/>
      <c r="O61" s="171" t="str">
        <f>O5</f>
        <v>令和6年9月審査分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6"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532" t="s">
        <v>203</v>
      </c>
      <c r="B4" s="128"/>
      <c r="C4" s="128"/>
      <c r="D4" s="128"/>
      <c r="E4" s="128"/>
      <c r="F4" s="128"/>
      <c r="G4" s="128"/>
      <c r="H4" s="128"/>
      <c r="I4" s="128"/>
      <c r="J4" s="135" t="s">
        <v>206</v>
      </c>
      <c r="L4" s="132"/>
      <c r="M4" s="136" t="s">
        <v>119</v>
      </c>
      <c r="N4" s="133"/>
      <c r="O4" s="133"/>
      <c r="P4" s="133"/>
      <c r="Q4" s="133"/>
      <c r="R4" s="134"/>
    </row>
    <row r="5" spans="1:18" ht="13.5" customHeight="1">
      <c r="L5" s="132"/>
      <c r="M5" s="137"/>
      <c r="N5" s="804" t="s">
        <v>207</v>
      </c>
      <c r="O5" s="806" t="s">
        <v>206</v>
      </c>
      <c r="P5" s="133"/>
      <c r="Q5" s="133"/>
      <c r="R5" s="134"/>
    </row>
    <row r="6" spans="1:18" ht="14.25" thickBot="1">
      <c r="L6" s="132"/>
      <c r="M6" s="138"/>
      <c r="N6" s="805"/>
      <c r="O6" s="807"/>
      <c r="P6" s="133"/>
      <c r="Q6" s="133"/>
      <c r="R6" s="134"/>
    </row>
    <row r="7" spans="1:18" ht="14.25" thickTop="1">
      <c r="L7" s="132"/>
      <c r="M7" s="139" t="s">
        <v>139</v>
      </c>
      <c r="N7" s="140">
        <v>295059.95600000001</v>
      </c>
      <c r="O7" s="141">
        <v>362384.18900000001</v>
      </c>
      <c r="P7" s="133"/>
      <c r="Q7" s="133"/>
      <c r="R7" s="134"/>
    </row>
    <row r="8" spans="1:18">
      <c r="L8" s="132"/>
      <c r="M8" s="139" t="s">
        <v>140</v>
      </c>
      <c r="N8" s="140">
        <v>33526.692000000003</v>
      </c>
      <c r="O8" s="141">
        <v>40979.275999999998</v>
      </c>
      <c r="P8" s="133"/>
      <c r="Q8" s="133"/>
      <c r="R8" s="134"/>
    </row>
    <row r="9" spans="1:18">
      <c r="L9" s="132"/>
      <c r="M9" s="139" t="s">
        <v>141</v>
      </c>
      <c r="N9" s="140">
        <v>30972.465</v>
      </c>
      <c r="O9" s="141">
        <v>39980.235000000001</v>
      </c>
      <c r="P9" s="133"/>
      <c r="Q9" s="133"/>
      <c r="R9" s="134"/>
    </row>
    <row r="10" spans="1:18">
      <c r="L10" s="132"/>
      <c r="M10" s="142" t="s">
        <v>142</v>
      </c>
      <c r="N10" s="140">
        <v>121593.353</v>
      </c>
      <c r="O10" s="141">
        <v>144129.54399999999</v>
      </c>
      <c r="P10" s="133"/>
      <c r="Q10" s="133"/>
      <c r="R10" s="134"/>
    </row>
    <row r="11" spans="1:18">
      <c r="L11" s="132"/>
      <c r="M11" s="142" t="s">
        <v>144</v>
      </c>
      <c r="N11" s="140">
        <v>12413.945</v>
      </c>
      <c r="O11" s="141">
        <v>15366.369000000001</v>
      </c>
      <c r="P11" s="133"/>
      <c r="Q11" s="133"/>
      <c r="R11" s="134"/>
    </row>
    <row r="12" spans="1:18">
      <c r="L12" s="132"/>
      <c r="M12" s="142" t="s">
        <v>145</v>
      </c>
      <c r="N12" s="140">
        <v>11722.726000000001</v>
      </c>
      <c r="O12" s="141">
        <v>16022.058999999999</v>
      </c>
      <c r="P12" s="133"/>
      <c r="Q12" s="133"/>
      <c r="R12" s="134"/>
    </row>
    <row r="13" spans="1:18">
      <c r="L13" s="132"/>
      <c r="M13" s="142" t="s">
        <v>146</v>
      </c>
      <c r="N13" s="140">
        <v>320.83300000000003</v>
      </c>
      <c r="O13" s="141">
        <v>356.07499999999999</v>
      </c>
      <c r="P13" s="133"/>
      <c r="Q13" s="133"/>
      <c r="R13" s="134"/>
    </row>
    <row r="14" spans="1:18">
      <c r="L14" s="132"/>
      <c r="M14" s="142" t="s">
        <v>147</v>
      </c>
      <c r="N14" s="140">
        <v>35.616</v>
      </c>
      <c r="O14" s="141">
        <v>31.616</v>
      </c>
      <c r="P14" s="133"/>
      <c r="Q14" s="133"/>
      <c r="R14" s="134"/>
    </row>
    <row r="15" spans="1:18">
      <c r="L15" s="132"/>
      <c r="M15" s="142" t="s">
        <v>148</v>
      </c>
      <c r="N15" s="140">
        <v>25.603000000000002</v>
      </c>
      <c r="O15" s="141">
        <v>34.192999999999998</v>
      </c>
      <c r="P15" s="133"/>
      <c r="Q15" s="133"/>
      <c r="R15" s="134"/>
    </row>
    <row r="16" spans="1:18">
      <c r="L16" s="132"/>
      <c r="M16" s="142" t="s">
        <v>149</v>
      </c>
      <c r="N16" s="140">
        <v>23027.363000000001</v>
      </c>
      <c r="O16" s="141">
        <v>33830.148999999998</v>
      </c>
      <c r="P16" s="133"/>
      <c r="Q16" s="133"/>
      <c r="R16" s="134"/>
    </row>
    <row r="17" spans="2:28">
      <c r="L17" s="132"/>
      <c r="M17" s="142" t="s">
        <v>150</v>
      </c>
      <c r="N17" s="140">
        <v>2657.134</v>
      </c>
      <c r="O17" s="141">
        <v>3178.9659999999999</v>
      </c>
      <c r="P17" s="133"/>
      <c r="Q17" s="133"/>
      <c r="R17" s="134"/>
    </row>
    <row r="18" spans="2:28">
      <c r="L18" s="132"/>
      <c r="M18" s="142" t="s">
        <v>151</v>
      </c>
      <c r="N18" s="140">
        <v>2526.9340000000002</v>
      </c>
      <c r="O18" s="141">
        <v>3489.8620000000001</v>
      </c>
      <c r="P18" s="133"/>
      <c r="Q18" s="133"/>
      <c r="R18" s="134"/>
    </row>
    <row r="19" spans="2:28">
      <c r="L19" s="132"/>
      <c r="M19" s="142" t="s">
        <v>152</v>
      </c>
      <c r="N19" s="140">
        <v>71982.678</v>
      </c>
      <c r="O19" s="141">
        <v>84754.195999999996</v>
      </c>
      <c r="P19" s="133"/>
      <c r="Q19" s="133"/>
      <c r="R19" s="134"/>
    </row>
    <row r="20" spans="2:28">
      <c r="L20" s="132"/>
      <c r="M20" s="368" t="s">
        <v>153</v>
      </c>
      <c r="N20" s="140">
        <v>7433.67</v>
      </c>
      <c r="O20" s="141">
        <v>9075.616</v>
      </c>
      <c r="P20" s="133"/>
      <c r="Q20" s="133"/>
      <c r="R20" s="134"/>
    </row>
    <row r="21" spans="2:28">
      <c r="L21" s="132"/>
      <c r="M21" s="368" t="s">
        <v>154</v>
      </c>
      <c r="N21" s="140">
        <v>7396.6260000000002</v>
      </c>
      <c r="O21" s="141">
        <v>10233.89</v>
      </c>
      <c r="P21" s="133"/>
      <c r="Q21" s="133"/>
      <c r="R21" s="134"/>
    </row>
    <row r="22" spans="2:28">
      <c r="L22" s="132"/>
      <c r="M22" s="368" t="s">
        <v>155</v>
      </c>
      <c r="N22" s="512">
        <v>78135.729000000007</v>
      </c>
      <c r="O22" s="144">
        <v>99314.225000000006</v>
      </c>
      <c r="P22" s="133"/>
      <c r="Q22" s="133"/>
      <c r="R22" s="134"/>
    </row>
    <row r="23" spans="2:28">
      <c r="L23" s="132"/>
      <c r="M23" s="368" t="s">
        <v>156</v>
      </c>
      <c r="N23" s="513">
        <v>10986.326999999999</v>
      </c>
      <c r="O23" s="141">
        <v>13326.708999999999</v>
      </c>
      <c r="P23" s="133"/>
      <c r="Q23" s="133"/>
      <c r="R23" s="134"/>
    </row>
    <row r="24" spans="2:28" ht="14.25" thickBot="1">
      <c r="L24" s="132"/>
      <c r="M24" s="145" t="s">
        <v>157</v>
      </c>
      <c r="N24" s="514">
        <v>9300.5760000000009</v>
      </c>
      <c r="O24" s="515">
        <v>10200.231</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4" t="str">
        <f>N5</f>
        <v>令和5年9月審査分</v>
      </c>
      <c r="O27" s="808" t="str">
        <f>O5</f>
        <v>令和6年9月審査分</v>
      </c>
      <c r="P27" s="802" t="s">
        <v>113</v>
      </c>
      <c r="Q27" s="152"/>
      <c r="R27" s="134"/>
    </row>
    <row r="28" spans="2:28" ht="14.25" thickBot="1">
      <c r="B28" s="167"/>
      <c r="C28" s="167"/>
      <c r="L28" s="132"/>
      <c r="M28" s="138"/>
      <c r="N28" s="805"/>
      <c r="O28" s="809"/>
      <c r="P28" s="803"/>
      <c r="Q28" s="133"/>
      <c r="R28" s="134"/>
      <c r="AB28" s="485"/>
    </row>
    <row r="29" spans="2:28" ht="14.25" thickTop="1">
      <c r="L29" s="132"/>
      <c r="M29" s="139" t="s">
        <v>110</v>
      </c>
      <c r="N29" s="153">
        <v>0</v>
      </c>
      <c r="O29" s="154">
        <v>0</v>
      </c>
      <c r="P29" s="483" t="s">
        <v>18</v>
      </c>
      <c r="Q29" s="152"/>
      <c r="R29" s="134"/>
    </row>
    <row r="30" spans="2:28">
      <c r="L30" s="132"/>
      <c r="M30" s="142" t="s">
        <v>110</v>
      </c>
      <c r="N30" s="521">
        <v>359.55911300000002</v>
      </c>
      <c r="O30" s="156">
        <v>443.34370000000001</v>
      </c>
      <c r="P30" s="516">
        <v>23.302034066370609</v>
      </c>
      <c r="Q30" s="157"/>
      <c r="R30" s="134"/>
    </row>
    <row r="31" spans="2:28">
      <c r="L31" s="132"/>
      <c r="M31" s="142" t="s">
        <v>142</v>
      </c>
      <c r="N31" s="521">
        <v>121.59335300000001</v>
      </c>
      <c r="O31" s="156">
        <v>144.12954399999998</v>
      </c>
      <c r="P31" s="516">
        <v>18.534064933631683</v>
      </c>
      <c r="Q31" s="157"/>
      <c r="R31" s="134"/>
    </row>
    <row r="32" spans="2:28">
      <c r="L32" s="132"/>
      <c r="M32" s="142" t="s">
        <v>144</v>
      </c>
      <c r="N32" s="521">
        <v>12.413945</v>
      </c>
      <c r="O32" s="156">
        <v>15.366369000000001</v>
      </c>
      <c r="P32" s="516">
        <v>23.783124542601101</v>
      </c>
      <c r="Q32" s="157"/>
      <c r="R32" s="134"/>
    </row>
    <row r="33" spans="12:18" ht="13.5" customHeight="1">
      <c r="L33" s="132"/>
      <c r="M33" s="142" t="s">
        <v>145</v>
      </c>
      <c r="N33" s="521">
        <v>11.722726</v>
      </c>
      <c r="O33" s="156">
        <v>16.022058999999999</v>
      </c>
      <c r="P33" s="516">
        <v>36.675198243138993</v>
      </c>
      <c r="Q33" s="157"/>
      <c r="R33" s="134"/>
    </row>
    <row r="34" spans="12:18">
      <c r="L34" s="132"/>
      <c r="M34" s="142" t="s">
        <v>149</v>
      </c>
      <c r="N34" s="522">
        <v>23.027363000000001</v>
      </c>
      <c r="O34" s="156">
        <v>33.830148999999999</v>
      </c>
      <c r="P34" s="516">
        <v>46.912822801290787</v>
      </c>
      <c r="Q34" s="157"/>
      <c r="R34" s="134"/>
    </row>
    <row r="35" spans="12:18">
      <c r="L35" s="132"/>
      <c r="M35" s="142" t="s">
        <v>150</v>
      </c>
      <c r="N35" s="522">
        <v>2.6571340000000001</v>
      </c>
      <c r="O35" s="156">
        <v>3.178966</v>
      </c>
      <c r="P35" s="516">
        <v>19.638904172691312</v>
      </c>
      <c r="Q35" s="157"/>
      <c r="R35" s="134"/>
    </row>
    <row r="36" spans="12:18">
      <c r="L36" s="132"/>
      <c r="M36" s="142" t="s">
        <v>151</v>
      </c>
      <c r="N36" s="522">
        <v>2.5269340000000002</v>
      </c>
      <c r="O36" s="156">
        <v>3.489862</v>
      </c>
      <c r="P36" s="516">
        <v>38.10657500354182</v>
      </c>
      <c r="Q36" s="157"/>
      <c r="R36" s="134"/>
    </row>
    <row r="37" spans="12:18">
      <c r="L37" s="132"/>
      <c r="M37" s="142" t="s">
        <v>152</v>
      </c>
      <c r="N37" s="522">
        <v>71.982677999999993</v>
      </c>
      <c r="O37" s="156">
        <v>84.754195999999993</v>
      </c>
      <c r="P37" s="516">
        <v>17.742487991347033</v>
      </c>
      <c r="Q37" s="157"/>
      <c r="R37" s="134"/>
    </row>
    <row r="38" spans="12:18">
      <c r="L38" s="132"/>
      <c r="M38" s="368" t="s">
        <v>153</v>
      </c>
      <c r="N38" s="522">
        <v>7.4336700000000002</v>
      </c>
      <c r="O38" s="156">
        <v>9.0756160000000001</v>
      </c>
      <c r="P38" s="516">
        <v>22.087959244895188</v>
      </c>
      <c r="Q38" s="157"/>
      <c r="R38" s="134"/>
    </row>
    <row r="39" spans="12:18">
      <c r="L39" s="132"/>
      <c r="M39" s="368" t="s">
        <v>154</v>
      </c>
      <c r="N39" s="522">
        <v>7.3966260000000004</v>
      </c>
      <c r="O39" s="156">
        <v>10.233889999999999</v>
      </c>
      <c r="P39" s="516">
        <v>38.35889498806614</v>
      </c>
      <c r="Q39" s="157"/>
      <c r="R39" s="134"/>
    </row>
    <row r="40" spans="12:18">
      <c r="L40" s="132"/>
      <c r="M40" s="368" t="s">
        <v>155</v>
      </c>
      <c r="N40" s="518">
        <v>78.456562000000005</v>
      </c>
      <c r="O40" s="156">
        <v>99.670299999999997</v>
      </c>
      <c r="P40" s="516">
        <v>27.038832009998089</v>
      </c>
      <c r="Q40" s="157"/>
      <c r="R40" s="134"/>
    </row>
    <row r="41" spans="12:18">
      <c r="L41" s="132"/>
      <c r="M41" s="368" t="s">
        <v>156</v>
      </c>
      <c r="N41" s="518">
        <v>11.021942999999998</v>
      </c>
      <c r="O41" s="156">
        <v>13.358324999999999</v>
      </c>
      <c r="P41" s="516">
        <v>21.19755110328552</v>
      </c>
      <c r="Q41" s="157"/>
      <c r="R41" s="134"/>
    </row>
    <row r="42" spans="12:18" ht="14.25" thickBot="1">
      <c r="L42" s="132"/>
      <c r="M42" s="145" t="s">
        <v>157</v>
      </c>
      <c r="N42" s="519">
        <v>9.3261789999999998</v>
      </c>
      <c r="O42" s="159">
        <v>10.234423999999999</v>
      </c>
      <c r="P42" s="517">
        <v>9.7386614603901478</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令和5年9月審査分</v>
      </c>
      <c r="O45" s="162"/>
      <c r="P45" s="163" t="str">
        <f>O5</f>
        <v>令和6年9月審査分</v>
      </c>
      <c r="Q45" s="437"/>
      <c r="R45" s="134"/>
    </row>
    <row r="46" spans="12:18" ht="14.25" thickTop="1">
      <c r="L46" s="132"/>
      <c r="M46" s="179" t="s">
        <v>110</v>
      </c>
      <c r="N46" s="524" t="s">
        <v>236</v>
      </c>
      <c r="O46" s="165"/>
      <c r="P46" s="525" t="s">
        <v>237</v>
      </c>
      <c r="Q46" s="438"/>
      <c r="R46" s="134"/>
    </row>
    <row r="47" spans="12:18">
      <c r="L47" s="132"/>
      <c r="M47" s="142" t="s">
        <v>142</v>
      </c>
      <c r="N47" s="166" t="s">
        <v>238</v>
      </c>
      <c r="O47" s="143"/>
      <c r="P47" s="526" t="s">
        <v>239</v>
      </c>
      <c r="Q47" s="384"/>
      <c r="R47" s="134"/>
    </row>
    <row r="48" spans="12:18">
      <c r="L48" s="132"/>
      <c r="M48" s="142" t="s">
        <v>144</v>
      </c>
      <c r="N48" s="166" t="s">
        <v>240</v>
      </c>
      <c r="O48" s="143"/>
      <c r="P48" s="526" t="s">
        <v>241</v>
      </c>
      <c r="Q48" s="384"/>
      <c r="R48" s="134"/>
    </row>
    <row r="49" spans="1:18">
      <c r="L49" s="132"/>
      <c r="M49" s="142" t="s">
        <v>145</v>
      </c>
      <c r="N49" s="166" t="s">
        <v>242</v>
      </c>
      <c r="O49" s="143"/>
      <c r="P49" s="526" t="s">
        <v>243</v>
      </c>
      <c r="Q49" s="384"/>
      <c r="R49" s="134"/>
    </row>
    <row r="50" spans="1:18">
      <c r="L50" s="132"/>
      <c r="M50" s="142" t="s">
        <v>149</v>
      </c>
      <c r="N50" s="166" t="s">
        <v>244</v>
      </c>
      <c r="O50" s="143"/>
      <c r="P50" s="526" t="s">
        <v>245</v>
      </c>
      <c r="Q50" s="384"/>
      <c r="R50" s="134"/>
    </row>
    <row r="51" spans="1:18">
      <c r="L51" s="132"/>
      <c r="M51" s="142" t="s">
        <v>150</v>
      </c>
      <c r="N51" s="166" t="s">
        <v>246</v>
      </c>
      <c r="O51" s="143"/>
      <c r="P51" s="526" t="s">
        <v>247</v>
      </c>
      <c r="Q51" s="384"/>
      <c r="R51" s="134"/>
    </row>
    <row r="52" spans="1:18">
      <c r="L52" s="132"/>
      <c r="M52" s="142" t="s">
        <v>151</v>
      </c>
      <c r="N52" s="166" t="s">
        <v>248</v>
      </c>
      <c r="O52" s="143"/>
      <c r="P52" s="526" t="s">
        <v>249</v>
      </c>
      <c r="Q52" s="384"/>
      <c r="R52" s="134"/>
    </row>
    <row r="53" spans="1:18">
      <c r="L53" s="132"/>
      <c r="M53" s="142" t="s">
        <v>152</v>
      </c>
      <c r="N53" s="166" t="s">
        <v>250</v>
      </c>
      <c r="O53" s="143"/>
      <c r="P53" s="526" t="s">
        <v>251</v>
      </c>
      <c r="Q53" s="384"/>
      <c r="R53" s="134"/>
    </row>
    <row r="54" spans="1:18">
      <c r="L54" s="132"/>
      <c r="M54" s="368" t="s">
        <v>153</v>
      </c>
      <c r="N54" s="166" t="s">
        <v>252</v>
      </c>
      <c r="O54" s="369"/>
      <c r="P54" s="526" t="s">
        <v>253</v>
      </c>
      <c r="Q54" s="439"/>
      <c r="R54" s="134"/>
    </row>
    <row r="55" spans="1:18">
      <c r="L55" s="132"/>
      <c r="M55" s="368" t="s">
        <v>154</v>
      </c>
      <c r="N55" s="166" t="s">
        <v>254</v>
      </c>
      <c r="O55" s="369"/>
      <c r="P55" s="526" t="s">
        <v>255</v>
      </c>
      <c r="Q55" s="439"/>
      <c r="R55" s="134"/>
    </row>
    <row r="56" spans="1:18">
      <c r="L56" s="132"/>
      <c r="M56" s="368" t="s">
        <v>155</v>
      </c>
      <c r="N56" s="166" t="s">
        <v>256</v>
      </c>
      <c r="O56" s="369"/>
      <c r="P56" s="526" t="s">
        <v>257</v>
      </c>
      <c r="Q56" s="439"/>
      <c r="R56" s="134"/>
    </row>
    <row r="57" spans="1:18">
      <c r="L57" s="132"/>
      <c r="M57" s="368" t="s">
        <v>156</v>
      </c>
      <c r="N57" s="166" t="s">
        <v>258</v>
      </c>
      <c r="O57" s="369"/>
      <c r="P57" s="526" t="s">
        <v>259</v>
      </c>
      <c r="Q57" s="439"/>
      <c r="R57" s="134"/>
    </row>
    <row r="58" spans="1:18" ht="14.25" thickBot="1">
      <c r="L58" s="132"/>
      <c r="M58" s="145" t="s">
        <v>157</v>
      </c>
      <c r="N58" s="168" t="s">
        <v>260</v>
      </c>
      <c r="O58" s="146"/>
      <c r="P58" s="520" t="s">
        <v>261</v>
      </c>
      <c r="Q58" s="440"/>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令和5年9月審査分</v>
      </c>
      <c r="N61" s="170"/>
      <c r="O61" s="171" t="str">
        <f>O5</f>
        <v>令和6年9月審査分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2024-10-31T05:44:34Z</cp:lastPrinted>
  <dcterms:created xsi:type="dcterms:W3CDTF">2005-07-22T00:33:45Z</dcterms:created>
  <dcterms:modified xsi:type="dcterms:W3CDTF">2024-11-05T03:01:00Z</dcterms:modified>
</cp:coreProperties>
</file>