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2)\"/>
    </mc:Choice>
  </mc:AlternateContent>
  <xr:revisionPtr revIDLastSave="0" documentId="13_ncr:1_{63345713-250D-421F-9F15-E9EC3F3C6C90}"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<sst xmlns="http://schemas.openxmlformats.org/spreadsheetml/2006/main" count="2176" uniqueCount="330">
  <si>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</si>
  <si>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</si>
  <si>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</si>
  <si>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</si>
  <si>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</si>
  <si>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</si>
  <si>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</si>
  <si>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</si>
  <si>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</si>
  <si>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</si>
  <si>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</si>
  <si>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</si>
  <si>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</si>
  <si>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</si>
  <si>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</si>
  <si>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</si>
  <si>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</si>
  <si>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</si>
  <si>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</si>
  <si>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</si>
  <si>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</si>
  <si>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</si>
  <si>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</si>
  <si>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</si>
  <si>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</si>
  <si>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</si>
  <si>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</si>
  <si>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</si>
  <si>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</si>
  <si>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</si>
  <si>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</si>
  <si>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</si>
  <si>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</si>
  <si>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</si>
  <si>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</si>
  <si>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</si>
  <si>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</si>
  <si>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</si>
  <si>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</si>
  <si>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</si>
  <si>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</si>
  <si>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</si>
  <si>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</si>
  <si>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</si>
  <si>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</si>
  <si>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</si>
  <si>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</si>
  <si>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</si>
  <si>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</si>
  <si>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</si>
  <si>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</si>
  <si>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</si>
  <si>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</si>
  <si>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</si>
  <si>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</si>
  <si>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</si>
  <si>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</si>
  <si>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</si>
  <si>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</si>
  <si>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</si>
  <si>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</si>
  <si>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</si>
  <si>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</si>
  <si>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</si>
  <si>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</si>
  <si>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</si>
  <si>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</si>
  <si>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</si>
  <si>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</si>
  <si>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</si>
  <si>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</si>
  <si>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</si>
  <si>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</si>
  <si>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</si>
  <si>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</si>
  <si>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</si>
  <si>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</si>
  <si>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</si>
  <si>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</si>
  <si>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</si>
  <si>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</si>
  <si>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</si>
  <si>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</si>
  <si>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</si>
  <si>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</si>
  <si>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</si>
  <si>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</si>
  <si>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</si>
  <si>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</si>
  <si>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</si>
  <si>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</si>
  <si>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</si>
  <si>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</si>
  <si>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</si>
  <si>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</si>
  <si>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</si>
  <si>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</si>
  <si>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</si>
  <si>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</si>
  <si>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</si>
  <si>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</si>
  <si>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</si>
  <si>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</si>
  <si>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</si>
  <si>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</si>
  <si>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</si>
  <si>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</si>
  <si>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</si>
  <si>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</si>
  <si>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</si>
  <si>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</si>
  <si>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</si>
  <si>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</si>
  <si>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</si>
  <si>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</si>
  <si>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</si>
  <si>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</si>
  <si>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</si>
  <si>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</si>
  <si>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</si>
  <si>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</si>
  <si>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</si>
  <si>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</si>
  <si>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</si>
  <si>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</si>
  <si>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</si>
  <si>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</si>
  <si>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</si>
  <si>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</si>
  <si>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</si>
  <si>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</si>
  <si>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</si>
  <si>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</si>
  <si>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</si>
  <si>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</si>
  <si>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</si>
  <si>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</si>
  <si>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</si>
  <si>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</si>
  <si>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</si>
  <si>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</si>
  <si>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</si>
  <si>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</si>
  <si>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</si>
  <si>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</si>
  <si>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</si>
  <si>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</si>
  <si>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</si>
  <si>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</si>
  <si>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</si>
  <si>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</si>
  <si>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</si>
  <si>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</si>
  <si>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</si>
  <si>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</si>
  <si>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</si>
  <si>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</si>
  <si>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</si>
  <si>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</si>
  <si>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</si>
  <si>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</si>
  <si>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</si>
  <si>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</si>
  <si>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</si>
  <si>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</si>
  <si>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</si>
  <si>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</si>
  <si>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</si>
  <si>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</si>
  <si>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</si>
  <si>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</si>
  <si>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</si>
  <si>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</si>
  <si>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</si>
  <si>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</si>
  <si>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</si>
  <si>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</si>
  <si>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</si>
  <si>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</si>
  <si>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</si>
  <si>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</si>
  <si>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</si>
  <si>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</si>
  <si>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</si>
  <si>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</si>
  <si>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</si>
  <si>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</si>
  <si>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</si>
  <si>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</si>
  <si>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</si>
  <si>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</si>
  <si>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</si>
  <si>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</si>
  <si>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</si>
  <si>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</si>
  <si>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</si>
  <si>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 xml:space="preserve">  -     </t>
  </si>
  <si>
    <t xml:space="preserve">  -      </t>
  </si>
  <si>
    <t>－医科歯科計－</t>
  </si>
  <si>
    <t>－歯科－</t>
    <rPh sb="1" eb="3">
      <t>シカ</t>
    </rPh>
    <phoneticPr fontId="2"/>
  </si>
  <si>
    <t>（歯科，全請求者分）</t>
    <rPh sb="1" eb="3">
      <t>シカ</t>
    </rPh>
    <phoneticPr fontId="2"/>
  </si>
  <si>
    <t>件 数　（歯科，全請求者分）</t>
    <rPh sb="5" eb="7">
      <t>シカ</t>
    </rPh>
    <phoneticPr fontId="2"/>
  </si>
  <si>
    <t>件 数　対前年増減率 （歯科，全請求者分）</t>
    <rPh sb="12" eb="14">
      <t>シカ</t>
    </rPh>
    <phoneticPr fontId="2"/>
  </si>
  <si>
    <t>点 数　（歯科，全請求者分）</t>
    <rPh sb="5" eb="7">
      <t>シカ</t>
    </rPh>
    <phoneticPr fontId="2"/>
  </si>
  <si>
    <t>点 数　対前年増減率（歯科，全請求者分）</t>
    <rPh sb="11" eb="13">
      <t>シカ</t>
    </rPh>
    <phoneticPr fontId="2"/>
  </si>
  <si>
    <t>（歯科）</t>
    <rPh sb="1" eb="3">
      <t>シカ</t>
    </rPh>
    <phoneticPr fontId="2"/>
  </si>
  <si>
    <t>-</t>
    <phoneticPr fontId="2"/>
  </si>
  <si>
    <t>都道府県</t>
    <phoneticPr fontId="19"/>
  </si>
  <si>
    <t>令和6年9月審査分</t>
    <phoneticPr fontId="2"/>
  </si>
  <si>
    <t>令和5年9月審査分</t>
    <phoneticPr fontId="2"/>
  </si>
  <si>
    <t>：令和6年9月審査分の（　）内の数値は、令和5年9月審査分に対する増減率である。</t>
    <phoneticPr fontId="2"/>
  </si>
  <si>
    <t>…</t>
  </si>
  <si>
    <t>全管掌
3.3万件</t>
  </si>
  <si>
    <t>4.9万件
（+51.3％）</t>
  </si>
  <si>
    <t>協会けんぽ（単月）
1.2万件</t>
  </si>
  <si>
    <t>1.6万件
（+31.9％）</t>
  </si>
  <si>
    <t>協会けんぽ（突合）
0.1万件</t>
  </si>
  <si>
    <t>0.2万件
（+180.0％）</t>
  </si>
  <si>
    <t>協会けんぽ（縦覧）
0.2万件</t>
  </si>
  <si>
    <t>0.4万件
（+66.5％）</t>
  </si>
  <si>
    <t>共済組合（単月）
0.3万件</t>
  </si>
  <si>
    <t>0.4万件
（+45.1％）</t>
  </si>
  <si>
    <t>共済組合（突合）
0.0万件</t>
  </si>
  <si>
    <t>0.0万件
（+170.6％）</t>
  </si>
  <si>
    <t>共済組合（縦覧）
0.1万件</t>
  </si>
  <si>
    <t>0.1万件
（+59.4％）</t>
  </si>
  <si>
    <t>健保組合（単月）
0.7万件</t>
  </si>
  <si>
    <t>1.1万件
（+45.3％）</t>
  </si>
  <si>
    <t>健保組合（突合）
0.0万件</t>
  </si>
  <si>
    <t>0.1万件
（+209.1％）</t>
  </si>
  <si>
    <t>健保組合（縦覧）
0.1万件</t>
  </si>
  <si>
    <t>0.3万件
（+73.0％）</t>
  </si>
  <si>
    <t>その他（単月）
0.4万件</t>
  </si>
  <si>
    <t>0.7万件
（+61.1％）</t>
  </si>
  <si>
    <t>その他（突合）
0.0万件</t>
  </si>
  <si>
    <t>0.0万件
（+150.3％）</t>
  </si>
  <si>
    <t>その他（縦覧）
0.1万件</t>
  </si>
  <si>
    <t>0.2万件
（+65.9％）</t>
  </si>
  <si>
    <t>全管掌
5.2百万点</t>
  </si>
  <si>
    <t>6.9百万点
（+31.8％）</t>
  </si>
  <si>
    <t>協会けんぽ（単月）
2.0百万点</t>
  </si>
  <si>
    <t>2.6百万点
（+30.2％）</t>
  </si>
  <si>
    <t>協会けんぽ（突合）
0.0百万点</t>
  </si>
  <si>
    <t>0.0百万点
（+15.8％）</t>
  </si>
  <si>
    <t>協会けんぽ（縦覧）
0.5百万点</t>
  </si>
  <si>
    <t>0.5百万点
（+8.9％）</t>
  </si>
  <si>
    <t>共済組合（単月）
0.4百万点</t>
  </si>
  <si>
    <t>0.5百万点
（+42.7％）</t>
  </si>
  <si>
    <t>共済組合（突合）
0.0百万点</t>
  </si>
  <si>
    <t>0.0百万点
（+82.6％）</t>
  </si>
  <si>
    <t>共済組合（縦覧）
0.1百万点</t>
  </si>
  <si>
    <t>0.1百万点
（+9.4％）</t>
  </si>
  <si>
    <t>健保組合（単月）
1.0百万点</t>
  </si>
  <si>
    <t>1.6百万点
（+52.7％）</t>
  </si>
  <si>
    <t>健保組合（突合）
0.0百万点</t>
  </si>
  <si>
    <t>0.0百万点
（+64.8％）</t>
  </si>
  <si>
    <t>健保組合（縦覧）
0.3百万点</t>
  </si>
  <si>
    <t>0.3百万点
（+4.2％）</t>
  </si>
  <si>
    <t>その他（単月）
0.7百万点</t>
  </si>
  <si>
    <t>1.0百万点
（+39.6％）</t>
  </si>
  <si>
    <t>その他（突合）
0.0百万点</t>
  </si>
  <si>
    <t>0.0百万点
（+11.7％）</t>
  </si>
  <si>
    <t>その他（縦覧）
0.2百万点</t>
  </si>
  <si>
    <t>0.2百万点
（▲3.9％）</t>
  </si>
  <si>
    <t>全管掌
1.2万件</t>
  </si>
  <si>
    <t>0.9万件
（▲30.4％）</t>
  </si>
  <si>
    <t>協会けんぽ（単月）
0.3万件</t>
  </si>
  <si>
    <t>0.2万件
（▲38.6％）</t>
  </si>
  <si>
    <t>協会けんぽ（突合）
0.0万件</t>
  </si>
  <si>
    <t>0.0万件
（▲35.2％）</t>
  </si>
  <si>
    <t>協会けんぽ（縦覧）
0.6万件</t>
  </si>
  <si>
    <t>0.4万件
（▲38.3％）</t>
  </si>
  <si>
    <t>共済組合（単月）
0.0万件</t>
  </si>
  <si>
    <t>0.0万件
（▲9.6％）</t>
  </si>
  <si>
    <t>0.0万件
（▲50.0％）</t>
  </si>
  <si>
    <t>共済組合（縦覧）
0.0万件</t>
  </si>
  <si>
    <t>0.0万件
（+4.5％）</t>
  </si>
  <si>
    <t>健保組合（単月）
0.1万件</t>
  </si>
  <si>
    <t>0.1万件
（▲16.1％）</t>
  </si>
  <si>
    <t>0.0万件
（▲23.5％）</t>
  </si>
  <si>
    <t>健保組合（縦覧）
0.2万件</t>
  </si>
  <si>
    <t>0.2万件
（▲13.7％）</t>
  </si>
  <si>
    <t>その他（単月）
0.0万件</t>
  </si>
  <si>
    <t>0.0万件
（▲3.8％）</t>
  </si>
  <si>
    <t>0.0万件
（+0.0％）</t>
  </si>
  <si>
    <t>その他（縦覧）
0.0万件</t>
  </si>
  <si>
    <t>0.0万件
（▲28.6％）</t>
  </si>
  <si>
    <t>全管掌
3.5百万点</t>
  </si>
  <si>
    <t>2.7百万点
（▲21.3％）</t>
  </si>
  <si>
    <t>協会けんぽ（単月）
0.4百万点</t>
  </si>
  <si>
    <t>0.3百万点
（▲23.1％）</t>
  </si>
  <si>
    <t>0.0百万点
（▲2.7％）</t>
  </si>
  <si>
    <t>協会けんぽ（縦覧）
2.1百万点</t>
  </si>
  <si>
    <t>1.6百万点
（▲23.6％）</t>
  </si>
  <si>
    <t>共済組合（単月）
0.0百万点</t>
  </si>
  <si>
    <t>0.0百万点
（▲9.1％）</t>
  </si>
  <si>
    <t>0.0百万点
（▲86.8％）</t>
  </si>
  <si>
    <t>共済組合（縦覧）
0.0百万点</t>
  </si>
  <si>
    <t>0.0百万点
（▲13.8％）</t>
  </si>
  <si>
    <t>健保組合（単月）
0.2百万点</t>
  </si>
  <si>
    <t>0.1百万点
（▲7.8％）</t>
  </si>
  <si>
    <t>0.0百万点
（▲38.5％）</t>
  </si>
  <si>
    <t>健保組合（縦覧）
0.6百万点</t>
  </si>
  <si>
    <t>0.5百万点
（▲18.0％）</t>
  </si>
  <si>
    <t>その他（単月）
0.0百万点</t>
  </si>
  <si>
    <t>0.0百万点
（▲16.3％）</t>
  </si>
  <si>
    <t>0.0百万点
（+52.3％）</t>
  </si>
  <si>
    <t>その他（縦覧）
0.0百万点</t>
  </si>
  <si>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5"/>
  </si>
  <si>
    <t>注１：  「請求1万件（点）当たり件数（点数）」は、原審査請求件数（点数）に対するものである。</t>
    <phoneticPr fontId="45"/>
  </si>
  <si>
    <t>-</t>
    <phoneticPr fontId="46"/>
  </si>
  <si>
    <t>再審査</t>
    <phoneticPr fontId="45"/>
  </si>
  <si>
    <t>査定</t>
    <phoneticPr fontId="2"/>
  </si>
  <si>
    <t>請求</t>
    <phoneticPr fontId="2"/>
  </si>
  <si>
    <t>（％）</t>
  </si>
  <si>
    <t>（千点）</t>
  </si>
  <si>
    <t>(件）</t>
    <rPh sb="1" eb="2">
      <t>ケン</t>
    </rPh>
    <phoneticPr fontId="45"/>
  </si>
  <si>
    <t>原審査</t>
  </si>
  <si>
    <t>請求1万点
当たり点数</t>
    <phoneticPr fontId="2"/>
  </si>
  <si>
    <t>点    数</t>
  </si>
  <si>
    <t>請求1万件
当たり件数</t>
    <rPh sb="0" eb="2">
      <t>セイキュウ</t>
    </rPh>
    <rPh sb="3" eb="5">
      <t>マンケン</t>
    </rPh>
    <rPh sb="6" eb="7">
      <t>ア</t>
    </rPh>
    <rPh sb="9" eb="11">
      <t>ケンスウ</t>
    </rPh>
    <phoneticPr fontId="45"/>
  </si>
  <si>
    <t>件    数</t>
  </si>
  <si>
    <t>対前年増減率</t>
    <rPh sb="2" eb="3">
      <t>ドシ</t>
    </rPh>
    <rPh sb="3" eb="5">
      <t>ゾウゲン</t>
    </rPh>
    <rPh sb="5" eb="6">
      <t>リツ</t>
    </rPh>
    <phoneticPr fontId="45"/>
  </si>
  <si>
    <t>請求1万点
当たり点数</t>
    <rPh sb="4" eb="5">
      <t>テン</t>
    </rPh>
    <rPh sb="9" eb="10">
      <t>テン</t>
    </rPh>
    <phoneticPr fontId="2"/>
  </si>
  <si>
    <t>請求1万件
当たり件数</t>
    <rPh sb="0" eb="2">
      <t>セイキュウ</t>
    </rPh>
    <rPh sb="3" eb="5">
      <t>マンケン</t>
    </rPh>
    <rPh sb="6" eb="7">
      <t>ア</t>
    </rPh>
    <rPh sb="9" eb="10">
      <t>ケン</t>
    </rPh>
    <phoneticPr fontId="45"/>
  </si>
  <si>
    <t>処 理 区 分</t>
    <rPh sb="0" eb="3">
      <t>ショリ</t>
    </rPh>
    <phoneticPr fontId="45"/>
  </si>
  <si>
    <t>（歯科計，全請求者分）</t>
    <rPh sb="1" eb="3">
      <t>シカ</t>
    </rPh>
    <phoneticPr fontId="46"/>
  </si>
  <si>
    <t>特別審査委員会分再掲</t>
    <phoneticPr fontId="45"/>
  </si>
  <si>
    <t>令和6年9月審査分</t>
    <phoneticPr fontId="46"/>
  </si>
  <si>
    <t>支払基金における審査状況</t>
    <rPh sb="0" eb="2">
      <t>シハライ</t>
    </rPh>
    <rPh sb="2" eb="4">
      <t>キキン</t>
    </rPh>
    <rPh sb="8" eb="10">
      <t>シンサ</t>
    </rPh>
    <rPh sb="10" eb="12">
      <t>ジョウキョウ</t>
    </rPh>
    <phoneticPr fontId="4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</si>
</sst>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 ;&quot;▲ &quot;#,##0,\ "/>
    <numFmt numFmtId="194" formatCode="#,##0.0\ ;&quot;▲ &quot;#,##0.0\ ;\-"/>
    <numFmt numFmtId="195" formatCode="0.0\ ;&quot;▲ &quot;0.0\ ;\-"/>
    <numFmt numFmtId="196" formatCode="#,##0.0\ ;&quot;▲ &quot;#,##0.0\ ;\-\ \ \ \ \ \ \ \ \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6"/>
      <name val="ＭＳ Ｐ明朝"/>
      <family val="1"/>
      <charset val="128"/>
    </font>
    <font>
      <sz val="6"/>
      <name val="ＭＳ Ｐゴシック"/>
      <family val="3"/>
      <charset val="128"/>
      <scheme val="minor"/>
    </font>
    <font>
      <sz val="22"/>
      <name val="ＭＳ Ｐゴシック"/>
      <family val="3"/>
      <charset val="128"/>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medium">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double">
        <color indexed="64"/>
      </bottom>
      <diagonal/>
    </border>
    <border>
      <left style="double">
        <color indexed="64"/>
      </left>
      <right/>
      <top/>
      <bottom style="double">
        <color indexed="64"/>
      </bottom>
      <diagonal/>
    </border>
    <border>
      <left style="double">
        <color indexed="64"/>
      </left>
      <right/>
      <top style="medium">
        <color indexed="64"/>
      </top>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2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188" fontId="4" fillId="0" borderId="8" xfId="0" applyNumberFormat="1" applyFont="1" applyFill="1" applyBorder="1" applyAlignment="1">
      <alignment horizontal="center" vertical="center"/>
    </xf>
    <xf numFmtId="188" fontId="4" fillId="0" borderId="36" xfId="0" applyNumberFormat="1" applyFont="1" applyFill="1" applyBorder="1" applyAlignment="1">
      <alignment horizontal="center" vertical="center"/>
    </xf>
    <xf numFmtId="184" fontId="4" fillId="0" borderId="35" xfId="0" applyNumberFormat="1" applyFont="1" applyFill="1" applyBorder="1" applyAlignment="1">
      <alignment horizontal="center" vertical="center"/>
    </xf>
    <xf numFmtId="184" fontId="4" fillId="0" borderId="34" xfId="0" applyNumberFormat="1" applyFont="1" applyFill="1" applyBorder="1" applyAlignment="1">
      <alignment horizontal="center" vertical="center"/>
    </xf>
    <xf numFmtId="184" fontId="4" fillId="0" borderId="21" xfId="0" applyNumberFormat="1" applyFont="1" applyFill="1" applyBorder="1" applyAlignment="1">
      <alignment horizontal="center"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4" fillId="0" borderId="0" xfId="11" applyFont="1" applyAlignment="1">
      <alignment vertical="center"/>
    </xf>
    <xf numFmtId="0" fontId="4" fillId="0" borderId="0" xfId="11" applyFont="1" applyAlignment="1">
      <alignment horizontal="left" vertical="center"/>
    </xf>
    <xf numFmtId="192" fontId="4" fillId="0" borderId="90" xfId="11" applyNumberFormat="1" applyFont="1" applyBorder="1" applyAlignment="1">
      <alignment horizontal="center" vertical="center"/>
    </xf>
    <xf numFmtId="193" fontId="4" fillId="0" borderId="21" xfId="9" applyNumberFormat="1" applyFont="1" applyBorder="1" applyAlignment="1">
      <alignment horizontal="center" vertical="center"/>
    </xf>
    <xf numFmtId="194" fontId="4" fillId="0" borderId="21" xfId="9" applyNumberFormat="1" applyFont="1" applyBorder="1" applyAlignment="1">
      <alignment horizontal="right" vertical="center"/>
    </xf>
    <xf numFmtId="194" fontId="4" fillId="0" borderId="146" xfId="9" applyNumberFormat="1" applyFont="1" applyBorder="1" applyAlignment="1">
      <alignment horizontal="right" vertical="center"/>
    </xf>
    <xf numFmtId="192" fontId="4" fillId="0" borderId="22" xfId="11" applyNumberFormat="1" applyFont="1" applyBorder="1" applyAlignment="1">
      <alignment horizontal="center" vertical="center"/>
    </xf>
    <xf numFmtId="188" fontId="4" fillId="0" borderId="146" xfId="9" applyNumberFormat="1" applyFont="1" applyBorder="1" applyAlignment="1">
      <alignment horizontal="right" vertical="center"/>
    </xf>
    <xf numFmtId="0" fontId="1" fillId="0" borderId="5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195" fontId="4" fillId="0" borderId="23" xfId="11" applyNumberFormat="1" applyFont="1" applyBorder="1" applyAlignment="1">
      <alignment horizontal="center" vertical="center"/>
    </xf>
    <xf numFmtId="194" fontId="4" fillId="0" borderId="1" xfId="9" applyNumberFormat="1" applyFont="1" applyBorder="1" applyAlignment="1">
      <alignment horizontal="center" vertical="center"/>
    </xf>
    <xf numFmtId="194" fontId="4" fillId="0" borderId="142" xfId="9" applyNumberFormat="1" applyFont="1" applyBorder="1" applyAlignment="1">
      <alignment horizontal="center" vertical="center"/>
    </xf>
    <xf numFmtId="195" fontId="4" fillId="0" borderId="20" xfId="11" applyNumberFormat="1" applyFont="1" applyBorder="1" applyAlignment="1">
      <alignment horizontal="center" vertical="center"/>
    </xf>
    <xf numFmtId="188" fontId="4" fillId="0" borderId="1" xfId="9" applyNumberFormat="1" applyFont="1" applyBorder="1" applyAlignment="1">
      <alignment horizontal="center" vertical="center"/>
    </xf>
    <xf numFmtId="188" fontId="4" fillId="0" borderId="4" xfId="9" applyNumberFormat="1" applyFont="1" applyBorder="1" applyAlignment="1">
      <alignment horizontal="center" vertical="center"/>
    </xf>
    <xf numFmtId="0" fontId="1" fillId="0" borderId="20"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192" fontId="4" fillId="0" borderId="72" xfId="11" applyNumberFormat="1" applyFont="1" applyBorder="1" applyAlignment="1">
      <alignment horizontal="center" vertical="center"/>
    </xf>
    <xf numFmtId="193" fontId="4" fillId="0" borderId="8" xfId="9" applyNumberFormat="1" applyFont="1" applyBorder="1" applyAlignment="1">
      <alignment horizontal="center" vertical="center"/>
    </xf>
    <xf numFmtId="194" fontId="4" fillId="0" borderId="8" xfId="9" applyNumberFormat="1" applyFont="1" applyBorder="1" applyAlignment="1">
      <alignment horizontal="right" vertical="center"/>
    </xf>
    <xf numFmtId="194" fontId="4" fillId="0" borderId="143" xfId="9" applyNumberFormat="1" applyFont="1" applyBorder="1" applyAlignment="1">
      <alignment horizontal="right" vertical="center"/>
    </xf>
    <xf numFmtId="192" fontId="4" fillId="0" borderId="9" xfId="11" applyNumberFormat="1" applyFont="1" applyBorder="1" applyAlignment="1">
      <alignment horizontal="center" vertical="center"/>
    </xf>
    <xf numFmtId="188" fontId="4" fillId="0" borderId="26" xfId="9" applyNumberFormat="1" applyFont="1" applyBorder="1" applyAlignment="1">
      <alignment horizontal="right" vertical="center"/>
    </xf>
    <xf numFmtId="0" fontId="1" fillId="0" borderId="19" xfId="9" applyNumberFormat="1" applyFont="1" applyBorder="1" applyAlignment="1">
      <alignment horizontal="centerContinuous" vertical="center"/>
    </xf>
    <xf numFmtId="0" fontId="1" fillId="0" borderId="8"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194" fontId="4" fillId="0" borderId="0" xfId="9" applyNumberFormat="1" applyFont="1" applyBorder="1" applyAlignment="1">
      <alignment horizontal="center" vertical="center"/>
    </xf>
    <xf numFmtId="195" fontId="4" fillId="0" borderId="23" xfId="11" applyNumberFormat="1" applyFont="1" applyBorder="1" applyAlignment="1">
      <alignment horizontal="right" vertical="center"/>
    </xf>
    <xf numFmtId="194" fontId="4" fillId="0" borderId="1" xfId="9" applyNumberFormat="1" applyFont="1" applyBorder="1" applyAlignment="1">
      <alignment horizontal="right" vertical="center"/>
    </xf>
    <xf numFmtId="194" fontId="4" fillId="0" borderId="142" xfId="9" applyNumberFormat="1" applyFont="1" applyBorder="1" applyAlignment="1">
      <alignment horizontal="right" vertical="center"/>
    </xf>
    <xf numFmtId="195" fontId="4" fillId="0" borderId="20" xfId="11" applyNumberFormat="1" applyFont="1" applyBorder="1" applyAlignment="1">
      <alignment vertical="center"/>
    </xf>
    <xf numFmtId="188" fontId="4" fillId="0" borderId="1" xfId="9" applyNumberFormat="1" applyFont="1" applyBorder="1" applyAlignment="1">
      <alignment vertical="center"/>
    </xf>
    <xf numFmtId="194" fontId="4" fillId="0" borderId="1" xfId="9" applyNumberFormat="1" applyFont="1" applyBorder="1" applyAlignment="1">
      <alignment vertical="center"/>
    </xf>
    <xf numFmtId="188" fontId="4" fillId="0" borderId="4" xfId="9" applyNumberFormat="1" applyFont="1" applyBorder="1" applyAlignment="1">
      <alignment vertical="center"/>
    </xf>
    <xf numFmtId="0" fontId="1" fillId="0" borderId="20" xfId="9" applyNumberFormat="1" applyFont="1" applyBorder="1" applyAlignment="1">
      <alignment horizontal="center" vertical="center"/>
    </xf>
    <xf numFmtId="196" fontId="4" fillId="0" borderId="0" xfId="12" applyNumberFormat="1" applyFont="1" applyBorder="1" applyAlignment="1">
      <alignment horizontal="right" vertical="center"/>
    </xf>
    <xf numFmtId="195" fontId="4" fillId="0" borderId="20" xfId="11" applyNumberFormat="1" applyFont="1" applyBorder="1" applyAlignment="1">
      <alignment horizontal="right" vertical="center"/>
    </xf>
    <xf numFmtId="188" fontId="4" fillId="0" borderId="1" xfId="9" applyNumberFormat="1" applyFont="1" applyBorder="1" applyAlignment="1">
      <alignment horizontal="right" vertical="center"/>
    </xf>
    <xf numFmtId="188" fontId="4" fillId="0" borderId="4" xfId="9" applyNumberFormat="1" applyFont="1" applyBorder="1" applyAlignment="1">
      <alignment horizontal="right" vertical="center"/>
    </xf>
    <xf numFmtId="0" fontId="1" fillId="0" borderId="71" xfId="11" applyFont="1" applyBorder="1" applyAlignment="1">
      <alignment horizontal="centerContinuous" vertical="center"/>
    </xf>
    <xf numFmtId="177" fontId="4" fillId="0" borderId="0" xfId="11" applyNumberFormat="1" applyFont="1" applyAlignment="1">
      <alignment vertical="center"/>
    </xf>
    <xf numFmtId="194" fontId="4" fillId="0" borderId="1" xfId="11" quotePrefix="1"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88" fontId="4" fillId="0" borderId="142" xfId="9" applyNumberFormat="1" applyFont="1" applyBorder="1" applyAlignment="1">
      <alignment horizontal="right" vertical="center"/>
    </xf>
    <xf numFmtId="0" fontId="1" fillId="0" borderId="66" xfId="11" applyFont="1" applyBorder="1" applyAlignment="1">
      <alignment horizontal="centerContinuous" vertical="center"/>
    </xf>
    <xf numFmtId="0" fontId="1" fillId="0" borderId="79" xfId="11" applyFont="1" applyBorder="1" applyAlignment="1">
      <alignment horizontal="centerContinuous" vertical="center"/>
    </xf>
    <xf numFmtId="38" fontId="4" fillId="0" borderId="0" xfId="10" applyFont="1" applyAlignment="1">
      <alignment vertical="center"/>
    </xf>
    <xf numFmtId="188" fontId="4" fillId="0" borderId="0" xfId="9" applyNumberFormat="1" applyFont="1" applyBorder="1" applyAlignment="1">
      <alignment vertical="center"/>
    </xf>
    <xf numFmtId="192" fontId="4" fillId="0" borderId="6" xfId="11" applyNumberFormat="1" applyFont="1" applyBorder="1" applyAlignment="1">
      <alignment horizontal="center" vertical="center"/>
    </xf>
    <xf numFmtId="193" fontId="4" fillId="0" borderId="5" xfId="9" applyNumberFormat="1" applyFont="1" applyBorder="1" applyAlignment="1">
      <alignment horizontal="center" vertical="center"/>
    </xf>
    <xf numFmtId="194" fontId="4" fillId="0" borderId="5" xfId="9" applyNumberFormat="1" applyFont="1" applyBorder="1" applyAlignment="1">
      <alignment horizontal="right" vertical="center"/>
    </xf>
    <xf numFmtId="194" fontId="4" fillId="0" borderId="151" xfId="9" applyNumberFormat="1" applyFont="1" applyBorder="1" applyAlignment="1">
      <alignment horizontal="right" vertical="center"/>
    </xf>
    <xf numFmtId="192" fontId="4" fillId="0" borderId="19" xfId="11" applyNumberFormat="1" applyFont="1" applyBorder="1" applyAlignment="1">
      <alignment horizontal="center" vertical="center"/>
    </xf>
    <xf numFmtId="188" fontId="4" fillId="0" borderId="151" xfId="9" applyNumberFormat="1" applyFont="1" applyBorder="1" applyAlignment="1">
      <alignment horizontal="right" vertical="center"/>
    </xf>
    <xf numFmtId="0" fontId="1" fillId="0" borderId="63" xfId="11" applyFont="1" applyBorder="1" applyAlignment="1">
      <alignment horizontal="centerContinuous" vertical="center"/>
    </xf>
    <xf numFmtId="0" fontId="1" fillId="0" borderId="5" xfId="11" applyFont="1" applyBorder="1" applyAlignment="1">
      <alignment horizontal="centerContinuous" vertical="center"/>
    </xf>
    <xf numFmtId="194" fontId="4" fillId="0" borderId="0" xfId="9" applyNumberFormat="1" applyFont="1" applyBorder="1" applyAlignment="1">
      <alignment horizontal="right" vertical="center"/>
    </xf>
    <xf numFmtId="196" fontId="4" fillId="0" borderId="90" xfId="12" applyNumberFormat="1" applyFont="1" applyBorder="1" applyAlignment="1">
      <alignment horizontal="right" vertical="center"/>
    </xf>
    <xf numFmtId="196" fontId="4" fillId="0" borderId="21" xfId="12" applyNumberFormat="1" applyFont="1" applyBorder="1" applyAlignment="1">
      <alignment horizontal="right" vertical="center"/>
    </xf>
    <xf numFmtId="196" fontId="4" fillId="0" borderId="33" xfId="12" applyNumberFormat="1" applyFont="1" applyBorder="1" applyAlignment="1">
      <alignment horizontal="right" vertical="center"/>
    </xf>
    <xf numFmtId="195" fontId="4" fillId="0" borderId="22" xfId="11" applyNumberFormat="1" applyFont="1" applyBorder="1" applyAlignment="1">
      <alignment vertical="center"/>
    </xf>
    <xf numFmtId="188" fontId="4" fillId="0" borderId="21" xfId="9" applyNumberFormat="1" applyFont="1" applyBorder="1" applyAlignment="1">
      <alignment vertical="center"/>
    </xf>
    <xf numFmtId="194" fontId="4" fillId="0" borderId="21" xfId="9" applyNumberFormat="1" applyFont="1" applyBorder="1" applyAlignment="1">
      <alignment vertical="center"/>
    </xf>
    <xf numFmtId="188" fontId="4" fillId="0" borderId="146" xfId="9" applyNumberFormat="1" applyFont="1" applyBorder="1" applyAlignment="1">
      <alignment vertical="center"/>
    </xf>
    <xf numFmtId="0" fontId="1" fillId="0" borderId="38" xfId="11" applyFont="1" applyBorder="1" applyAlignment="1">
      <alignment horizontal="centerContinuous" vertical="center"/>
    </xf>
    <xf numFmtId="196" fontId="4" fillId="0" borderId="72" xfId="12" applyNumberFormat="1" applyFont="1" applyBorder="1" applyAlignment="1">
      <alignment horizontal="center" vertical="center"/>
    </xf>
    <xf numFmtId="196" fontId="4" fillId="0" borderId="8" xfId="12" applyNumberFormat="1" applyFont="1" applyBorder="1" applyAlignment="1">
      <alignment horizontal="right" vertical="center"/>
    </xf>
    <xf numFmtId="196" fontId="4" fillId="0" borderId="8" xfId="12" applyNumberFormat="1" applyFont="1" applyBorder="1" applyAlignment="1">
      <alignment horizontal="center" vertical="center"/>
    </xf>
    <xf numFmtId="196" fontId="4" fillId="0" borderId="26" xfId="12" applyNumberFormat="1" applyFont="1" applyBorder="1" applyAlignment="1">
      <alignment horizontal="right" vertical="center"/>
    </xf>
    <xf numFmtId="188" fontId="4" fillId="0" borderId="8"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143" xfId="9" applyNumberFormat="1" applyFont="1" applyBorder="1" applyAlignment="1">
      <alignment vertical="center"/>
    </xf>
    <xf numFmtId="0" fontId="1" fillId="0" borderId="18"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 xfId="4" applyFont="1" applyBorder="1" applyAlignment="1">
      <alignment horizontal="centerContinuous" vertical="center"/>
    </xf>
    <xf numFmtId="0" fontId="30" fillId="0" borderId="13" xfId="11" applyFont="1" applyBorder="1" applyAlignment="1">
      <alignment horizontal="right" vertical="center"/>
    </xf>
    <xf numFmtId="0" fontId="30" fillId="0" borderId="37" xfId="11" applyFont="1" applyBorder="1" applyAlignment="1">
      <alignment horizontal="right" vertical="center"/>
    </xf>
    <xf numFmtId="0" fontId="30" fillId="0" borderId="147" xfId="11" applyFont="1" applyBorder="1" applyAlignment="1">
      <alignment horizontal="right" vertical="center"/>
    </xf>
    <xf numFmtId="0" fontId="30" fillId="0" borderId="12" xfId="11" applyFont="1" applyBorder="1" applyAlignment="1">
      <alignment horizontal="right" vertical="center"/>
    </xf>
    <xf numFmtId="0" fontId="1" fillId="0" borderId="16" xfId="4" applyFont="1" applyBorder="1" applyAlignment="1">
      <alignment horizontal="left" vertical="center"/>
    </xf>
    <xf numFmtId="0" fontId="30" fillId="0" borderId="120" xfId="11" applyFont="1" applyBorder="1" applyAlignment="1">
      <alignment horizontal="center" vertical="center" wrapText="1"/>
    </xf>
    <xf numFmtId="0" fontId="1" fillId="0" borderId="153" xfId="11" applyFont="1" applyBorder="1" applyAlignment="1">
      <alignment horizontal="center" vertical="center"/>
    </xf>
    <xf numFmtId="0" fontId="30" fillId="0" borderId="153" xfId="11" applyFont="1" applyBorder="1" applyAlignment="1">
      <alignment horizontal="center" vertical="center" wrapText="1"/>
    </xf>
    <xf numFmtId="0" fontId="1" fillId="0" borderId="154" xfId="11" applyFont="1" applyBorder="1" applyAlignment="1">
      <alignment horizontal="center" vertical="center"/>
    </xf>
    <xf numFmtId="0" fontId="4" fillId="0" borderId="0" xfId="11" applyFont="1" applyAlignment="1"/>
    <xf numFmtId="186" fontId="4" fillId="0" borderId="0" xfId="11" applyNumberFormat="1" applyFont="1" applyAlignment="1">
      <alignment horizontal="right"/>
    </xf>
    <xf numFmtId="0" fontId="4" fillId="0" borderId="0" xfId="11" applyFont="1" applyBorder="1" applyAlignment="1">
      <alignment horizontal="left"/>
    </xf>
    <xf numFmtId="0" fontId="4" fillId="0" borderId="0" xfId="11" applyFont="1" applyBorder="1" applyAlignment="1">
      <alignment horizontal="left" vertical="center"/>
    </xf>
    <xf numFmtId="0" fontId="4" fillId="0" borderId="0" xfId="11" applyFont="1" applyAlignment="1">
      <alignment horizontal="centerContinuous" vertical="center"/>
    </xf>
    <xf numFmtId="0" fontId="29" fillId="0" borderId="0" xfId="11" applyFont="1" applyAlignment="1">
      <alignment horizontal="centerContinuous" vertical="center"/>
    </xf>
    <xf numFmtId="186" fontId="29" fillId="0" borderId="0" xfId="11" applyNumberFormat="1" applyFont="1" applyAlignment="1">
      <alignment horizontal="centerContinuous" vertical="center"/>
    </xf>
    <xf numFmtId="20" fontId="47" fillId="0" borderId="0" xfId="11" applyNumberFormat="1" applyFont="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7" xfId="11" applyFont="1" applyBorder="1" applyAlignment="1">
      <alignment horizontal="center" vertical="center"/>
    </xf>
    <xf numFmtId="0" fontId="1" fillId="0" borderId="156" xfId="11" applyFont="1" applyBorder="1" applyAlignment="1">
      <alignment horizontal="center" vertical="center"/>
    </xf>
    <xf numFmtId="0" fontId="30" fillId="0" borderId="55" xfId="11" applyFont="1" applyBorder="1" applyAlignment="1">
      <alignment horizontal="center" vertical="center" wrapText="1"/>
    </xf>
    <xf numFmtId="0" fontId="30" fillId="0" borderId="155" xfId="11" applyFont="1" applyBorder="1" applyAlignment="1">
      <alignment horizontal="center" vertical="center"/>
    </xf>
    <xf numFmtId="0" fontId="1" fillId="0" borderId="55" xfId="11" applyFont="1" applyBorder="1" applyAlignment="1">
      <alignment horizontal="center" vertical="center"/>
    </xf>
    <xf numFmtId="0" fontId="1" fillId="0" borderId="155"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1"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0" fontId="1" fillId="0" borderId="152"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EF8819A6-D2D9-4C0E-94F3-32393AB94F0C}"/>
    <cellStyle name="標準_特審newレイアウト（歯科）" xfId="12" xr:uid="{0AA8C933-213C-4CF3-A745-2F58C7794DF6}"/>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4095667816803"/>
                  <c:y val="-1.3626888261257606E-2"/>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{F4D6E514-1B45-4D48-93E0-1E63B0C98D81}</c15:txfldGUID>
                      <c15:f>⑦査定件!$N$58</c15:f>
                      <c15:dlblFieldTableCache>
                        <c:ptCount val="1"/>
                        <c:pt idx="0">
                          <c:v>その他（縦覧）
0.1万件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6.8954238630150669E-3"/>
                </c:manualLayout>
              </c:layout>
              <c:tx>
                <c:strRef>
                  <c:f>⑦査定件!$P$58</c:f>
                  <c:strCache>
                    <c:ptCount val="1"/>
                    <c:pt idx="0">
                      <c:v>0.2万件
（+65.9％）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{99FB6AA6-F621-4D8E-B69E-14B220104246}</c15:txfldGUID>
                      <c15:f>⑦査定件!$P$58</c15:f>
                      <c15:dlblFieldTableCache>
                        <c:ptCount val="1"/>
                        <c:pt idx="0">
                          <c:v>0.2万件
（+65.9％）</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9.6600000000000005E-2</c:v>
                </c:pt>
                <c:pt idx="1">
                  <c:v>0.1603</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502197056828571"/>
                  <c:y val="-3.2699895225391289E-2"/>
                </c:manualLayout>
              </c:layout>
              <c:tx>
                <c:strRef>
                  <c:f>⑦査定件!$N$57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{4CEB9812-136B-42E5-8238-476269E05F49}</c15:txfldGUID>
                      <c15:f>⑦査定件!$N$57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layout>
                <c:manualLayout>
                  <c:x val="0.16058627503022782"/>
                  <c:y val="-2.9965139469396541E-2"/>
                </c:manualLayout>
              </c:layout>
              <c:tx>
                <c:strRef>
                  <c:f>⑦査定件!$P$57</c:f>
                  <c:strCache>
                    <c:ptCount val="1"/>
                    <c:pt idx="0">
                      <c:v>0.0万件
（+150.3％）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{106B15EF-6E64-4928-B051-597A63C6DA90}</c15:txfldGUID>
                      <c15:f>⑦査定件!$P$57</c15:f>
                      <c15:dlblFieldTableCache>
                        <c:ptCount val="1"/>
                        <c:pt idx="0">
                          <c:v>0.0万件
（+150.3％）</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1.6899999999999998E-2</c:v>
                </c:pt>
                <c:pt idx="1">
                  <c:v>4.2299999999999997E-2</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{2F5AED6B-FB58-45A0-A5D6-3993EFEE0202}</c15:txfldGUID>
                      <c15:f>⑦査定件!$N$56</c15:f>
                      <c15:dlblFieldTableCache>
                        <c:ptCount val="1"/>
                        <c:pt idx="0">
                          <c:v>その他（単月）
0.4万件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0.7万件
（+61.1％）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{E685C011-4182-4CDC-B18E-7CF258219D70}</c15:txfldGUID>
                      <c15:f>⑦査定件!$P$56</c15:f>
                      <c15:dlblFieldTableCache>
                        <c:ptCount val="1"/>
                        <c:pt idx="0">
                          <c:v>0.7万件
（+61.1％）</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令和5年9月審査分</c:v>
                </c:pt>
                <c:pt idx="1">
                  <c:v>令和6年9月審査分</c:v>
                </c:pt>
              </c:strCache>
            </c:strRef>
          </c:cat>
          <c:val>
            <c:numRef>
              <c:f>⑦査定件!$N$40:$O$40</c:f>
              <c:numCache>
                <c:formatCode>#,##0.0;[Red]\-#,##0.0</c:formatCode>
                <c:ptCount val="2"/>
                <c:pt idx="0">
                  <c:v>0.40679999999999999</c:v>
                </c:pt>
                <c:pt idx="1">
                  <c:v>0.6552</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917602996254682"/>
                  <c:y val="4.6098520021936786E-3"/>
                </c:manualLayout>
              </c:layout>
              <c:tx>
                <c:strRef>
                  <c:f>⑦査定件!$N$55</c:f>
                  <c:strCache>
                    <c:ptCount val="1"/>
                    <c:pt idx="0">
                      <c:v>健保組合（縦覧）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{88F50411-2358-4EAE-BAE2-19194AA989EA}</c15:txfldGUID>
                      <c15:f>⑦査定件!$N$55</c15:f>
                      <c15:dlblFieldTableCache>
                        <c:ptCount val="1"/>
                        <c:pt idx="0">
                          <c:v>健保組合（縦覧）
0.1万件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0.3万件
（+73.0％）</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{58A1C013-8014-4E0A-84E3-44C6DDF87D41}</c15:txfldGUID>
                      <c15:f>⑦査定件!$P$55</c15:f>
                      <c15:dlblFieldTableCache>
                        <c:ptCount val="1"/>
                        <c:pt idx="0">
                          <c:v>0.3万件
（+73.0％）</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0.1447</c:v>
                </c:pt>
                <c:pt idx="1">
                  <c:v>0.25030000000000002</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{46CD0D48-076F-4A3E-B3DF-7D958E52A8ED}</c15:txfldGUID>
                      <c15:f>⑦査定件!$N$54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layout>
                <c:manualLayout>
                  <c:x val="0.15504885463254237"/>
                  <c:y val="-1.7623605682977699E-2"/>
                </c:manualLayout>
              </c:layout>
              <c:tx>
                <c:strRef>
                  <c:f>⑦査定件!$P$54</c:f>
                  <c:strCache>
                    <c:ptCount val="1"/>
                    <c:pt idx="0">
                      <c:v>0.1万件
（+209.1％）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{24B021CF-EDBC-4507-904C-0F95DBEA1D7A}</c15:txfldGUID>
                      <c15:f>⑦査定件!$P$54</c15:f>
                      <c15:dlblFieldTableCache>
                        <c:ptCount val="1"/>
                        <c:pt idx="0">
                          <c:v>0.1万件
（+209.1％）</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4.0599999999999997E-2</c:v>
                </c:pt>
                <c:pt idx="1">
                  <c:v>0.1255</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0.7万件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{5DDB9143-48C1-446C-B946-35E5A572E950}</c15:txfldGUID>
                      <c15:f>⑦査定件!$N$53</c15:f>
                      <c15:dlblFieldTableCache>
                        <c:ptCount val="1"/>
                        <c:pt idx="0">
                          <c:v>健保組合（単月）
0.7万件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1.1万件
（+45.3％）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{FD208A82-8E4C-4294-95F9-1695C2312371}</c15:txfldGUID>
                      <c15:f>⑦査定件!$P$53</c15:f>
                      <c15:dlblFieldTableCache>
                        <c:ptCount val="1"/>
                        <c:pt idx="0">
                          <c:v>1.1万件
（+45.3％）</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令和5年9月審査分</c:v>
                </c:pt>
                <c:pt idx="1">
                  <c:v>令和6年9月審査分</c:v>
                </c:pt>
              </c:strCache>
            </c:strRef>
          </c:cat>
          <c:val>
            <c:numRef>
              <c:f>⑦査定件!$N$37:$O$37</c:f>
              <c:numCache>
                <c:formatCode>#,##0.0;[Red]\-#,##0.0</c:formatCode>
                <c:ptCount val="2"/>
                <c:pt idx="0">
                  <c:v>0.74009999999999998</c:v>
                </c:pt>
                <c:pt idx="1">
                  <c:v>1.0755999999999999</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{EFF7C718-319D-46E7-809E-0FC91FC86DFE}</c15:txfldGUID>
                      <c15:f>⑦査定件!$N$52</c15:f>
                      <c15:dlblFieldTableCache>
                        <c:ptCount val="1"/>
                        <c:pt idx="0">
                          <c:v>共済組合（縦覧）
0.1万件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412"/>
                  <c:y val="2.4565911285236598E-2"/>
                </c:manualLayout>
              </c:layout>
              <c:tx>
                <c:strRef>
                  <c:f>⑦査定件!$P$52</c:f>
                  <c:strCache>
                    <c:ptCount val="1"/>
                    <c:pt idx="0">
                      <c:v>0.1万件
（+59.4％）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{AE70B5AC-02A4-4773-BCC8-701B7E648BBE}</c15:txfldGUID>
                      <c15:f>⑦査定件!$P$52</c15:f>
                      <c15:dlblFieldTableCache>
                        <c:ptCount val="1"/>
                        <c:pt idx="0">
                          <c:v>0.1万件
（+59.4％）</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5.8099999999999999E-2</c:v>
                </c:pt>
                <c:pt idx="1">
                  <c:v>9.2600000000000002E-2</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{02DB4EDC-60AA-4987-B0E0-89DF5CE3F9E2}</c15:txfldGUID>
                      <c15:f>⑦査定件!$N$51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0.0万件
（+170.6％）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{A51F6815-36A0-4C3E-8700-ED95C605BB89}</c15:txfldGUID>
                      <c15:f>⑦査定件!$P$51</c15:f>
                      <c15:dlblFieldTableCache>
                        <c:ptCount val="1"/>
                        <c:pt idx="0">
                          <c:v>0.0万件
（+170.6％）</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1.3599999999999999E-2</c:v>
                </c:pt>
                <c:pt idx="1">
                  <c:v>3.6799999999999999E-2</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{37CD7911-4D19-4040-BF9F-0CD1993ED22D}</c15:txfldGUID>
                      <c15:f>⑦査定件!$N$50</c15:f>
                      <c15:dlblFieldTableCache>
                        <c:ptCount val="1"/>
                        <c:pt idx="0">
                          <c:v>共済組合（単月）
0.3万件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0.4万件
（+45.1％）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{C540CE07-4853-4353-BE9A-7D21F07BE929}</c15:txfldGUID>
                      <c15:f>⑦査定件!$P$50</c15:f>
                      <c15:dlblFieldTableCache>
                        <c:ptCount val="1"/>
                        <c:pt idx="0">
                          <c:v>0.4万件
（+45.1％）</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(⑦査定件!$M$61,⑦査定件!$O$61)</c:f>
              <c:strCache>
                <c:ptCount val="2"/>
                <c:pt idx="0">
                  <c:v>令和5年9月審査分</c:v>
                </c:pt>
                <c:pt idx="1">
                  <c:v>令和6年9月審査分</c:v>
                </c:pt>
              </c:strCache>
            </c:strRef>
          </c:cat>
          <c:val>
            <c:numRef>
              <c:f>⑦査定件!$N$34:$O$34</c:f>
              <c:numCache>
                <c:formatCode>#,##0.0;[Red]\-#,##0.0</c:formatCode>
                <c:ptCount val="2"/>
                <c:pt idx="0">
                  <c:v>0.28050000000000003</c:v>
                </c:pt>
                <c:pt idx="1">
                  <c:v>0.40710000000000002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{9714F0B9-7794-47DE-B1B8-464A88F169D5}</c15:txfldGUID>
                      <c15:f>⑦査定件!$N$49</c15:f>
                      <c15:dlblFieldTableCache>
                        <c:ptCount val="1"/>
                        <c:pt idx="0">
                          <c:v>協会けんぽ（縦覧）
0.2万件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0.4万件
（+66.5％）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{8460D13B-12AB-4DD4-8B9D-CD5C3A2EC7B2}</c15:txfldGUID>
                      <c15:f>⑦査定件!$P$49</c15:f>
                      <c15:dlblFieldTableCache>
                        <c:ptCount val="1"/>
                        <c:pt idx="0">
                          <c:v>0.4万件
（+66.5％）</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0.2278</c:v>
                </c:pt>
                <c:pt idx="1">
                  <c:v>0.37930000000000003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730337078651685"/>
                  <c:y val="-2.5312488067569344E-2"/>
                </c:manualLayout>
              </c:layout>
              <c:tx>
                <c:strRef>
                  <c:f>⑦査定件!$N$48</c:f>
                  <c:strCache>
                    <c:ptCount val="1"/>
                    <c:pt idx="0">
                      <c:v>協会けんぽ（突合）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{D3C9C17B-8830-4D14-A1CA-E9C8422AA5A8}</c15:txfldGUID>
                      <c15:f>⑦査定件!$N$48</c15:f>
                      <c15:dlblFieldTableCache>
                        <c:ptCount val="1"/>
                        <c:pt idx="0">
                          <c:v>協会けんぽ（突合）
0.1万件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0.2万件
（+180.0％）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{40498C88-6395-497F-81B1-671387158274}</c15:txfldGUID>
                      <c15:f>⑦査定件!$P$48</c15:f>
                      <c15:dlblFieldTableCache>
                        <c:ptCount val="1"/>
                        <c:pt idx="0">
                          <c:v>0.2万件
（+180.0％）</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5.4600000000000003E-2</c:v>
                </c:pt>
                <c:pt idx="1">
                  <c:v>0.15290000000000001</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{23017D4A-9230-4A3C-82D8-126F9852D921}</c15:txfldGUID>
                      <c15:f>⑦査定件!$N$47</c15:f>
                      <c15:dlblFieldTableCache>
                        <c:ptCount val="1"/>
                        <c:pt idx="0">
                          <c:v>協会けんぽ（単月）
1.2万件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1.6万件
（+31.9％）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{BB95D22B-66F1-4086-9E0B-427869317F64}</c15:txfldGUID>
                      <c15:f>⑦査定件!$P$47</c15:f>
                      <c15:dlblFieldTableCache>
                        <c:ptCount val="1"/>
                        <c:pt idx="0">
                          <c:v>1.6万件
（+31.9％）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1"/>
              </c:ext>
            </c:extLst>
          </c:dLbls>
          <c:cat>
            <c:strRef>
              <c:f>(⑦査定件!$M$61,⑦査定件!$O$61)</c:f>
              <c:strCache>
                <c:ptCount val="2"/>
                <c:pt idx="0">
                  <c:v>令和5年9月審査分</c:v>
                </c:pt>
                <c:pt idx="1">
                  <c:v>令和6年9月審査分</c:v>
                </c:pt>
              </c:strCache>
            </c:strRef>
          </c:cat>
          <c:val>
            <c:numRef>
              <c:f>⑦査定件!$N$31:$O$31</c:f>
              <c:numCache>
                <c:formatCode>#,##0.0;[Red]\-#,##0.0</c:formatCode>
                <c:ptCount val="2"/>
                <c:pt idx="0">
                  <c:v>1.1792</c:v>
                </c:pt>
                <c:pt idx="1">
                  <c:v>1.5549999999999999</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3.3万件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{91906769-531D-4BF6-8C0D-A154C38098E0}</c15:txfldGUID>
                      <c15:f>⑦査定件!$N$46</c15:f>
                      <c15:dlblFieldTableCache>
                        <c:ptCount val="1"/>
                        <c:pt idx="0">
                          <c:v>全管掌
3.3万件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4.9万件
（+51.3％）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{B8172FA9-6296-4250-A89A-9EB963440EA6}</c15:txfldGUID>
                      <c15:f>⑦査定件!$P$46</c15:f>
                      <c15:dlblFieldTableCache>
                        <c:ptCount val="1"/>
                        <c:pt idx="0">
                          <c:v>4.9万件
（+51.3％）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3.2595000000000001</c:v>
                </c:pt>
                <c:pt idx="1">
                  <c:v>4.9329000000000001</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5312567973202"/>
                  <c:y val="-8.2523251027188035E-3"/>
                </c:manualLayout>
              </c:layout>
              <c:tx>
                <c:strRef>
                  <c:f>⑧査定点!$N$58</c:f>
                  <c:strCache>
                    <c:ptCount val="1"/>
                    <c:pt idx="0">
                      <c:v>その他（縦覧）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{90C92E19-B621-4DC7-A0BB-CE63C2D796E1}</c15:txfldGUID>
                      <c15:f>⑧査定点!$N$58</c15:f>
                      <c15:dlblFieldTableCache>
                        <c:ptCount val="1"/>
                        <c:pt idx="0">
                          <c:v>その他（縦覧）
0.2百万点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61"/>
                  <c:y val="-8.2759235515142988E-3"/>
                </c:manualLayout>
              </c:layout>
              <c:tx>
                <c:strRef>
                  <c:f>⑧査定点!$P$58</c:f>
                  <c:strCache>
                    <c:ptCount val="1"/>
                    <c:pt idx="0">
                      <c:v>0.2百万点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{DB003FD7-A344-46E3-8D01-14C2CB1A16A0}</c15:txfldGUID>
                      <c15:f>⑧査定点!$P$58</c15:f>
                      <c15:dlblFieldTableCache>
                        <c:ptCount val="1"/>
                        <c:pt idx="0">
                          <c:v>0.2百万点
（▲3.9％）</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0.19755399999999998</c:v>
                </c:pt>
                <c:pt idx="1">
                  <c:v>0.189886</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74585635359124"/>
                  <c:y val="-3.8628038628038631E-2"/>
                </c:manualLayout>
              </c:layout>
              <c:tx>
                <c:strRef>
                  <c:f>⑧査定点!$N$57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{06CE0483-59FD-44C6-A62C-E356A3C72694}</c15:txfldGUID>
                      <c15:f>⑧査定点!$N$57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022099447513813"/>
                  <c:y val="-3.9960039960040057E-2"/>
                </c:manualLayout>
              </c:layout>
              <c:tx>
                <c:strRef>
                  <c:f>⑧査定点!$P$57</c:f>
                  <c:strCache>
                    <c:ptCount val="1"/>
                    <c:pt idx="0">
                      <c:v>0.0百万点
（+11.7％）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{BEA6A2CD-62FB-43E6-8338-5995A83DED92}</c15:txfldGUID>
                      <c15:f>⑧査定点!$P$57</c15:f>
                      <c15:dlblFieldTableCache>
                        <c:ptCount val="1"/>
                        <c:pt idx="0">
                          <c:v>0.0百万点
（+11.7％）</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8.6800000000000002E-3</c:v>
                </c:pt>
                <c:pt idx="1">
                  <c:v>9.6930000000000002E-3</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{B31183F7-B84E-439D-8CE0-EBE2A490AFD3}</c15:txfldGUID>
                      <c15:f>⑧査定点!$N$56</c15:f>
                      <c15:dlblFieldTableCache>
                        <c:ptCount val="1"/>
                        <c:pt idx="0">
                          <c:v>その他（単月）
0.7百万点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1.0百万点
（+39.6％）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{14656ABD-7451-47B2-AB52-B9DA467D2777}</c15:txfldGUID>
                      <c15:f>⑧査定点!$P$56</c15:f>
                      <c15:dlblFieldTableCache>
                        <c:ptCount val="1"/>
                        <c:pt idx="0">
                          <c:v>1.0百万点
（+39.6％）</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令和5年9月審査分</c:v>
                </c:pt>
                <c:pt idx="1">
                  <c:v>令和6年9月審査分</c:v>
                </c:pt>
              </c:strCache>
            </c:strRef>
          </c:cat>
          <c:val>
            <c:numRef>
              <c:f>⑧査定点!$N$40:$O$40</c:f>
              <c:numCache>
                <c:formatCode>#,##0.0;[Red]\-#,##0.0</c:formatCode>
                <c:ptCount val="2"/>
                <c:pt idx="0">
                  <c:v>0.69550300000000009</c:v>
                </c:pt>
                <c:pt idx="1">
                  <c:v>0.97063999999999995</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0.3百万点</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{594563EF-5D98-4D93-A1BD-7A95A7BA2533}</c15:txfldGUID>
                      <c15:f>⑧査定点!$N$55</c15:f>
                      <c15:dlblFieldTableCache>
                        <c:ptCount val="1"/>
                        <c:pt idx="0">
                          <c:v>健保組合（縦覧）
0.3百万点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tx>
                <c:strRef>
                  <c:f>⑧査定点!$P$55</c:f>
                  <c:strCache>
                    <c:ptCount val="1"/>
                    <c:pt idx="0">
                      <c:v>0.3百万点
（+4.2％）</c:v>
                    </c:pt>
                  </c:strCache>
                </c:strRef>
              </c:tx>
              <c:dLblPos val="inEnd"/>
              <c:showLegendKey val="0"/>
              <c:showVal val="1"/>
              <c:showCatName val="0"/>
              <c:showSerName val="0"/>
              <c:showPercent val="0"/>
              <c:showBubbleSize val="0"/>
              <c:extLst>
                <c:ext xmlns:c15="http://schemas.microsoft.com/office/drawing/2012/chart" uri="{CE6537A1-D6FC-4f65-9D91-7224C49458BB}">
                  <c15:dlblFieldTable>
                    <c15:dlblFTEntry>
                      <c15:txfldGUID>{36E0AFCB-65BD-48D1-A0A1-3E0845FDD494}</c15:txfldGUID>
                      <c15:f>⑧査定点!$P$55</c15:f>
                      <c15:dlblFieldTableCache>
                        <c:ptCount val="1"/>
                        <c:pt idx="0">
                          <c:v>0.3百万点
（+4.2％）</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0.28286299999999998</c:v>
                </c:pt>
                <c:pt idx="1">
                  <c:v>0.29469200000000001</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{007A8375-9830-499E-A2AF-8B0612297FCB}</c15:txfldGUID>
                      <c15:f>⑧査定点!$N$54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0.0百万点
（+64.8％）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{A6799EEE-4814-4084-A573-2F3D919836D9}</c15:txfldGUID>
                      <c15:f>⑧査定点!$P$54</c15:f>
                      <c15:dlblFieldTableCache>
                        <c:ptCount val="1"/>
                        <c:pt idx="0">
                          <c:v>0.0百万点
（+64.8％）</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1.2647E-2</c:v>
                </c:pt>
                <c:pt idx="1">
                  <c:v>2.0841999999999999E-2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{1504DFCB-4C94-4A9F-A246-A7AD44D9CA1B}</c15:txfldGUID>
                      <c15:f>⑧査定点!$N$53</c15:f>
                      <c15:dlblFieldTableCache>
                        <c:ptCount val="1"/>
                        <c:pt idx="0">
                          <c:v>健保組合（単月）
1.0百万点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1.6百万点
（+52.7％）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{9F30CB7A-1B7B-478A-A0BA-29D377DFDCBA}</c15:txfldGUID>
                      <c15:f>⑧査定点!$P$53</c15:f>
                      <c15:dlblFieldTableCache>
                        <c:ptCount val="1"/>
                        <c:pt idx="0">
                          <c:v>1.6百万点
（+52.7％）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令和5年9月審査分</c:v>
                </c:pt>
                <c:pt idx="1">
                  <c:v>令和6年9月審査分</c:v>
                </c:pt>
              </c:strCache>
            </c:strRef>
          </c:cat>
          <c:val>
            <c:numRef>
              <c:f>⑧査定点!$N$37:$O$37</c:f>
              <c:numCache>
                <c:formatCode>#,##0.0;[Red]\-#,##0.0</c:formatCode>
                <c:ptCount val="2"/>
                <c:pt idx="0">
                  <c:v>1.043717</c:v>
                </c:pt>
                <c:pt idx="1">
                  <c:v>1.59398</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{D2CFC0D0-CE09-4C33-AC2A-D3FA80A52C7F}</c15:txfldGUID>
                      <c15:f>⑧査定点!$N$52</c15:f>
                      <c15:dlblFieldTableCache>
                        <c:ptCount val="1"/>
                        <c:pt idx="0">
                          <c:v>共済組合（縦覧）
0.1百万点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14389292498"/>
                  <c:y val="1.3556627099934186E-2"/>
                </c:manualLayout>
              </c:layout>
              <c:tx>
                <c:strRef>
                  <c:f>⑧査定点!$P$52</c:f>
                  <c:strCache>
                    <c:ptCount val="1"/>
                    <c:pt idx="0">
                      <c:v>0.1百万点
（+9.4％）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{5E3DB6F6-3418-4DC4-B9D7-5F235DAA38E4}</c15:txfldGUID>
                      <c15:f>⑧査定点!$P$52</c15:f>
                      <c15:dlblFieldTableCache>
                        <c:ptCount val="1"/>
                        <c:pt idx="0">
                          <c:v>0.1百万点
（+9.4％）</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0.11240699999999999</c:v>
                </c:pt>
                <c:pt idx="1">
                  <c:v>0.12297</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{0807412B-4476-4612-A708-EDAF8473277B}</c15:txfldGUID>
                      <c15:f>⑧査定点!$N$51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0.0百万点
（+82.6％）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{B716DCE0-B5AB-4A29-B6C6-A98C2A6D09B0}</c15:txfldGUID>
                      <c15:f>⑧査定点!$P$51</c15:f>
                      <c15:dlblFieldTableCache>
                        <c:ptCount val="1"/>
                        <c:pt idx="0">
                          <c:v>0.0百万点
（+82.6％）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3.5499999999999998E-3</c:v>
                </c:pt>
                <c:pt idx="1">
                  <c:v>6.4819999999999999E-3</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{E9630E6E-C646-4587-BA03-D50D7B07FA28}</c15:txfldGUID>
                      <c15:f>⑧査定点!$N$50</c15:f>
                      <c15:dlblFieldTableCache>
                        <c:ptCount val="1"/>
                        <c:pt idx="0">
                          <c:v>共済組合（単月）
0.4百万点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0.5百万点
（+42.7％）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{74BB1C19-B63C-43DA-9F92-4A548806AD38}</c15:txfldGUID>
                      <c15:f>⑧査定点!$P$50</c15:f>
                      <c15:dlblFieldTableCache>
                        <c:ptCount val="1"/>
                        <c:pt idx="0">
                          <c:v>0.5百万点
（+42.7％）</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令和5年9月審査分</c:v>
                </c:pt>
                <c:pt idx="1">
                  <c:v>令和6年9月審査分</c:v>
                </c:pt>
              </c:strCache>
            </c:strRef>
          </c:cat>
          <c:val>
            <c:numRef>
              <c:f>⑧査定点!$N$34:$O$34</c:f>
              <c:numCache>
                <c:formatCode>#,##0.0;[Red]\-#,##0.0</c:formatCode>
                <c:ptCount val="2"/>
                <c:pt idx="0">
                  <c:v>0.36268700000000004</c:v>
                </c:pt>
                <c:pt idx="1">
                  <c:v>0.51767200000000002</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{940B3B2C-CD60-427C-A8DA-17DF5D83E9BD}</c15:txfldGUID>
                      <c15:f>⑧査定点!$N$49</c15:f>
                      <c15:dlblFieldTableCache>
                        <c:ptCount val="1"/>
                        <c:pt idx="0">
                          <c:v>協会けんぽ（縦覧）
0.5百万点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0.5百万点
（+8.9％）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{8B637A2F-395A-496A-A10B-5E53F13FACDB}</c15:txfldGUID>
                      <c15:f>⑧査定点!$P$49</c15:f>
                      <c15:dlblFieldTableCache>
                        <c:ptCount val="1"/>
                        <c:pt idx="0">
                          <c:v>0.5百万点
（+8.9％）</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0.46137700000000004</c:v>
                </c:pt>
                <c:pt idx="1">
                  <c:v>0.50230200000000003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021001602662574"/>
                  <c:y val="-2.1312017815954824E-2"/>
                </c:manualLayout>
              </c:layout>
              <c:tx>
                <c:strRef>
                  <c:f>⑧査定点!$N$48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{426C18C3-46A6-45EB-95ED-386923F1A7B3}</c15:txfldGUID>
                      <c15:f>⑧査定点!$N$48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layout>
                <c:manualLayout>
                  <c:x val="0.16022099447513813"/>
                  <c:y val="-2.664002664002664E-3"/>
                </c:manualLayout>
              </c:layout>
              <c:tx>
                <c:strRef>
                  <c:f>⑧査定点!$P$48</c:f>
                  <c:strCache>
                    <c:ptCount val="1"/>
                    <c:pt idx="0">
                      <c:v>0.0百万点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{838C6283-29DF-443C-9D4D-950025A1A71B}</c15:txfldGUID>
                      <c15:f>⑧査定点!$P$48</c15:f>
                      <c15:dlblFieldTableCache>
                        <c:ptCount val="1"/>
                        <c:pt idx="0">
                          <c:v>0.0百万点
（+15.8％）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2.5777999999999999E-2</c:v>
                </c:pt>
                <c:pt idx="1">
                  <c:v>2.9855E-2</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{6D769600-38F9-44FB-BC21-EBE6AF2C80E3}</c15:txfldGUID>
                      <c15:f>⑧査定点!$N$47</c15:f>
                      <c15:dlblFieldTableCache>
                        <c:ptCount val="1"/>
                        <c:pt idx="0">
                          <c:v>協会けんぽ（単月）
2.0百万点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2.6百万点
（+30.2％）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{7D878E45-6A2C-402B-9F03-7AD5EB39249C}</c15:txfldGUID>
                      <c15:f>⑧査定点!$P$47</c15:f>
                      <c15:dlblFieldTableCache>
                        <c:ptCount val="1"/>
                        <c:pt idx="0">
                          <c:v>2.6百万点
（+30.2％）</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(⑧査定点!$M$61,⑧査定点!$O$61)</c:f>
              <c:strCache>
                <c:ptCount val="2"/>
                <c:pt idx="0">
                  <c:v>令和5年9月審査分</c:v>
                </c:pt>
                <c:pt idx="1">
                  <c:v>令和6年9月審査分</c:v>
                </c:pt>
              </c:strCache>
            </c:strRef>
          </c:cat>
          <c:val>
            <c:numRef>
              <c:f>⑧査定点!$N$31:$O$31</c:f>
              <c:numCache>
                <c:formatCode>#,##0.0;[Red]\-#,##0.0</c:formatCode>
                <c:ptCount val="2"/>
                <c:pt idx="0">
                  <c:v>2.0071319999999999</c:v>
                </c:pt>
                <c:pt idx="1">
                  <c:v>2.6127120000000001</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5.2百万点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{71A9895B-4F7A-47F4-BD1C-243BF54D7059}</c15:txfldGUID>
                      <c15:f>⑧査定点!$N$46</c15:f>
                      <c15:dlblFieldTableCache>
                        <c:ptCount val="1"/>
                        <c:pt idx="0">
                          <c:v>全管掌
5.2百万点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6.9百万点
（+31.8％）</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{5C3A722A-76A1-4E5A-A687-0BF859F0638D}</c15:txfldGUID>
                      <c15:f>⑧査定点!$P$46</c15:f>
                      <c15:dlblFieldTableCache>
                        <c:ptCount val="1"/>
                        <c:pt idx="0">
                          <c:v>6.9百万点
（+31.8％）</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5.2138949999999999</c:v>
                </c:pt>
                <c:pt idx="1">
                  <c:v>6.8717260000000007</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1.3485621989558997E-2"/>
                </c:manualLayout>
              </c:layout>
              <c:tx>
                <c:strRef>
                  <c:f>⑨再審件!$N$58</c:f>
                  <c:strCache>
                    <c:ptCount val="1"/>
                    <c:pt idx="0">
                      <c:v>その他（縦覧）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{B5560173-0E13-46FA-94C9-AD7B845A3FAB}</c15:txfldGUID>
                      <c15:f>⑨再審件!$N$58</c15:f>
                      <c15:dlblFieldTableCache>
                        <c:ptCount val="1"/>
                        <c:pt idx="0">
                          <c:v>その他（縦覧）
0.0万件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1.2295630878308044E-2"/>
                </c:manualLayout>
              </c:layout>
              <c:tx>
                <c:strRef>
                  <c:f>⑨再審件!$P$58</c:f>
                  <c:strCache>
                    <c:ptCount val="1"/>
                    <c:pt idx="0">
                      <c:v>0.0万件
（▲28.6％）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{5D921476-E317-483D-8914-55B483A2FF45}</c15:txfldGUID>
                      <c15:f>⑨再審件!$P$58</c15:f>
                      <c15:dlblFieldTableCache>
                        <c:ptCount val="1"/>
                        <c:pt idx="0">
                          <c:v>0.0万件
（▲28.6％）</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2.4500000000000001E-2</c:v>
                </c:pt>
                <c:pt idx="1">
                  <c:v>1.7500000000000002E-2</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206812546222"/>
                  <c:y val="-3.6389961744292453E-2"/>
                </c:manualLayout>
              </c:layout>
              <c:tx>
                <c:strRef>
                  <c:f>⑨再審件!$N$57</c:f>
                  <c:strCache>
                    <c:ptCount val="1"/>
                    <c:pt idx="0">
                      <c:v>その他（突合）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{4E4F5BB2-4D11-46F5-9FD9-5DB01EDD72F8}</c15:txfldGUID>
                      <c15:f>⑨再審件!$N$57</c15:f>
                      <c15:dlblFieldTableCache>
                        <c:ptCount val="1"/>
                        <c:pt idx="0">
                          <c:v>その他（突合）
0.0万件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243630457794972"/>
                  <c:y val="-4.0504272630256979E-2"/>
                </c:manualLayout>
              </c:layout>
              <c:tx>
                <c:strRef>
                  <c:f>⑨再審件!$P$57</c:f>
                  <c:strCache>
                    <c:ptCount val="1"/>
                    <c:pt idx="0">
                      <c:v>0.0万件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{5A5DEC83-E9A6-478E-8175-480885CDFC50}</c15:txfldGUID>
                      <c15:f>⑨再審件!$P$57</c15:f>
                      <c15:dlblFieldTableCache>
                        <c:ptCount val="1"/>
                        <c:pt idx="0">
                          <c:v>0.0万件
（+0.0％）</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4.0000000000000002E-4</c:v>
                </c:pt>
                <c:pt idx="1">
                  <c:v>4.0000000000000002E-4</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206261510128914"/>
                  <c:y val="-6.6600066600066704E-2"/>
                </c:manualLayout>
              </c:layout>
              <c:tx>
                <c:strRef>
                  <c:f>⑨再審件!$N$56</c:f>
                  <c:strCache>
                    <c:ptCount val="1"/>
                    <c:pt idx="0">
                      <c:v>その他（単月）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{80048B37-EF02-49C3-A28E-6C1A09DBEC43}</c15:txfldGUID>
                      <c15:f>⑨再審件!$N$56</c15:f>
                      <c15:dlblFieldTableCache>
                        <c:ptCount val="1"/>
                        <c:pt idx="0">
                          <c:v>その他（単月）
0.0万件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layout>
                <c:manualLayout>
                  <c:x val="0.15838357912443266"/>
                  <c:y val="-7.2999756149362549E-2"/>
                </c:manualLayout>
              </c:layout>
              <c:tx>
                <c:strRef>
                  <c:f>⑨再審件!$P$56</c:f>
                  <c:strCache>
                    <c:ptCount val="1"/>
                    <c:pt idx="0">
                      <c:v>0.0万件
（▲3.8％）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{A050D97F-7A88-467D-ABD3-97D7079B9FDB}</c15:txfldGUID>
                      <c15:f>⑨再審件!$P$56</c15:f>
                      <c15:dlblFieldTableCache>
                        <c:ptCount val="1"/>
                        <c:pt idx="0">
                          <c:v>0.0万件
（▲3.8％）</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令和5年9月審査分</c:v>
                </c:pt>
                <c:pt idx="1">
                  <c:v>令和6年9月審査分</c:v>
                </c:pt>
              </c:strCache>
            </c:strRef>
          </c:cat>
          <c:val>
            <c:numRef>
              <c:f>⑨再審件!$N$40:$O$40</c:f>
              <c:numCache>
                <c:formatCode>#,##0.0;[Red]\-#,##0.0</c:formatCode>
                <c:ptCount val="2"/>
                <c:pt idx="0">
                  <c:v>1.32E-2</c:v>
                </c:pt>
                <c:pt idx="1">
                  <c:v>1.2699999999999999E-2</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{A431B1A1-567E-4BA4-A6D3-8AD1E34C4BBC}</c15:txfldGUID>
                      <c15:f>⑨再審件!$N$55</c15:f>
                      <c15:dlblFieldTableCache>
                        <c:ptCount val="1"/>
                        <c:pt idx="0">
                          <c:v>健保組合（縦覧）
0.2万件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0.2万件
（▲13.7％）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{5D93A5CA-83D5-4E55-A407-308885E21C2B}</c15:txfldGUID>
                      <c15:f>⑨再審件!$P$55</c15:f>
                      <c15:dlblFieldTableCache>
                        <c:ptCount val="1"/>
                        <c:pt idx="0">
                          <c:v>0.2万件
（▲13.7％）</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0.2127</c:v>
                </c:pt>
                <c:pt idx="1">
                  <c:v>0.18360000000000001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06261510128914"/>
                  <c:y val="-2.664002664002664E-3"/>
                </c:manualLayout>
              </c:layout>
              <c:tx>
                <c:strRef>
                  <c:f>⑨再審件!$N$54</c:f>
                  <c:strCache>
                    <c:ptCount val="1"/>
                    <c:pt idx="0">
                      <c:v>健保組合（突合）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{27890EF0-07DF-4265-BDA0-1F7AAAFE2E14}</c15:txfldGUID>
                      <c15:f>⑨再審件!$N$54</c15:f>
                      <c15:dlblFieldTableCache>
                        <c:ptCount val="1"/>
                        <c:pt idx="0">
                          <c:v>健保組合（突合）
0.0万件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layout>
                <c:manualLayout>
                  <c:x val="0.15101289134438306"/>
                  <c:y val="-3.996003996003996E-3"/>
                </c:manualLayout>
              </c:layout>
              <c:tx>
                <c:strRef>
                  <c:f>⑨再審件!$P$54</c:f>
                  <c:strCache>
                    <c:ptCount val="1"/>
                    <c:pt idx="0">
                      <c:v>0.0万件
（▲23.5％）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{73748A26-E2CA-4592-9338-5F877010F590}</c15:txfldGUID>
                      <c15:f>⑨再審件!$P$54</c15:f>
                      <c15:dlblFieldTableCache>
                        <c:ptCount val="1"/>
                        <c:pt idx="0">
                          <c:v>0.0万件
（▲23.5％）</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1.6999999999999999E-3</c:v>
                </c:pt>
                <c:pt idx="1">
                  <c:v>1.2999999999999999E-3</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0.1万件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{EE490A2D-6BB5-4F5B-80DC-D6124B40C3CF}</c15:txfldGUID>
                      <c15:f>⑨再審件!$N$53</c15:f>
                      <c15:dlblFieldTableCache>
                        <c:ptCount val="1"/>
                        <c:pt idx="0">
                          <c:v>健保組合（単月）
0.1万件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0.1万件
（▲16.1％）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{46F91B56-4F1D-482A-93ED-49A2C7D52182}</c15:txfldGUID>
                      <c15:f>⑨再審件!$P$53</c15:f>
                      <c15:dlblFieldTableCache>
                        <c:ptCount val="1"/>
                        <c:pt idx="0">
                          <c:v>0.1万件
（▲16.1％）</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令和5年9月審査分</c:v>
                </c:pt>
                <c:pt idx="1">
                  <c:v>令和6年9月審査分</c:v>
                </c:pt>
              </c:strCache>
            </c:strRef>
          </c:cat>
          <c:val>
            <c:numRef>
              <c:f>⑨再審件!$N$37:$O$37</c:f>
              <c:numCache>
                <c:formatCode>#,##0.0;[Red]\-#,##0.0</c:formatCode>
                <c:ptCount val="2"/>
                <c:pt idx="0">
                  <c:v>9.7699999999999995E-2</c:v>
                </c:pt>
                <c:pt idx="1">
                  <c:v>8.2000000000000003E-2</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27340090775"/>
                  <c:y val="2.2856933093153467E-2"/>
                </c:manualLayout>
              </c:layout>
              <c:tx>
                <c:strRef>
                  <c:f>⑨再審件!$N$52</c:f>
                  <c:strCache>
                    <c:ptCount val="1"/>
                    <c:pt idx="0">
                      <c:v>共済組合（縦覧）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{09107EBE-1134-4C68-B1EE-D13550C39E0A}</c15:txfldGUID>
                      <c15:f>⑨再審件!$N$52</c15:f>
                      <c15:dlblFieldTableCache>
                        <c:ptCount val="1"/>
                        <c:pt idx="0">
                          <c:v>共済組合（縦覧）
0.0万件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98"/>
                  <c:y val="2.0476845988657011E-2"/>
                </c:manualLayout>
              </c:layout>
              <c:tx>
                <c:strRef>
                  <c:f>⑨再審件!$P$52</c:f>
                  <c:strCache>
                    <c:ptCount val="1"/>
                    <c:pt idx="0">
                      <c:v>0.0万件
（+4.5％）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{A375271A-BB88-430C-A8B3-39FCBB52E21C}</c15:txfldGUID>
                      <c15:f>⑨再審件!$P$52</c15:f>
                      <c15:dlblFieldTableCache>
                        <c:ptCount val="1"/>
                        <c:pt idx="0">
                          <c:v>0.0万件
（+4.5％）</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2.6599999999999999E-2</c:v>
                </c:pt>
                <c:pt idx="1">
                  <c:v>2.7799999999999998E-2</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465277475674"/>
                  <c:y val="3.7593902160831293E-3"/>
                </c:manualLayout>
              </c:layout>
              <c:tx>
                <c:strRef>
                  <c:f>⑨再審件!$N$51</c:f>
                  <c:strCache>
                    <c:ptCount val="1"/>
                    <c:pt idx="0">
                      <c:v>共済組合（突合）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{D6A6ED13-B9D9-41E5-A903-3CB5E0253466}</c15:txfldGUID>
                      <c15:f>⑨再審件!$N$51</c15:f>
                      <c15:dlblFieldTableCache>
                        <c:ptCount val="1"/>
                        <c:pt idx="0">
                          <c:v>共済組合（突合）
0.0万件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296979452155"/>
                  <c:y val="-1.4740115527517102E-3"/>
                </c:manualLayout>
              </c:layout>
              <c:tx>
                <c:strRef>
                  <c:f>⑨再審件!$P$51</c:f>
                  <c:strCache>
                    <c:ptCount val="1"/>
                    <c:pt idx="0">
                      <c:v>0.0万件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{6BAF64A5-7FAD-4508-8D94-497C827A1EE2}</c15:txfldGUID>
                      <c15:f>⑨再審件!$P$51</c15:f>
                      <c15:dlblFieldTableCache>
                        <c:ptCount val="1"/>
                        <c:pt idx="0">
                          <c:v>0.0万件
（▲50.0％）</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5.9999999999999995E-4</c:v>
                </c:pt>
                <c:pt idx="1">
                  <c:v>2.9999999999999997E-4</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5875306332564784"/>
                  <c:y val="-2.3259155542620109E-2"/>
                </c:manualLayout>
              </c:layout>
              <c:tx>
                <c:strRef>
                  <c:f>⑨再審件!$N$50</c:f>
                  <c:strCache>
                    <c:ptCount val="1"/>
                    <c:pt idx="0">
                      <c:v>共済組合（単月）
0.0万件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{2168A2ED-0F1A-4344-9AFD-36F7D790ADA5}</c15:txfldGUID>
                      <c15:f>⑨再審件!$N$50</c15:f>
                      <c15:dlblFieldTableCache>
                        <c:ptCount val="1"/>
                        <c:pt idx="0">
                          <c:v>共済組合（単月）
0.0万件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layout>
                <c:manualLayout>
                  <c:x val="0.1550487956961181"/>
                  <c:y val="-3.1298570196207992E-2"/>
                </c:manualLayout>
              </c:layout>
              <c:tx>
                <c:strRef>
                  <c:f>⑨再審件!$P$50</c:f>
                  <c:strCache>
                    <c:ptCount val="1"/>
                    <c:pt idx="0">
                      <c:v>0.0万件
（▲9.6％）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{E28C1EA8-420A-4DBD-97C5-CC6D561041D3}</c15:txfldGUID>
                      <c15:f>⑨再審件!$P$50</c15:f>
                      <c15:dlblFieldTableCache>
                        <c:ptCount val="1"/>
                        <c:pt idx="0">
                          <c:v>0.0万件
（▲9.6％）</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令和5年9月審査分</c:v>
                </c:pt>
                <c:pt idx="1">
                  <c:v>令和6年9月審査分</c:v>
                </c:pt>
              </c:strCache>
            </c:strRef>
          </c:cat>
          <c:val>
            <c:numRef>
              <c:f>⑨再審件!$N$34:$O$34</c:f>
              <c:numCache>
                <c:formatCode>#,##0.0;[Red]\-#,##0.0</c:formatCode>
                <c:ptCount val="2"/>
                <c:pt idx="0">
                  <c:v>1.77E-2</c:v>
                </c:pt>
                <c:pt idx="1">
                  <c:v>1.6E-2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{3309722B-6BDB-4BD2-9A69-567FC8C4B311}</c15:txfldGUID>
                      <c15:f>⑨再審件!$N$49</c15:f>
                      <c15:dlblFieldTableCache>
                        <c:ptCount val="1"/>
                        <c:pt idx="0">
                          <c:v>協会けんぽ（縦覧）
0.6万件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0.4万件
（▲38.3％）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{D3138D0E-9762-4799-A509-11C1C856C327}</c15:txfldGUID>
                      <c15:f>⑨再審件!$P$49</c15:f>
                      <c15:dlblFieldTableCache>
                        <c:ptCount val="1"/>
                        <c:pt idx="0">
                          <c:v>0.4万件
（▲38.3％）</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0.57809999999999995</c:v>
                </c:pt>
                <c:pt idx="1">
                  <c:v>0.35680000000000001</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{599358DF-F667-4984-A9DF-3E2FE6663504}</c15:txfldGUID>
                      <c15:f>⑨再審件!$N$48</c15:f>
                      <c15:dlblFieldTableCache>
                        <c:ptCount val="1"/>
                        <c:pt idx="0">
                          <c:v>協会けんぽ（突合）
0.0万件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0.0万件
（▲35.2％）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{B5A7622C-949C-4807-BF5D-EF5ABF88C35B}</c15:txfldGUID>
                      <c15:f>⑨再審件!$P$48</c15:f>
                      <c15:dlblFieldTableCache>
                        <c:ptCount val="1"/>
                        <c:pt idx="0">
                          <c:v>0.0万件
（▲35.2％）</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1.8200000000000001E-2</c:v>
                </c:pt>
                <c:pt idx="1">
                  <c:v>1.18E-2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{8F234B77-9C49-46AD-BE36-90B36B9AF15C}</c15:txfldGUID>
                      <c15:f>⑨再審件!$N$47</c15:f>
                      <c15:dlblFieldTableCache>
                        <c:ptCount val="1"/>
                        <c:pt idx="0">
                          <c:v>協会けんぽ（単月）
0.3万件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0.2万件
（▲38.6％）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{1A68B6CB-3542-4CFA-B2C8-38B08846C644}</c15:txfldGUID>
                      <c15:f>⑨再審件!$P$47</c15:f>
                      <c15:dlblFieldTableCache>
                        <c:ptCount val="1"/>
                        <c:pt idx="0">
                          <c:v>0.2万件
（▲38.6％）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令和5年9月審査分</c:v>
                </c:pt>
                <c:pt idx="1">
                  <c:v>令和6年9月審査分</c:v>
                </c:pt>
              </c:strCache>
            </c:strRef>
          </c:cat>
          <c:val>
            <c:numRef>
              <c:f>⑨再審件!$N$31:$O$31</c:f>
              <c:numCache>
                <c:formatCode>#,##0.0;[Red]\-#,##0.0</c:formatCode>
                <c:ptCount val="2"/>
                <c:pt idx="0">
                  <c:v>0.25190000000000001</c:v>
                </c:pt>
                <c:pt idx="1">
                  <c:v>0.15459999999999999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1.2万件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{B85FCB69-6BCD-4EE4-A905-E8905026939D}</c15:txfldGUID>
                      <c15:f>⑨再審件!$N$46</c15:f>
                      <c15:dlblFieldTableCache>
                        <c:ptCount val="1"/>
                        <c:pt idx="0">
                          <c:v>全管掌
1.2万件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0.9万件
（▲30.4％）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{293F2192-F49E-4AD5-A9AE-F2C2B1AC04E1}</c15:txfldGUID>
                      <c15:f>⑨再審件!$P$46</c15:f>
                      <c15:dlblFieldTableCache>
                        <c:ptCount val="1"/>
                        <c:pt idx="0">
                          <c:v>0.9万件
（▲30.4％）</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1.2433000000000001</c:v>
                </c:pt>
                <c:pt idx="1">
                  <c:v>0.86480000000000001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4471512884093"/>
                  <c:y val="-1.4912331762725464E-2"/>
                </c:manualLayout>
              </c:layout>
              <c:tx>
                <c:strRef>
                  <c:f>⑩再審点!$N$58</c:f>
                  <c:strCache>
                    <c:ptCount val="1"/>
                    <c:pt idx="0">
                      <c:v>その他（縦覧）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{CCDC32CF-B37F-4293-934B-D47FB777A60E}</c15:txfldGUID>
                      <c15:f>⑩再審点!$N$58</c15:f>
                      <c15:dlblFieldTableCache>
                        <c:ptCount val="1"/>
                        <c:pt idx="0">
                          <c:v>その他（縦覧）
0.0百万点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612795638114283"/>
                  <c:y val="-1.6267931543522095E-2"/>
                </c:manualLayout>
              </c:layout>
              <c:tx>
                <c:strRef>
                  <c:f>⑩再審点!$P$58</c:f>
                  <c:strCache>
                    <c:ptCount val="1"/>
                    <c:pt idx="0">
                      <c:v>0.0百万点
（▲16.3％）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{6D6662C4-1EDD-4582-B860-82B135FA5788}</c15:txfldGUID>
                      <c15:f>⑩再審点!$P$58</c15:f>
                      <c15:dlblFieldTableCache>
                        <c:ptCount val="1"/>
                        <c:pt idx="0">
                          <c:v>0.0百万点
（▲16.3％）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3.5182000000000005E-2</c:v>
                </c:pt>
                <c:pt idx="1">
                  <c:v>2.9436000000000004E-2</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{AB554F90-D4A4-4947-B9F1-C29161451E68}</c15:txfldGUID>
                      <c15:f>⑩再審点!$N$57</c15:f>
                      <c15:dlblFieldTableCache>
                        <c:ptCount val="1"/>
                        <c:pt idx="0">
                          <c:v>その他（突合）
0.0百万点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4.1930877521428801E-2"/>
                </c:manualLayout>
              </c:layout>
              <c:tx>
                <c:strRef>
                  <c:f>⑩再審点!$P$57</c:f>
                  <c:strCache>
                    <c:ptCount val="1"/>
                    <c:pt idx="0">
                      <c:v>0.0百万点
（+52.3％）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{D09AC5D8-8DF5-4E74-9D8F-DEC3660AB711}</c15:txfldGUID>
                      <c15:f>⑩再審点!$P$57</c15:f>
                      <c15:dlblFieldTableCache>
                        <c:ptCount val="1"/>
                        <c:pt idx="0">
                          <c:v>0.0百万点
（+52.3％）</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3.4399999999999996E-4</c:v>
                </c:pt>
                <c:pt idx="1">
                  <c:v>5.2400000000000005E-4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74585635359115"/>
                  <c:y val="-5.9940059940059943E-2"/>
                </c:manualLayout>
              </c:layout>
              <c:tx>
                <c:strRef>
                  <c:f>⑩再審点!$N$56</c:f>
                  <c:strCache>
                    <c:ptCount val="1"/>
                    <c:pt idx="0">
                      <c:v>その他（単月）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{D81C2D6D-4199-4067-BBC3-DE00904FC1D9}</c15:txfldGUID>
                      <c15:f>⑩再審点!$N$56</c15:f>
                      <c15:dlblFieldTableCache>
                        <c:ptCount val="1"/>
                        <c:pt idx="0">
                          <c:v>その他（単月）
0.0百万点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layout>
                <c:manualLayout>
                  <c:x val="0.16390423572744015"/>
                  <c:y val="-6.912205904331889E-2"/>
                </c:manualLayout>
              </c:layout>
              <c:tx>
                <c:strRef>
                  <c:f>⑩再審点!$P$56</c:f>
                  <c:strCache>
                    <c:ptCount val="1"/>
                    <c:pt idx="0">
                      <c:v>0.0百万点
（▲16.3％）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{9987C464-6CC0-446D-A517-FF755069DC7C}</c15:txfldGUID>
                      <c15:f>⑩再審点!$P$56</c15:f>
                      <c15:dlblFieldTableCache>
                        <c:ptCount val="1"/>
                        <c:pt idx="0">
                          <c:v>0.0百万点
（▲16.3％）</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令和5年9月審査分</c:v>
                </c:pt>
                <c:pt idx="1">
                  <c:v>令和6年9月審査分</c:v>
                </c:pt>
              </c:strCache>
            </c:strRef>
          </c:cat>
          <c:val>
            <c:numRef>
              <c:f>⑩再審点!$N$40:$O$40</c:f>
              <c:numCache>
                <c:formatCode>#,##0.0;[Red]\-#,##0.0</c:formatCode>
                <c:ptCount val="2"/>
                <c:pt idx="0">
                  <c:v>1.8364000000000002E-2</c:v>
                </c:pt>
                <c:pt idx="1">
                  <c:v>1.5375999999999999E-2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{E7EA2BFB-D0B6-49FC-925C-9552826241A0}</c15:txfldGUID>
                      <c15:f>⑩再審点!$N$55</c15:f>
                      <c15:dlblFieldTableCache>
                        <c:ptCount val="1"/>
                        <c:pt idx="0">
                          <c:v>健保組合（縦覧）
0.6百万点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0.5百万点
（▲18.0％）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{49548AF4-3AFF-424A-88A6-F5DB354D6717}</c15:txfldGUID>
                      <c15:f>⑩再審点!$P$55</c15:f>
                      <c15:dlblFieldTableCache>
                        <c:ptCount val="1"/>
                        <c:pt idx="0">
                          <c:v>0.5百万点
（▲18.0％）</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⑩再審点!$N$39:$O$39</c:f>
              <c:numCache>
                <c:formatCode>#,##0.0;[Red]\-#,##0.0</c:formatCode>
                <c:ptCount val="2"/>
                <c:pt idx="0">
                  <c:v>0.60944000000000009</c:v>
                </c:pt>
                <c:pt idx="1">
                  <c:v>0.499531</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5865709094055647E-2"/>
                </c:manualLayout>
              </c:layout>
              <c:tx>
                <c:strRef>
                  <c:f>⑩再審点!$N$54</c:f>
                  <c:strCache>
                    <c:ptCount val="1"/>
                    <c:pt idx="0">
                      <c:v>健保組合（突合）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{376B5384-D15B-4576-8DBD-F1144B8E6B6B}</c15:txfldGUID>
                      <c15:f>⑩再審点!$N$54</c15:f>
                      <c15:dlblFieldTableCache>
                        <c:ptCount val="1"/>
                        <c:pt idx="0">
                          <c:v>健保組合（突合）
0.0百万点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layout>
                <c:manualLayout>
                  <c:x val="0.162062615101289"/>
                  <c:y val="1.5723698873305172E-2"/>
                </c:manualLayout>
              </c:layout>
              <c:tx>
                <c:strRef>
                  <c:f>⑩再審点!$P$54</c:f>
                  <c:strCache>
                    <c:ptCount val="1"/>
                    <c:pt idx="0">
                      <c:v>0.0百万点
（▲38.5％）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{AD776990-28C0-477B-80C5-95FB2C3DF54C}</c15:txfldGUID>
                      <c15:f>⑩再審点!$P$54</c15:f>
                      <c15:dlblFieldTableCache>
                        <c:ptCount val="1"/>
                        <c:pt idx="0">
                          <c:v>0.0百万点
（▲38.5％）</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1.451E-3</c:v>
                </c:pt>
                <c:pt idx="1">
                  <c:v>8.9300000000000002E-4</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{892F836B-3A64-4D60-9D5F-877374D2F22F}</c15:txfldGUID>
                      <c15:f>⑩再審点!$N$53</c15:f>
                      <c15:dlblFieldTableCache>
                        <c:ptCount val="1"/>
                        <c:pt idx="0">
                          <c:v>健保組合（単月）
0.2百万点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0.1百万点
（▲7.8％）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{D16385D2-F7DE-40CA-B14E-9E1ED65CE0D6}</c15:txfldGUID>
                      <c15:f>⑩再審点!$P$53</c15:f>
                      <c15:dlblFieldTableCache>
                        <c:ptCount val="1"/>
                        <c:pt idx="0">
                          <c:v>0.1百万点
（▲7.8％）</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令和5年9月審査分</c:v>
                </c:pt>
                <c:pt idx="1">
                  <c:v>令和6年9月審査分</c:v>
                </c:pt>
              </c:strCache>
            </c:strRef>
          </c:cat>
          <c:val>
            <c:numRef>
              <c:f>⑩再審点!$N$37:$O$37</c:f>
              <c:numCache>
                <c:formatCode>#,##0.0;[Red]\-#,##0.0</c:formatCode>
                <c:ptCount val="2"/>
                <c:pt idx="0">
                  <c:v>0.16022900000000001</c:v>
                </c:pt>
                <c:pt idx="1">
                  <c:v>0.14776300000000001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{EE5A52F7-7E44-4695-BC8B-7EB8CB788BA9}</c15:txfldGUID>
                      <c15:f>⑩再審点!$N$52</c15:f>
                      <c15:dlblFieldTableCache>
                        <c:ptCount val="1"/>
                        <c:pt idx="0">
                          <c:v>共済組合（縦覧）
0.0百万点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0.0百万点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{3338D844-0985-4C17-9D02-C738A950FBF8}</c15:txfldGUID>
                      <c15:f>⑩再審点!$P$52</c15:f>
                      <c15:dlblFieldTableCache>
                        <c:ptCount val="1"/>
                        <c:pt idx="0">
                          <c:v>0.0百万点
（▲13.8％）</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4.8943E-2</c:v>
                </c:pt>
                <c:pt idx="1">
                  <c:v>4.2203000000000004E-2</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09930250432"/>
                  <c:y val="-1.4740115527517102E-3"/>
                </c:manualLayout>
              </c:layout>
              <c:tx>
                <c:strRef>
                  <c:f>⑩再審点!$N$51</c:f>
                  <c:strCache>
                    <c:ptCount val="1"/>
                    <c:pt idx="0">
                      <c:v>共済組合（突合）
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{FCF8672E-B280-4BF5-A1F3-3FC74EA309B8}</c15:txfldGUID>
                      <c15:f>⑩再審点!$N$51</c15:f>
                      <c15:dlblFieldTableCache>
                        <c:ptCount val="1"/>
                        <c:pt idx="0">
                          <c:v>共済組合（突合）
0.0百万点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0.0百万点
（▲86.8％）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{EAF7FA64-4AA3-4589-B0A3-08BA4F643AB7}</c15:txfldGUID>
                      <c15:f>⑩再審点!$P$51</c15:f>
                      <c15:dlblFieldTableCache>
                        <c:ptCount val="1"/>
                        <c:pt idx="0">
                          <c:v>0.0百万点
（▲86.8％）</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6.5200000000000002E-4</c:v>
                </c:pt>
                <c:pt idx="1">
                  <c:v>8.599999999999999E-5</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0.0百万点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{FF9B4F0E-85D1-4AE3-A663-438B1AED9CE2}</c15:txfldGUID>
                      <c15:f>⑩再審点!$N$50</c15:f>
                      <c15:dlblFieldTableCache>
                        <c:ptCount val="1"/>
                        <c:pt idx="0">
                          <c:v>共済組合（単月）
0.0百万点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0.0百万点
（▲9.1％）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{63AFF82C-25D8-461A-983D-6779F972ECA4}</c15:txfldGUID>
                      <c15:f>⑩再審点!$P$50</c15:f>
                      <c15:dlblFieldTableCache>
                        <c:ptCount val="1"/>
                        <c:pt idx="0">
                          <c:v>0.0百万点
（▲9.1％）</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令和5年9月審査分</c:v>
                </c:pt>
                <c:pt idx="1">
                  <c:v>令和6年9月審査分</c:v>
                </c:pt>
              </c:strCache>
            </c:strRef>
          </c:cat>
          <c:val>
            <c:numRef>
              <c:f>⑩再審点!$N$34:$O$34</c:f>
              <c:numCache>
                <c:formatCode>#,##0.0;[Red]\-#,##0.0</c:formatCode>
                <c:ptCount val="2"/>
                <c:pt idx="0">
                  <c:v>2.3303000000000001E-2</c:v>
                </c:pt>
                <c:pt idx="1">
                  <c:v>2.1187999999999999E-2</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{6EAAE7CF-5D6E-4440-A3C4-4AC0A5EA028F}</c15:txfldGUID>
                      <c15:f>⑩再審点!$N$49</c15:f>
                      <c15:dlblFieldTableCache>
                        <c:ptCount val="1"/>
                        <c:pt idx="0">
                          <c:v>協会けんぽ（縦覧）
2.1百万点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1.6百万点
（▲23.6％）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{49486EC5-B6FC-4718-A22F-0B696061B342}</c15:txfldGUID>
                      <c15:f>⑩再審点!$P$49</c15:f>
                      <c15:dlblFieldTableCache>
                        <c:ptCount val="1"/>
                        <c:pt idx="0">
                          <c:v>1.6百万点
（▲23.6％）</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2.1338760000000003</c:v>
                </c:pt>
                <c:pt idx="1">
                  <c:v>1.630949</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{A0D027C4-8227-494E-B504-EBF2BB766EB0}</c15:txfldGUID>
                      <c15:f>⑩再審点!$N$48</c15:f>
                      <c15:dlblFieldTableCache>
                        <c:ptCount val="1"/>
                        <c:pt idx="0">
                          <c:v>協会けんぽ（突合）
0.0百万点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0.0百万点
（▲2.7％）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{39546008-E1ED-417E-89D3-62659F68FE6C}</c15:txfldGUID>
                      <c15:f>⑩再審点!$P$48</c15:f>
                      <c15:dlblFieldTableCache>
                        <c:ptCount val="1"/>
                        <c:pt idx="0">
                          <c:v>0.0百万点
（▲2.7％）</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2.4964E-2</c:v>
                </c:pt>
                <c:pt idx="1">
                  <c:v>2.4302000000000001E-2</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{2544A804-4BFF-4799-9065-4CFC62931BC5}</c15:txfldGUID>
                      <c15:f>⑩再審点!$N$47</c15:f>
                      <c15:dlblFieldTableCache>
                        <c:ptCount val="1"/>
                        <c:pt idx="0">
                          <c:v>協会けんぽ（単月）
0.4百万点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0.3百万点
（▲23.1％）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{8B101A74-CE9F-4C1D-AB72-56055046F54C}</c15:txfldGUID>
                      <c15:f>⑩再審点!$P$47</c15:f>
                      <c15:dlblFieldTableCache>
                        <c:ptCount val="1"/>
                        <c:pt idx="0">
                          <c:v>0.3百万点
（▲23.1％）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令和5年9月審査分</c:v>
                </c:pt>
                <c:pt idx="1">
                  <c:v>令和6年9月審査分</c:v>
                </c:pt>
              </c:strCache>
            </c:strRef>
          </c:cat>
          <c:val>
            <c:numRef>
              <c:f>⑩再審点!$N$31:$O$31</c:f>
              <c:numCache>
                <c:formatCode>#,##0.0;[Red]\-#,##0.0</c:formatCode>
                <c:ptCount val="2"/>
                <c:pt idx="0">
                  <c:v>0.437554</c:v>
                </c:pt>
                <c:pt idx="1">
                  <c:v>0.33643499999999998</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tx>
                <c:strRef>
                  <c:f>⑩再審点!$N$46</c:f>
                  <c:strCache>
                    <c:ptCount val="1"/>
                    <c:pt idx="0">
                      <c:v>全管掌
3.5百万点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{FC1A6B25-73A4-40A1-B59C-493D265929A5}</c15:txfldGUID>
                      <c15:f>⑩再審点!$N$46</c15:f>
                      <c15:dlblFieldTableCache>
                        <c:ptCount val="1"/>
                        <c:pt idx="0">
                          <c:v>全管掌
3.5百万点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tx>
                <c:strRef>
                  <c:f>⑩再審点!$P$46</c:f>
                  <c:strCache>
                    <c:ptCount val="1"/>
                    <c:pt idx="0">
                      <c:v>2.7百万点
（▲21.3％）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{9494B3EE-314E-46E9-92A8-7060040FECD3}</c15:txfldGUID>
                      <c15:f>⑩再審点!$P$46</c15:f>
                      <c15:dlblFieldTableCache>
                        <c:ptCount val="1"/>
                        <c:pt idx="0">
                          <c:v>2.7百万点
（▲21.3％）</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3.4943019999999998</c:v>
                </c:pt>
                <c:pt idx="1">
                  <c:v>2.7486860000000002</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47" t="s">
        <v>34</v>
      </c>
      <c r="F1" s="647"/>
      <c r="G1" s="647"/>
      <c r="H1" s="647"/>
      <c r="I1" s="647"/>
      <c r="J1" s="647"/>
      <c r="K1" s="647"/>
      <c r="L1" s="647"/>
      <c r="M1" s="647"/>
      <c r="N1" s="647"/>
      <c r="O1" s="647"/>
      <c r="P1" s="647"/>
      <c r="Q1" s="36"/>
      <c r="R1" s="36"/>
      <c r="U1" s="374"/>
    </row>
    <row r="2" spans="3:21" ht="51" customHeight="1">
      <c r="D2" s="182" t="s">
        <v>208</v>
      </c>
      <c r="E2" s="36"/>
      <c r="F2" s="36"/>
      <c r="G2" s="36"/>
      <c r="H2" s="36"/>
      <c r="I2" s="36"/>
      <c r="J2" s="36"/>
      <c r="K2" s="36"/>
      <c r="L2" s="36"/>
      <c r="M2" s="36"/>
      <c r="N2" s="36"/>
      <c r="O2" s="36"/>
      <c r="P2" s="36"/>
      <c r="Q2" s="36"/>
      <c r="R2" s="36"/>
    </row>
    <row r="3" spans="3:21" ht="45" customHeight="1">
      <c r="D3" s="531" t="s">
        <v>199</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198</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121</v>
      </c>
      <c r="N4" s="133"/>
      <c r="O4" s="133"/>
      <c r="P4" s="133"/>
      <c r="Q4" s="133"/>
      <c r="R4" s="134"/>
    </row>
    <row r="5" spans="1:18">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528">
        <v>3805</v>
      </c>
      <c r="O7" s="527">
        <v>2653</v>
      </c>
      <c r="P7" s="133"/>
      <c r="Q7" s="133"/>
      <c r="R7" s="134"/>
    </row>
    <row r="8" spans="1:18">
      <c r="L8" s="132"/>
      <c r="M8" s="139" t="s">
        <v>140</v>
      </c>
      <c r="N8" s="512">
        <v>209</v>
      </c>
      <c r="O8" s="144">
        <v>138</v>
      </c>
      <c r="P8" s="133"/>
      <c r="Q8" s="133"/>
      <c r="R8" s="134"/>
    </row>
    <row r="9" spans="1:18">
      <c r="L9" s="132"/>
      <c r="M9" s="139" t="s">
        <v>141</v>
      </c>
      <c r="N9" s="512">
        <v>8419</v>
      </c>
      <c r="O9" s="144">
        <v>5857</v>
      </c>
      <c r="P9" s="133"/>
      <c r="Q9" s="133"/>
      <c r="R9" s="134"/>
    </row>
    <row r="10" spans="1:18">
      <c r="L10" s="132"/>
      <c r="M10" s="142" t="s">
        <v>143</v>
      </c>
      <c r="N10" s="512">
        <v>2519</v>
      </c>
      <c r="O10" s="144">
        <v>1546</v>
      </c>
      <c r="P10" s="133"/>
      <c r="Q10" s="133"/>
      <c r="R10" s="134"/>
    </row>
    <row r="11" spans="1:18">
      <c r="L11" s="132"/>
      <c r="M11" s="142" t="s">
        <v>144</v>
      </c>
      <c r="N11" s="512">
        <v>182</v>
      </c>
      <c r="O11" s="144">
        <v>118</v>
      </c>
      <c r="P11" s="133"/>
      <c r="Q11" s="133"/>
      <c r="R11" s="134"/>
    </row>
    <row r="12" spans="1:18">
      <c r="L12" s="132"/>
      <c r="M12" s="142" t="s">
        <v>145</v>
      </c>
      <c r="N12" s="512">
        <v>5781</v>
      </c>
      <c r="O12" s="144">
        <v>3568</v>
      </c>
      <c r="P12" s="133"/>
      <c r="Q12" s="133"/>
      <c r="R12" s="134"/>
    </row>
    <row r="13" spans="1:18">
      <c r="L13" s="132"/>
      <c r="M13" s="142" t="s">
        <v>146</v>
      </c>
      <c r="N13" s="512">
        <v>7</v>
      </c>
      <c r="O13" s="144">
        <v>6</v>
      </c>
      <c r="P13" s="133"/>
      <c r="Q13" s="133"/>
      <c r="R13" s="134"/>
    </row>
    <row r="14" spans="1:18">
      <c r="L14" s="132"/>
      <c r="M14" s="142" t="s">
        <v>147</v>
      </c>
      <c r="N14" s="512">
        <v>0</v>
      </c>
      <c r="O14" s="144">
        <v>0</v>
      </c>
      <c r="P14" s="133"/>
      <c r="Q14" s="133"/>
      <c r="R14" s="134"/>
    </row>
    <row r="15" spans="1:18">
      <c r="L15" s="132"/>
      <c r="M15" s="142" t="s">
        <v>148</v>
      </c>
      <c r="N15" s="512">
        <v>12</v>
      </c>
      <c r="O15" s="144">
        <v>14</v>
      </c>
      <c r="P15" s="133"/>
      <c r="Q15" s="133"/>
      <c r="R15" s="134"/>
    </row>
    <row r="16" spans="1:18">
      <c r="L16" s="132"/>
      <c r="M16" s="142" t="s">
        <v>149</v>
      </c>
      <c r="N16" s="512">
        <v>177</v>
      </c>
      <c r="O16" s="144">
        <v>160</v>
      </c>
      <c r="P16" s="133"/>
      <c r="Q16" s="133"/>
      <c r="R16" s="134"/>
    </row>
    <row r="17" spans="2:28">
      <c r="L17" s="132"/>
      <c r="M17" s="142" t="s">
        <v>150</v>
      </c>
      <c r="N17" s="512">
        <v>6</v>
      </c>
      <c r="O17" s="144">
        <v>3</v>
      </c>
      <c r="P17" s="133"/>
      <c r="Q17" s="133"/>
      <c r="R17" s="134"/>
    </row>
    <row r="18" spans="2:28">
      <c r="L18" s="132"/>
      <c r="M18" s="142" t="s">
        <v>151</v>
      </c>
      <c r="N18" s="512">
        <v>266</v>
      </c>
      <c r="O18" s="144">
        <v>278</v>
      </c>
      <c r="P18" s="133"/>
      <c r="Q18" s="133"/>
      <c r="R18" s="134"/>
    </row>
    <row r="19" spans="2:28">
      <c r="L19" s="132"/>
      <c r="M19" s="142" t="s">
        <v>152</v>
      </c>
      <c r="N19" s="512">
        <v>977</v>
      </c>
      <c r="O19" s="144">
        <v>820</v>
      </c>
      <c r="P19" s="133"/>
      <c r="Q19" s="133"/>
      <c r="R19" s="134"/>
    </row>
    <row r="20" spans="2:28">
      <c r="L20" s="132"/>
      <c r="M20" s="142" t="s">
        <v>153</v>
      </c>
      <c r="N20" s="512">
        <v>17</v>
      </c>
      <c r="O20" s="144">
        <v>13</v>
      </c>
      <c r="P20" s="133"/>
      <c r="Q20" s="133"/>
      <c r="R20" s="134"/>
    </row>
    <row r="21" spans="2:28">
      <c r="L21" s="132"/>
      <c r="M21" s="142" t="s">
        <v>154</v>
      </c>
      <c r="N21" s="512">
        <v>2127</v>
      </c>
      <c r="O21" s="144">
        <v>1836</v>
      </c>
      <c r="P21" s="133"/>
      <c r="Q21" s="133"/>
      <c r="R21" s="134"/>
    </row>
    <row r="22" spans="2:28">
      <c r="L22" s="132"/>
      <c r="M22" s="368" t="s">
        <v>155</v>
      </c>
      <c r="N22" s="512">
        <v>125</v>
      </c>
      <c r="O22" s="144">
        <v>121</v>
      </c>
      <c r="P22" s="133"/>
      <c r="Q22" s="133"/>
      <c r="R22" s="134"/>
    </row>
    <row r="23" spans="2:28">
      <c r="L23" s="132"/>
      <c r="M23" s="368" t="s">
        <v>156</v>
      </c>
      <c r="N23" s="512">
        <v>4</v>
      </c>
      <c r="O23" s="144">
        <v>4</v>
      </c>
      <c r="P23" s="133"/>
      <c r="Q23" s="133"/>
      <c r="R23" s="134"/>
    </row>
    <row r="24" spans="2:28" ht="14.25" thickBot="1">
      <c r="L24" s="132"/>
      <c r="M24" s="145" t="s">
        <v>157</v>
      </c>
      <c r="N24" s="529">
        <v>233</v>
      </c>
      <c r="O24" s="147">
        <v>161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0" t="str">
        <f>N5</f>
        <v>令和5年9月審査分</v>
      </c>
      <c r="O27" s="824" t="str">
        <f>O5</f>
        <v>令和6年9月審査分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195</v>
      </c>
      <c r="Q29" s="152"/>
      <c r="R29" s="134"/>
    </row>
    <row r="30" spans="2:28">
      <c r="L30" s="132"/>
      <c r="M30" s="142" t="s">
        <v>110</v>
      </c>
      <c r="N30" s="521">
        <v>1.2433000000000001</v>
      </c>
      <c r="O30" s="156">
        <v>0.86480000000000001</v>
      </c>
      <c r="P30" s="482">
        <v>-30.443175420252558</v>
      </c>
      <c r="Q30" s="157"/>
      <c r="R30" s="134"/>
    </row>
    <row r="31" spans="2:28">
      <c r="L31" s="132"/>
      <c r="M31" s="142" t="s">
        <v>142</v>
      </c>
      <c r="N31" s="521">
        <v>0.25190000000000001</v>
      </c>
      <c r="O31" s="156">
        <v>0.15459999999999999</v>
      </c>
      <c r="P31" s="482">
        <v>-38.626439063120301</v>
      </c>
      <c r="Q31" s="157"/>
      <c r="R31" s="134"/>
    </row>
    <row r="32" spans="2:28">
      <c r="L32" s="132"/>
      <c r="M32" s="142" t="s">
        <v>144</v>
      </c>
      <c r="N32" s="521">
        <v>1.8200000000000001E-2</v>
      </c>
      <c r="O32" s="156">
        <v>1.18E-2</v>
      </c>
      <c r="P32" s="482">
        <v>-35.164835164835168</v>
      </c>
      <c r="Q32" s="157"/>
      <c r="R32" s="134"/>
    </row>
    <row r="33" spans="12:18" ht="13.5" customHeight="1">
      <c r="L33" s="132"/>
      <c r="M33" s="142" t="s">
        <v>145</v>
      </c>
      <c r="N33" s="521">
        <v>0.57809999999999995</v>
      </c>
      <c r="O33" s="156">
        <v>0.35680000000000001</v>
      </c>
      <c r="P33" s="482">
        <v>-38.280574295104643</v>
      </c>
      <c r="Q33" s="157"/>
      <c r="R33" s="134"/>
    </row>
    <row r="34" spans="12:18">
      <c r="L34" s="132"/>
      <c r="M34" s="142" t="s">
        <v>149</v>
      </c>
      <c r="N34" s="521">
        <v>1.77E-2</v>
      </c>
      <c r="O34" s="156">
        <v>1.6E-2</v>
      </c>
      <c r="P34" s="482">
        <v>-9.604519774011294</v>
      </c>
      <c r="Q34" s="157"/>
      <c r="R34" s="134"/>
    </row>
    <row r="35" spans="12:18">
      <c r="L35" s="132"/>
      <c r="M35" s="142" t="s">
        <v>150</v>
      </c>
      <c r="N35" s="521">
        <v>5.9999999999999995E-4</v>
      </c>
      <c r="O35" s="156">
        <v>2.9999999999999997E-4</v>
      </c>
      <c r="P35" s="482">
        <v>-50</v>
      </c>
      <c r="Q35" s="157"/>
      <c r="R35" s="134"/>
    </row>
    <row r="36" spans="12:18">
      <c r="L36" s="132"/>
      <c r="M36" s="142" t="s">
        <v>151</v>
      </c>
      <c r="N36" s="521">
        <v>2.6599999999999999E-2</v>
      </c>
      <c r="O36" s="156">
        <v>2.7799999999999998E-2</v>
      </c>
      <c r="P36" s="482">
        <v>4.511278195488714</v>
      </c>
      <c r="Q36" s="157"/>
      <c r="R36" s="134"/>
    </row>
    <row r="37" spans="12:18">
      <c r="L37" s="132"/>
      <c r="M37" s="142" t="s">
        <v>152</v>
      </c>
      <c r="N37" s="521">
        <v>9.7699999999999995E-2</v>
      </c>
      <c r="O37" s="156">
        <v>8.2000000000000003E-2</v>
      </c>
      <c r="P37" s="482">
        <v>-16.069600818833152</v>
      </c>
      <c r="Q37" s="157"/>
      <c r="R37" s="134"/>
    </row>
    <row r="38" spans="12:18">
      <c r="L38" s="132"/>
      <c r="M38" s="368" t="s">
        <v>153</v>
      </c>
      <c r="N38" s="521">
        <v>1.6999999999999999E-3</v>
      </c>
      <c r="O38" s="156">
        <v>1.2999999999999999E-3</v>
      </c>
      <c r="P38" s="482">
        <v>-23.52941176470587</v>
      </c>
      <c r="Q38" s="157"/>
      <c r="R38" s="134"/>
    </row>
    <row r="39" spans="12:18">
      <c r="L39" s="132"/>
      <c r="M39" s="368" t="s">
        <v>154</v>
      </c>
      <c r="N39" s="521">
        <v>0.2127</v>
      </c>
      <c r="O39" s="156">
        <v>0.18360000000000001</v>
      </c>
      <c r="P39" s="482">
        <v>-13.681241184767273</v>
      </c>
      <c r="Q39" s="157"/>
      <c r="R39" s="134"/>
    </row>
    <row r="40" spans="12:18">
      <c r="L40" s="132"/>
      <c r="M40" s="368" t="s">
        <v>155</v>
      </c>
      <c r="N40" s="530">
        <v>1.32E-2</v>
      </c>
      <c r="O40" s="370">
        <v>1.2699999999999999E-2</v>
      </c>
      <c r="P40" s="482">
        <v>-3.7878787878787961</v>
      </c>
      <c r="Q40" s="157"/>
      <c r="R40" s="134"/>
    </row>
    <row r="41" spans="12:18">
      <c r="L41" s="132"/>
      <c r="M41" s="368" t="s">
        <v>156</v>
      </c>
      <c r="N41" s="530">
        <v>4.0000000000000002E-4</v>
      </c>
      <c r="O41" s="370">
        <v>4.0000000000000002E-4</v>
      </c>
      <c r="P41" s="482">
        <v>0</v>
      </c>
      <c r="Q41" s="157"/>
      <c r="R41" s="134"/>
    </row>
    <row r="42" spans="12:18" ht="14.25" thickBot="1">
      <c r="L42" s="132"/>
      <c r="M42" s="145" t="s">
        <v>157</v>
      </c>
      <c r="N42" s="523">
        <v>2.4500000000000001E-2</v>
      </c>
      <c r="O42" s="159">
        <v>1.7500000000000002E-2</v>
      </c>
      <c r="P42" s="517">
        <v>-28.571428571428569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7"/>
      <c r="R45" s="134"/>
    </row>
    <row r="46" spans="12:18" ht="14.25" thickTop="1">
      <c r="L46" s="132"/>
      <c r="M46" s="139" t="s">
        <v>110</v>
      </c>
      <c r="N46" s="164" t="s">
        <v>264</v>
      </c>
      <c r="O46" s="165"/>
      <c r="P46" s="525" t="s">
        <v>265</v>
      </c>
      <c r="Q46" s="438"/>
      <c r="R46" s="134"/>
    </row>
    <row r="47" spans="12:18">
      <c r="L47" s="132"/>
      <c r="M47" s="142" t="s">
        <v>142</v>
      </c>
      <c r="N47" s="166" t="s">
        <v>266</v>
      </c>
      <c r="O47" s="143"/>
      <c r="P47" s="526" t="s">
        <v>267</v>
      </c>
      <c r="Q47" s="384"/>
      <c r="R47" s="134"/>
    </row>
    <row r="48" spans="12:18">
      <c r="L48" s="132"/>
      <c r="M48" s="142" t="s">
        <v>144</v>
      </c>
      <c r="N48" s="166" t="s">
        <v>268</v>
      </c>
      <c r="O48" s="143"/>
      <c r="P48" s="526" t="s">
        <v>269</v>
      </c>
      <c r="Q48" s="384"/>
      <c r="R48" s="134"/>
    </row>
    <row r="49" spans="1:18">
      <c r="L49" s="132"/>
      <c r="M49" s="142" t="s">
        <v>145</v>
      </c>
      <c r="N49" s="166" t="s">
        <v>270</v>
      </c>
      <c r="O49" s="143"/>
      <c r="P49" s="526" t="s">
        <v>271</v>
      </c>
      <c r="Q49" s="384"/>
      <c r="R49" s="134"/>
    </row>
    <row r="50" spans="1:18">
      <c r="L50" s="132"/>
      <c r="M50" s="142" t="s">
        <v>149</v>
      </c>
      <c r="N50" s="166" t="s">
        <v>272</v>
      </c>
      <c r="O50" s="143"/>
      <c r="P50" s="526" t="s">
        <v>273</v>
      </c>
      <c r="Q50" s="384"/>
      <c r="R50" s="134"/>
    </row>
    <row r="51" spans="1:18">
      <c r="L51" s="132"/>
      <c r="M51" s="142" t="s">
        <v>150</v>
      </c>
      <c r="N51" s="166" t="s">
        <v>222</v>
      </c>
      <c r="O51" s="143"/>
      <c r="P51" s="526" t="s">
        <v>274</v>
      </c>
      <c r="Q51" s="384"/>
      <c r="R51" s="134"/>
    </row>
    <row r="52" spans="1:18">
      <c r="L52" s="132"/>
      <c r="M52" s="142" t="s">
        <v>151</v>
      </c>
      <c r="N52" s="166" t="s">
        <v>275</v>
      </c>
      <c r="O52" s="143"/>
      <c r="P52" s="526" t="s">
        <v>276</v>
      </c>
      <c r="Q52" s="384"/>
      <c r="R52" s="134"/>
    </row>
    <row r="53" spans="1:18">
      <c r="L53" s="132"/>
      <c r="M53" s="142" t="s">
        <v>152</v>
      </c>
      <c r="N53" s="166" t="s">
        <v>277</v>
      </c>
      <c r="O53" s="143"/>
      <c r="P53" s="526" t="s">
        <v>278</v>
      </c>
      <c r="Q53" s="384"/>
      <c r="R53" s="134"/>
    </row>
    <row r="54" spans="1:18">
      <c r="L54" s="132"/>
      <c r="M54" s="368" t="s">
        <v>153</v>
      </c>
      <c r="N54" s="166" t="s">
        <v>228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234</v>
      </c>
      <c r="O57" s="369"/>
      <c r="P57" s="526" t="s">
        <v>284</v>
      </c>
      <c r="Q57" s="439"/>
      <c r="R57" s="134"/>
    </row>
    <row r="58" spans="1:18" ht="14.25" thickBot="1">
      <c r="L58" s="132"/>
      <c r="M58" s="145" t="s">
        <v>157</v>
      </c>
      <c r="N58" s="168" t="s">
        <v>285</v>
      </c>
      <c r="O58" s="146"/>
      <c r="P58" s="520" t="s">
        <v>286</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122</v>
      </c>
      <c r="N4" s="133"/>
      <c r="O4" s="133"/>
      <c r="P4" s="133"/>
      <c r="Q4" s="133"/>
      <c r="R4" s="134"/>
    </row>
    <row r="5" spans="1:18" ht="13.5" customHeight="1">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528">
        <v>639.45000000000005</v>
      </c>
      <c r="O7" s="527">
        <v>520.76199999999994</v>
      </c>
      <c r="P7" s="133"/>
      <c r="Q7" s="133"/>
      <c r="R7" s="134"/>
    </row>
    <row r="8" spans="1:18">
      <c r="L8" s="132"/>
      <c r="M8" s="139" t="s">
        <v>140</v>
      </c>
      <c r="N8" s="512">
        <v>27.411000000000001</v>
      </c>
      <c r="O8" s="144">
        <v>25.805</v>
      </c>
      <c r="P8" s="133"/>
      <c r="Q8" s="133"/>
      <c r="R8" s="134"/>
    </row>
    <row r="9" spans="1:18">
      <c r="L9" s="132"/>
      <c r="M9" s="139" t="s">
        <v>141</v>
      </c>
      <c r="N9" s="512">
        <v>2827.4409999999998</v>
      </c>
      <c r="O9" s="144">
        <v>2202.1190000000001</v>
      </c>
      <c r="P9" s="133"/>
      <c r="Q9" s="133"/>
      <c r="R9" s="134"/>
    </row>
    <row r="10" spans="1:18">
      <c r="L10" s="132"/>
      <c r="M10" s="142" t="s">
        <v>142</v>
      </c>
      <c r="N10" s="512">
        <v>437.55399999999997</v>
      </c>
      <c r="O10" s="144">
        <v>336.435</v>
      </c>
      <c r="P10" s="133"/>
      <c r="Q10" s="133"/>
      <c r="R10" s="134"/>
    </row>
    <row r="11" spans="1:18">
      <c r="L11" s="132"/>
      <c r="M11" s="142" t="s">
        <v>144</v>
      </c>
      <c r="N11" s="512">
        <v>24.963999999999999</v>
      </c>
      <c r="O11" s="144">
        <v>24.302</v>
      </c>
      <c r="P11" s="133"/>
      <c r="Q11" s="133"/>
      <c r="R11" s="134"/>
    </row>
    <row r="12" spans="1:18">
      <c r="L12" s="132"/>
      <c r="M12" s="142" t="s">
        <v>145</v>
      </c>
      <c r="N12" s="512">
        <v>2133.8760000000002</v>
      </c>
      <c r="O12" s="144">
        <v>1630.9490000000001</v>
      </c>
      <c r="P12" s="133"/>
      <c r="Q12" s="133"/>
      <c r="R12" s="134"/>
    </row>
    <row r="13" spans="1:18">
      <c r="L13" s="132"/>
      <c r="M13" s="142" t="s">
        <v>146</v>
      </c>
      <c r="N13" s="512">
        <v>0.96499999999999997</v>
      </c>
      <c r="O13" s="144">
        <v>0.192</v>
      </c>
      <c r="P13" s="133"/>
      <c r="Q13" s="133"/>
      <c r="R13" s="134"/>
    </row>
    <row r="14" spans="1:18">
      <c r="L14" s="132"/>
      <c r="M14" s="142" t="s">
        <v>147</v>
      </c>
      <c r="N14" s="512">
        <v>0</v>
      </c>
      <c r="O14" s="144">
        <v>0</v>
      </c>
      <c r="P14" s="133"/>
      <c r="Q14" s="133"/>
      <c r="R14" s="134"/>
    </row>
    <row r="15" spans="1:18">
      <c r="L15" s="132"/>
      <c r="M15" s="142" t="s">
        <v>148</v>
      </c>
      <c r="N15" s="512">
        <v>1.026</v>
      </c>
      <c r="O15" s="144">
        <v>3.9569999999999999</v>
      </c>
      <c r="P15" s="133"/>
      <c r="Q15" s="133"/>
      <c r="R15" s="134"/>
    </row>
    <row r="16" spans="1:18">
      <c r="L16" s="132"/>
      <c r="M16" s="142" t="s">
        <v>149</v>
      </c>
      <c r="N16" s="512">
        <v>23.303000000000001</v>
      </c>
      <c r="O16" s="144">
        <v>21.187999999999999</v>
      </c>
      <c r="P16" s="133"/>
      <c r="Q16" s="133"/>
      <c r="R16" s="134"/>
    </row>
    <row r="17" spans="2:28">
      <c r="L17" s="132"/>
      <c r="M17" s="142" t="s">
        <v>150</v>
      </c>
      <c r="N17" s="512">
        <v>0.65200000000000002</v>
      </c>
      <c r="O17" s="144">
        <v>8.5999999999999993E-2</v>
      </c>
      <c r="P17" s="133"/>
      <c r="Q17" s="133"/>
      <c r="R17" s="134"/>
    </row>
    <row r="18" spans="2:28">
      <c r="L18" s="132"/>
      <c r="M18" s="142" t="s">
        <v>151</v>
      </c>
      <c r="N18" s="512">
        <v>48.942999999999998</v>
      </c>
      <c r="O18" s="144">
        <v>42.203000000000003</v>
      </c>
      <c r="P18" s="133"/>
      <c r="Q18" s="133"/>
      <c r="R18" s="134"/>
    </row>
    <row r="19" spans="2:28">
      <c r="L19" s="132"/>
      <c r="M19" s="142" t="s">
        <v>152</v>
      </c>
      <c r="N19" s="512">
        <v>160.22900000000001</v>
      </c>
      <c r="O19" s="144">
        <v>147.76300000000001</v>
      </c>
      <c r="P19" s="133"/>
      <c r="Q19" s="133"/>
      <c r="R19" s="134"/>
    </row>
    <row r="20" spans="2:28">
      <c r="L20" s="132"/>
      <c r="M20" s="368" t="s">
        <v>153</v>
      </c>
      <c r="N20" s="512">
        <v>1.4510000000000001</v>
      </c>
      <c r="O20" s="144">
        <v>0.89300000000000002</v>
      </c>
      <c r="P20" s="133"/>
      <c r="Q20" s="133"/>
      <c r="R20" s="134"/>
    </row>
    <row r="21" spans="2:28">
      <c r="L21" s="132"/>
      <c r="M21" s="368" t="s">
        <v>154</v>
      </c>
      <c r="N21" s="512">
        <v>609.44000000000005</v>
      </c>
      <c r="O21" s="144">
        <v>499.53100000000001</v>
      </c>
      <c r="P21" s="133"/>
      <c r="Q21" s="133"/>
      <c r="R21" s="134"/>
    </row>
    <row r="22" spans="2:28">
      <c r="L22" s="132"/>
      <c r="M22" s="368" t="s">
        <v>155</v>
      </c>
      <c r="N22" s="512">
        <v>17.399000000000001</v>
      </c>
      <c r="O22" s="144">
        <v>15.183999999999999</v>
      </c>
      <c r="P22" s="133"/>
      <c r="Q22" s="133"/>
      <c r="R22" s="134"/>
    </row>
    <row r="23" spans="2:28">
      <c r="L23" s="132"/>
      <c r="M23" s="368" t="s">
        <v>156</v>
      </c>
      <c r="N23" s="512">
        <v>0.34399999999999997</v>
      </c>
      <c r="O23" s="144">
        <v>0.52400000000000002</v>
      </c>
      <c r="P23" s="133"/>
      <c r="Q23" s="133"/>
      <c r="R23" s="134"/>
    </row>
    <row r="24" spans="2:28" ht="14.25" thickBot="1">
      <c r="L24" s="132"/>
      <c r="M24" s="145" t="s">
        <v>157</v>
      </c>
      <c r="N24" s="529">
        <v>34.155999999999999</v>
      </c>
      <c r="O24" s="147">
        <v>25.479000000000003</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0" t="str">
        <f>N5</f>
        <v>令和5年9月審査分</v>
      </c>
      <c r="O27" s="824" t="str">
        <f>O5</f>
        <v>令和6年9月審査分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521">
        <v>3.4943019999999998</v>
      </c>
      <c r="O30" s="156">
        <v>2.7486860000000002</v>
      </c>
      <c r="P30" s="516">
        <v>-21.338052635404708</v>
      </c>
      <c r="Q30" s="157"/>
      <c r="R30" s="134"/>
    </row>
    <row r="31" spans="2:28">
      <c r="L31" s="132"/>
      <c r="M31" s="142" t="s">
        <v>142</v>
      </c>
      <c r="N31" s="521">
        <v>0.437554</v>
      </c>
      <c r="O31" s="156">
        <v>0.33643499999999998</v>
      </c>
      <c r="P31" s="516">
        <v>-23.110061843795279</v>
      </c>
      <c r="Q31" s="157"/>
      <c r="R31" s="134"/>
    </row>
    <row r="32" spans="2:28">
      <c r="L32" s="132"/>
      <c r="M32" s="142" t="s">
        <v>144</v>
      </c>
      <c r="N32" s="521">
        <v>2.4964E-2</v>
      </c>
      <c r="O32" s="156">
        <v>2.4302000000000001E-2</v>
      </c>
      <c r="P32" s="516">
        <v>-2.6518186188110917</v>
      </c>
      <c r="Q32" s="157"/>
      <c r="R32" s="134"/>
    </row>
    <row r="33" spans="12:18" ht="13.5" customHeight="1">
      <c r="L33" s="132"/>
      <c r="M33" s="142" t="s">
        <v>145</v>
      </c>
      <c r="N33" s="521">
        <v>2.1338760000000003</v>
      </c>
      <c r="O33" s="156">
        <v>1.630949</v>
      </c>
      <c r="P33" s="516">
        <v>-23.568707834944504</v>
      </c>
      <c r="Q33" s="157"/>
      <c r="R33" s="134"/>
    </row>
    <row r="34" spans="12:18">
      <c r="L34" s="132"/>
      <c r="M34" s="142" t="s">
        <v>149</v>
      </c>
      <c r="N34" s="522">
        <v>2.3303000000000001E-2</v>
      </c>
      <c r="O34" s="156">
        <v>2.1187999999999999E-2</v>
      </c>
      <c r="P34" s="516">
        <v>-9.0760846242973088</v>
      </c>
      <c r="Q34" s="157"/>
      <c r="R34" s="134"/>
    </row>
    <row r="35" spans="12:18">
      <c r="L35" s="132"/>
      <c r="M35" s="142" t="s">
        <v>150</v>
      </c>
      <c r="N35" s="522">
        <v>6.5200000000000002E-4</v>
      </c>
      <c r="O35" s="156">
        <v>8.599999999999999E-5</v>
      </c>
      <c r="P35" s="516">
        <v>-86.809815950920239</v>
      </c>
      <c r="Q35" s="157"/>
      <c r="R35" s="134"/>
    </row>
    <row r="36" spans="12:18">
      <c r="L36" s="132"/>
      <c r="M36" s="142" t="s">
        <v>151</v>
      </c>
      <c r="N36" s="522">
        <v>4.8943E-2</v>
      </c>
      <c r="O36" s="156">
        <v>4.2203000000000004E-2</v>
      </c>
      <c r="P36" s="516">
        <v>-13.771121508693767</v>
      </c>
      <c r="Q36" s="157"/>
      <c r="R36" s="134"/>
    </row>
    <row r="37" spans="12:18">
      <c r="L37" s="132"/>
      <c r="M37" s="142" t="s">
        <v>152</v>
      </c>
      <c r="N37" s="522">
        <v>0.16022900000000001</v>
      </c>
      <c r="O37" s="156">
        <v>0.14776300000000001</v>
      </c>
      <c r="P37" s="516">
        <v>-7.7801147108201434</v>
      </c>
      <c r="Q37" s="157"/>
      <c r="R37" s="134"/>
    </row>
    <row r="38" spans="12:18">
      <c r="L38" s="132"/>
      <c r="M38" s="368" t="s">
        <v>153</v>
      </c>
      <c r="N38" s="522">
        <v>1.451E-3</v>
      </c>
      <c r="O38" s="156">
        <v>8.9300000000000002E-4</v>
      </c>
      <c r="P38" s="516">
        <v>-38.456237077877333</v>
      </c>
      <c r="Q38" s="157"/>
      <c r="R38" s="134"/>
    </row>
    <row r="39" spans="12:18">
      <c r="L39" s="132"/>
      <c r="M39" s="368" t="s">
        <v>154</v>
      </c>
      <c r="N39" s="522">
        <v>0.60944000000000009</v>
      </c>
      <c r="O39" s="156">
        <v>0.499531</v>
      </c>
      <c r="P39" s="516">
        <v>-18.03442504594382</v>
      </c>
      <c r="Q39" s="157"/>
      <c r="R39" s="134"/>
    </row>
    <row r="40" spans="12:18">
      <c r="L40" s="132"/>
      <c r="M40" s="368" t="s">
        <v>155</v>
      </c>
      <c r="N40" s="518">
        <v>1.8364000000000002E-2</v>
      </c>
      <c r="O40" s="156">
        <v>1.5375999999999999E-2</v>
      </c>
      <c r="P40" s="516">
        <v>-16.27096493138751</v>
      </c>
      <c r="Q40" s="157"/>
      <c r="R40" s="134"/>
    </row>
    <row r="41" spans="12:18">
      <c r="L41" s="132"/>
      <c r="M41" s="368" t="s">
        <v>156</v>
      </c>
      <c r="N41" s="518">
        <v>3.4399999999999996E-4</v>
      </c>
      <c r="O41" s="156">
        <v>5.2400000000000005E-4</v>
      </c>
      <c r="P41" s="516">
        <v>52.325581395348877</v>
      </c>
      <c r="Q41" s="157"/>
      <c r="R41" s="134"/>
    </row>
    <row r="42" spans="12:18" ht="14.25" thickBot="1">
      <c r="L42" s="132"/>
      <c r="M42" s="145" t="s">
        <v>157</v>
      </c>
      <c r="N42" s="519">
        <v>3.5182000000000005E-2</v>
      </c>
      <c r="O42" s="159">
        <v>2.9436000000000004E-2</v>
      </c>
      <c r="P42" s="517">
        <v>-16.332215337388433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7"/>
      <c r="R45" s="134"/>
    </row>
    <row r="46" spans="12:18" ht="14.25" thickTop="1">
      <c r="L46" s="132"/>
      <c r="M46" s="179" t="s">
        <v>110</v>
      </c>
      <c r="N46" s="524" t="s">
        <v>287</v>
      </c>
      <c r="O46" s="165"/>
      <c r="P46" s="525" t="s">
        <v>288</v>
      </c>
      <c r="Q46" s="438"/>
      <c r="R46" s="134"/>
    </row>
    <row r="47" spans="12:18">
      <c r="L47" s="132"/>
      <c r="M47" s="142" t="s">
        <v>142</v>
      </c>
      <c r="N47" s="166" t="s">
        <v>289</v>
      </c>
      <c r="O47" s="143"/>
      <c r="P47" s="526" t="s">
        <v>290</v>
      </c>
      <c r="Q47" s="384"/>
      <c r="R47" s="134"/>
    </row>
    <row r="48" spans="12:18">
      <c r="L48" s="132"/>
      <c r="M48" s="142" t="s">
        <v>144</v>
      </c>
      <c r="N48" s="166" t="s">
        <v>242</v>
      </c>
      <c r="O48" s="143"/>
      <c r="P48" s="526" t="s">
        <v>291</v>
      </c>
      <c r="Q48" s="384"/>
      <c r="R48" s="134"/>
    </row>
    <row r="49" spans="1:18">
      <c r="L49" s="132"/>
      <c r="M49" s="142" t="s">
        <v>145</v>
      </c>
      <c r="N49" s="166" t="s">
        <v>292</v>
      </c>
      <c r="O49" s="143"/>
      <c r="P49" s="526" t="s">
        <v>293</v>
      </c>
      <c r="Q49" s="384"/>
      <c r="R49" s="134"/>
    </row>
    <row r="50" spans="1:18">
      <c r="L50" s="132"/>
      <c r="M50" s="142" t="s">
        <v>149</v>
      </c>
      <c r="N50" s="166" t="s">
        <v>294</v>
      </c>
      <c r="O50" s="143"/>
      <c r="P50" s="526" t="s">
        <v>295</v>
      </c>
      <c r="Q50" s="384"/>
      <c r="R50" s="134"/>
    </row>
    <row r="51" spans="1:18">
      <c r="L51" s="132"/>
      <c r="M51" s="142" t="s">
        <v>150</v>
      </c>
      <c r="N51" s="166" t="s">
        <v>248</v>
      </c>
      <c r="O51" s="143"/>
      <c r="P51" s="526" t="s">
        <v>296</v>
      </c>
      <c r="Q51" s="384"/>
      <c r="R51" s="134"/>
    </row>
    <row r="52" spans="1:18">
      <c r="L52" s="132"/>
      <c r="M52" s="142" t="s">
        <v>151</v>
      </c>
      <c r="N52" s="166" t="s">
        <v>297</v>
      </c>
      <c r="O52" s="143"/>
      <c r="P52" s="526" t="s">
        <v>298</v>
      </c>
      <c r="Q52" s="384"/>
      <c r="R52" s="134"/>
    </row>
    <row r="53" spans="1:18">
      <c r="L53" s="132"/>
      <c r="M53" s="142" t="s">
        <v>152</v>
      </c>
      <c r="N53" s="166" t="s">
        <v>299</v>
      </c>
      <c r="O53" s="143"/>
      <c r="P53" s="526" t="s">
        <v>300</v>
      </c>
      <c r="Q53" s="384"/>
      <c r="R53" s="134"/>
    </row>
    <row r="54" spans="1:18">
      <c r="L54" s="132"/>
      <c r="M54" s="368" t="s">
        <v>153</v>
      </c>
      <c r="N54" s="166" t="s">
        <v>254</v>
      </c>
      <c r="O54" s="369"/>
      <c r="P54" s="526" t="s">
        <v>301</v>
      </c>
      <c r="Q54" s="439"/>
      <c r="R54" s="134"/>
    </row>
    <row r="55" spans="1:18">
      <c r="L55" s="132"/>
      <c r="M55" s="368" t="s">
        <v>154</v>
      </c>
      <c r="N55" s="166" t="s">
        <v>302</v>
      </c>
      <c r="O55" s="369"/>
      <c r="P55" s="526" t="s">
        <v>303</v>
      </c>
      <c r="Q55" s="439"/>
      <c r="R55" s="134"/>
    </row>
    <row r="56" spans="1:18">
      <c r="L56" s="132"/>
      <c r="M56" s="368" t="s">
        <v>155</v>
      </c>
      <c r="N56" s="166" t="s">
        <v>304</v>
      </c>
      <c r="O56" s="369"/>
      <c r="P56" s="526" t="s">
        <v>305</v>
      </c>
      <c r="Q56" s="439"/>
      <c r="R56" s="134"/>
    </row>
    <row r="57" spans="1:18">
      <c r="L57" s="132"/>
      <c r="M57" s="368" t="s">
        <v>156</v>
      </c>
      <c r="N57" s="166" t="s">
        <v>260</v>
      </c>
      <c r="O57" s="369"/>
      <c r="P57" s="526" t="s">
        <v>306</v>
      </c>
      <c r="Q57" s="439"/>
      <c r="R57" s="134"/>
    </row>
    <row r="58" spans="1:18" ht="14.25" thickBot="1">
      <c r="L58" s="132"/>
      <c r="M58" s="145" t="s">
        <v>157</v>
      </c>
      <c r="N58" s="168" t="s">
        <v>307</v>
      </c>
      <c r="O58" s="146"/>
      <c r="P58" s="520" t="s">
        <v>305</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208</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200</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208</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73" t="s">
        <v>0</v>
      </c>
      <c r="B5" s="674"/>
      <c r="C5" s="674"/>
      <c r="D5" s="674"/>
      <c r="E5" s="675"/>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76"/>
      <c r="B6" s="666"/>
      <c r="C6" s="666"/>
      <c r="D6" s="666"/>
      <c r="E6" s="667"/>
      <c r="F6" s="694" t="s">
        <v>13</v>
      </c>
      <c r="G6" s="690" t="s">
        <v>131</v>
      </c>
      <c r="H6" s="692" t="s">
        <v>14</v>
      </c>
      <c r="I6" s="686" t="s">
        <v>130</v>
      </c>
      <c r="J6" s="396" t="s">
        <v>128</v>
      </c>
      <c r="K6" s="397"/>
      <c r="L6" s="397"/>
      <c r="M6" s="398"/>
      <c r="O6" s="688" t="s">
        <v>13</v>
      </c>
      <c r="P6" s="690" t="s">
        <v>131</v>
      </c>
      <c r="Q6" s="692" t="s">
        <v>14</v>
      </c>
      <c r="R6" s="686" t="s">
        <v>130</v>
      </c>
      <c r="S6" s="396" t="s">
        <v>128</v>
      </c>
      <c r="T6" s="397"/>
      <c r="U6" s="397"/>
      <c r="V6" s="398"/>
      <c r="X6" s="688" t="s">
        <v>13</v>
      </c>
      <c r="Y6" s="690" t="s">
        <v>131</v>
      </c>
      <c r="Z6" s="692" t="s">
        <v>14</v>
      </c>
      <c r="AA6" s="686" t="s">
        <v>130</v>
      </c>
      <c r="AB6" s="396" t="s">
        <v>128</v>
      </c>
      <c r="AC6" s="397"/>
      <c r="AD6" s="397"/>
      <c r="AE6" s="398"/>
    </row>
    <row r="7" spans="1:62" ht="31.5" customHeight="1" thickBot="1">
      <c r="A7" s="677"/>
      <c r="B7" s="678"/>
      <c r="C7" s="678"/>
      <c r="D7" s="678"/>
      <c r="E7" s="679"/>
      <c r="F7" s="695"/>
      <c r="G7" s="691"/>
      <c r="H7" s="693"/>
      <c r="I7" s="687"/>
      <c r="J7" s="399" t="s">
        <v>13</v>
      </c>
      <c r="K7" s="400" t="s">
        <v>131</v>
      </c>
      <c r="L7" s="401" t="s">
        <v>14</v>
      </c>
      <c r="M7" s="402" t="s">
        <v>132</v>
      </c>
      <c r="O7" s="689"/>
      <c r="P7" s="691"/>
      <c r="Q7" s="693"/>
      <c r="R7" s="687"/>
      <c r="S7" s="399" t="s">
        <v>13</v>
      </c>
      <c r="T7" s="400" t="s">
        <v>131</v>
      </c>
      <c r="U7" s="401" t="s">
        <v>14</v>
      </c>
      <c r="V7" s="402" t="s">
        <v>132</v>
      </c>
      <c r="X7" s="689"/>
      <c r="Y7" s="691"/>
      <c r="Z7" s="693"/>
      <c r="AA7" s="687"/>
      <c r="AB7" s="399" t="s">
        <v>13</v>
      </c>
      <c r="AC7" s="400" t="s">
        <v>131</v>
      </c>
      <c r="AD7" s="401" t="s">
        <v>14</v>
      </c>
      <c r="AE7" s="402" t="s">
        <v>132</v>
      </c>
    </row>
    <row r="8" spans="1:62" ht="12" customHeight="1" thickTop="1">
      <c r="A8" s="680"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58"/>
      <c r="B9" s="650" t="s">
        <v>2</v>
      </c>
      <c r="C9" s="682"/>
      <c r="D9" s="682"/>
      <c r="E9" s="651"/>
      <c r="F9" s="441">
        <v>14519174</v>
      </c>
      <c r="G9" s="112" t="s">
        <v>22</v>
      </c>
      <c r="H9" s="443">
        <v>17469333.675000001</v>
      </c>
      <c r="I9" s="406" t="s">
        <v>22</v>
      </c>
      <c r="J9" s="372">
        <v>5.0728618989049039</v>
      </c>
      <c r="K9" s="533" t="s">
        <v>206</v>
      </c>
      <c r="L9" s="372">
        <v>6.2228997086798188</v>
      </c>
      <c r="M9" s="534" t="s">
        <v>206</v>
      </c>
      <c r="O9" s="460">
        <v>5999644</v>
      </c>
      <c r="P9" s="112" t="s">
        <v>22</v>
      </c>
      <c r="Q9" s="443">
        <v>7392850.1880000001</v>
      </c>
      <c r="R9" s="406" t="s">
        <v>22</v>
      </c>
      <c r="S9" s="372">
        <v>4.1011701318797122</v>
      </c>
      <c r="T9" s="533" t="s">
        <v>206</v>
      </c>
      <c r="U9" s="372">
        <v>4.8897119726170502</v>
      </c>
      <c r="V9" s="534" t="s">
        <v>206</v>
      </c>
      <c r="X9" s="460">
        <v>13754</v>
      </c>
      <c r="Y9" s="112" t="s">
        <v>22</v>
      </c>
      <c r="Z9" s="443">
        <v>18337.901000000002</v>
      </c>
      <c r="AA9" s="406" t="s">
        <v>22</v>
      </c>
      <c r="AB9" s="372">
        <v>-2.867231638418076</v>
      </c>
      <c r="AC9" s="533" t="s">
        <v>206</v>
      </c>
      <c r="AD9" s="372">
        <v>-3.4307646241462777</v>
      </c>
      <c r="AE9" s="534" t="s">
        <v>206</v>
      </c>
    </row>
    <row r="10" spans="1:62" ht="45" customHeight="1">
      <c r="A10" s="658"/>
      <c r="B10" s="665" t="s">
        <v>3</v>
      </c>
      <c r="C10" s="666"/>
      <c r="D10" s="666"/>
      <c r="E10" s="667"/>
      <c r="F10" s="445">
        <v>49329</v>
      </c>
      <c r="G10" s="446">
        <v>33.975073237637346</v>
      </c>
      <c r="H10" s="447">
        <v>6871.7259999999997</v>
      </c>
      <c r="I10" s="448">
        <v>3.9335936492151289</v>
      </c>
      <c r="J10" s="378">
        <v>51.339162448228251</v>
      </c>
      <c r="K10" s="383">
        <v>44.032588161382876</v>
      </c>
      <c r="L10" s="378">
        <v>31.796401730376203</v>
      </c>
      <c r="M10" s="388">
        <v>24.075319061927942</v>
      </c>
      <c r="O10" s="461">
        <v>20872</v>
      </c>
      <c r="P10" s="446">
        <v>34.788730798027352</v>
      </c>
      <c r="Q10" s="447">
        <v>3144.8690000000001</v>
      </c>
      <c r="R10" s="448">
        <v>4.2539330840285654</v>
      </c>
      <c r="S10" s="378">
        <v>42.802408319649686</v>
      </c>
      <c r="T10" s="383">
        <v>37.176564047014693</v>
      </c>
      <c r="U10" s="378">
        <v>26.082884607905996</v>
      </c>
      <c r="V10" s="388">
        <v>20.20519671254479</v>
      </c>
      <c r="X10" s="461">
        <v>69</v>
      </c>
      <c r="Y10" s="446">
        <v>50.167224080267559</v>
      </c>
      <c r="Z10" s="447">
        <v>10.167999999999999</v>
      </c>
      <c r="AA10" s="448">
        <v>5.5448003563766646</v>
      </c>
      <c r="AB10" s="378">
        <v>102.94117647058823</v>
      </c>
      <c r="AC10" s="383">
        <v>108.9317332284084</v>
      </c>
      <c r="AD10" s="378">
        <v>5.4552997303463968</v>
      </c>
      <c r="AE10" s="388">
        <v>9.2017549066299722</v>
      </c>
    </row>
    <row r="11" spans="1:62" ht="49.5" customHeight="1">
      <c r="A11" s="658"/>
      <c r="B11" s="463"/>
      <c r="C11" s="655" t="s">
        <v>7</v>
      </c>
      <c r="D11" s="681"/>
      <c r="E11" s="656"/>
      <c r="F11" s="449">
        <v>36929</v>
      </c>
      <c r="G11" s="433">
        <v>25.434642494125352</v>
      </c>
      <c r="H11" s="434">
        <v>5695.0039999999999</v>
      </c>
      <c r="I11" s="435">
        <v>3.2600006994828892</v>
      </c>
      <c r="J11" s="375">
        <v>41.674978899716109</v>
      </c>
      <c r="K11" s="376">
        <v>34.834986255563933</v>
      </c>
      <c r="L11" s="375">
        <v>38.596980948586776</v>
      </c>
      <c r="M11" s="377">
        <v>30.477497158045963</v>
      </c>
      <c r="O11" s="432">
        <v>15550</v>
      </c>
      <c r="P11" s="433">
        <v>25.918204480132488</v>
      </c>
      <c r="Q11" s="434">
        <v>2612.712</v>
      </c>
      <c r="R11" s="435">
        <v>3.5341065131293043</v>
      </c>
      <c r="S11" s="375">
        <v>31.869063772048861</v>
      </c>
      <c r="T11" s="376">
        <v>26.673949586725684</v>
      </c>
      <c r="U11" s="375">
        <v>30.171408756374774</v>
      </c>
      <c r="V11" s="377">
        <v>24.103123469685812</v>
      </c>
      <c r="X11" s="432">
        <v>57</v>
      </c>
      <c r="Y11" s="433">
        <v>41.442489457612332</v>
      </c>
      <c r="Z11" s="434">
        <v>9.39</v>
      </c>
      <c r="AA11" s="435">
        <v>5.1205424219489464</v>
      </c>
      <c r="AB11" s="375">
        <v>96.551724137931018</v>
      </c>
      <c r="AC11" s="376">
        <v>102.35367266199677</v>
      </c>
      <c r="AD11" s="375">
        <v>1.218066185189187</v>
      </c>
      <c r="AE11" s="377">
        <v>4.8139873855704849</v>
      </c>
    </row>
    <row r="12" spans="1:62" ht="49.5" customHeight="1">
      <c r="A12" s="658"/>
      <c r="B12" s="463"/>
      <c r="C12" s="663" t="s">
        <v>125</v>
      </c>
      <c r="D12" s="664"/>
      <c r="E12" s="657"/>
      <c r="F12" s="449">
        <v>3575</v>
      </c>
      <c r="G12" s="433">
        <v>2.4622612829076918</v>
      </c>
      <c r="H12" s="434">
        <v>66.872</v>
      </c>
      <c r="I12" s="435">
        <v>3.8279651212856002E-2</v>
      </c>
      <c r="J12" s="375">
        <v>184.40731901352427</v>
      </c>
      <c r="K12" s="376">
        <v>170.67628488806628</v>
      </c>
      <c r="L12" s="375">
        <v>32.014608626986472</v>
      </c>
      <c r="M12" s="377">
        <v>24.280742654400655</v>
      </c>
      <c r="O12" s="432">
        <v>1529</v>
      </c>
      <c r="P12" s="433">
        <v>2.5484845434162429</v>
      </c>
      <c r="Q12" s="434">
        <v>29.855</v>
      </c>
      <c r="R12" s="435">
        <v>4.0383612870257178E-2</v>
      </c>
      <c r="S12" s="375">
        <v>180.03663003663002</v>
      </c>
      <c r="T12" s="376">
        <v>169.00430579393867</v>
      </c>
      <c r="U12" s="375">
        <v>15.815811932655748</v>
      </c>
      <c r="V12" s="377">
        <v>10.416750846728533</v>
      </c>
      <c r="X12" s="432">
        <v>2</v>
      </c>
      <c r="Y12" s="433">
        <v>1.4541224371092045</v>
      </c>
      <c r="Z12" s="434">
        <v>1.6E-2</v>
      </c>
      <c r="AA12" s="435">
        <v>8.7250989085392045E-3</v>
      </c>
      <c r="AB12" s="375">
        <v>0</v>
      </c>
      <c r="AC12" s="376">
        <v>2.9518685473316708</v>
      </c>
      <c r="AD12" s="375">
        <v>-83.838383838383834</v>
      </c>
      <c r="AE12" s="377">
        <v>-83.264218569491518</v>
      </c>
    </row>
    <row r="13" spans="1:62" ht="49.5" customHeight="1" thickBot="1">
      <c r="A13" s="659"/>
      <c r="B13" s="242"/>
      <c r="C13" s="653" t="s">
        <v>8</v>
      </c>
      <c r="D13" s="662"/>
      <c r="E13" s="654"/>
      <c r="F13" s="450">
        <v>8825</v>
      </c>
      <c r="G13" s="410">
        <v>6.0781694606043013</v>
      </c>
      <c r="H13" s="431">
        <v>1109.8499999999999</v>
      </c>
      <c r="I13" s="411">
        <v>0.63531329851938378</v>
      </c>
      <c r="J13" s="379">
        <v>67.39377845220028</v>
      </c>
      <c r="K13" s="380">
        <v>59.312095841890198</v>
      </c>
      <c r="L13" s="379">
        <v>5.2787845961064193</v>
      </c>
      <c r="M13" s="381">
        <v>-0.88880562963602472</v>
      </c>
      <c r="O13" s="429">
        <v>3793</v>
      </c>
      <c r="P13" s="410">
        <v>6.3220417744786186</v>
      </c>
      <c r="Q13" s="431">
        <v>502.30200000000002</v>
      </c>
      <c r="R13" s="411">
        <v>0.67944295802900434</v>
      </c>
      <c r="S13" s="379">
        <v>66.505706760316059</v>
      </c>
      <c r="T13" s="380">
        <v>59.946047243637736</v>
      </c>
      <c r="U13" s="379">
        <v>8.870186420216001</v>
      </c>
      <c r="V13" s="381">
        <v>3.7949140795029876</v>
      </c>
      <c r="X13" s="429">
        <v>10</v>
      </c>
      <c r="Y13" s="410">
        <v>7.2706121855460237</v>
      </c>
      <c r="Z13" s="431">
        <v>0.76200000000000001</v>
      </c>
      <c r="AA13" s="411">
        <v>0.41553283551917963</v>
      </c>
      <c r="AB13" s="379">
        <v>233.33333333333337</v>
      </c>
      <c r="AC13" s="380">
        <v>243.1728951577723</v>
      </c>
      <c r="AD13" s="379">
        <v>186.46616541353382</v>
      </c>
      <c r="AE13" s="381">
        <v>196.64329876755153</v>
      </c>
    </row>
    <row r="14" spans="1:62" ht="45.75" customHeight="1">
      <c r="A14" s="658" t="s">
        <v>30</v>
      </c>
      <c r="B14" s="648" t="s">
        <v>4</v>
      </c>
      <c r="C14" s="671" t="s">
        <v>5</v>
      </c>
      <c r="D14" s="665" t="s">
        <v>6</v>
      </c>
      <c r="E14" s="651"/>
      <c r="F14" s="451">
        <v>18539</v>
      </c>
      <c r="G14" s="295">
        <v>12.946376113397193</v>
      </c>
      <c r="H14" s="423" t="s">
        <v>22</v>
      </c>
      <c r="I14" s="406" t="s">
        <v>22</v>
      </c>
      <c r="J14" s="372">
        <v>-19.015376550760095</v>
      </c>
      <c r="K14" s="295">
        <v>-22.284489215598995</v>
      </c>
      <c r="L14" s="533" t="s">
        <v>206</v>
      </c>
      <c r="M14" s="534" t="s">
        <v>206</v>
      </c>
      <c r="O14" s="430">
        <v>5765</v>
      </c>
      <c r="P14" s="295">
        <v>9.5262524956495671</v>
      </c>
      <c r="Q14" s="423" t="s">
        <v>22</v>
      </c>
      <c r="R14" s="406" t="s">
        <v>22</v>
      </c>
      <c r="S14" s="372">
        <v>-28.879842092277329</v>
      </c>
      <c r="T14" s="295">
        <v>-31.261268108352979</v>
      </c>
      <c r="U14" s="533" t="s">
        <v>206</v>
      </c>
      <c r="V14" s="534" t="s">
        <v>206</v>
      </c>
      <c r="X14" s="430">
        <v>56</v>
      </c>
      <c r="Y14" s="295">
        <v>39.309279797837981</v>
      </c>
      <c r="Z14" s="423" t="s">
        <v>22</v>
      </c>
      <c r="AA14" s="406" t="s">
        <v>22</v>
      </c>
      <c r="AB14" s="372">
        <v>-42.268041237113408</v>
      </c>
      <c r="AC14" s="295">
        <v>-43.079892685859136</v>
      </c>
      <c r="AD14" s="533" t="s">
        <v>206</v>
      </c>
      <c r="AE14" s="534" t="s">
        <v>206</v>
      </c>
    </row>
    <row r="15" spans="1:62" ht="45.75" customHeight="1">
      <c r="A15" s="658"/>
      <c r="B15" s="648"/>
      <c r="C15" s="671"/>
      <c r="D15" s="113"/>
      <c r="E15" s="241" t="s">
        <v>7</v>
      </c>
      <c r="F15" s="451">
        <v>9692</v>
      </c>
      <c r="G15" s="295">
        <v>6.7682333076781704</v>
      </c>
      <c r="H15" s="423" t="s">
        <v>22</v>
      </c>
      <c r="I15" s="406" t="s">
        <v>22</v>
      </c>
      <c r="J15" s="372">
        <v>-21.184028624867864</v>
      </c>
      <c r="K15" s="295">
        <v>-24.36559914085008</v>
      </c>
      <c r="L15" s="533" t="s">
        <v>206</v>
      </c>
      <c r="M15" s="534" t="s">
        <v>206</v>
      </c>
      <c r="O15" s="430">
        <v>2846</v>
      </c>
      <c r="P15" s="295">
        <v>4.7028125936892744</v>
      </c>
      <c r="Q15" s="423" t="s">
        <v>22</v>
      </c>
      <c r="R15" s="406" t="s">
        <v>22</v>
      </c>
      <c r="S15" s="372">
        <v>-38.184187662901827</v>
      </c>
      <c r="T15" s="295">
        <v>-40.254061915647696</v>
      </c>
      <c r="U15" s="533" t="s">
        <v>206</v>
      </c>
      <c r="V15" s="534" t="s">
        <v>206</v>
      </c>
      <c r="X15" s="430">
        <v>26</v>
      </c>
      <c r="Y15" s="295">
        <v>18.250737048996204</v>
      </c>
      <c r="Z15" s="423" t="s">
        <v>22</v>
      </c>
      <c r="AA15" s="406" t="s">
        <v>22</v>
      </c>
      <c r="AB15" s="372">
        <v>-27.777777777777786</v>
      </c>
      <c r="AC15" s="295">
        <v>-28.793397496893235</v>
      </c>
      <c r="AD15" s="533" t="s">
        <v>206</v>
      </c>
      <c r="AE15" s="534" t="s">
        <v>206</v>
      </c>
    </row>
    <row r="16" spans="1:62" ht="45.75" customHeight="1">
      <c r="A16" s="658"/>
      <c r="B16" s="648"/>
      <c r="C16" s="671"/>
      <c r="D16" s="113"/>
      <c r="E16" s="241" t="s">
        <v>125</v>
      </c>
      <c r="F16" s="451">
        <v>237</v>
      </c>
      <c r="G16" s="295">
        <v>0.16550467333055369</v>
      </c>
      <c r="H16" s="423" t="s">
        <v>22</v>
      </c>
      <c r="I16" s="406" t="s">
        <v>22</v>
      </c>
      <c r="J16" s="372">
        <v>-20.202020202020194</v>
      </c>
      <c r="K16" s="295">
        <v>-23.423231529250046</v>
      </c>
      <c r="L16" s="533" t="s">
        <v>206</v>
      </c>
      <c r="M16" s="534" t="s">
        <v>206</v>
      </c>
      <c r="O16" s="430">
        <v>152</v>
      </c>
      <c r="P16" s="295">
        <v>0.2511691898245853</v>
      </c>
      <c r="Q16" s="423" t="s">
        <v>22</v>
      </c>
      <c r="R16" s="406" t="s">
        <v>22</v>
      </c>
      <c r="S16" s="372">
        <v>-32.444444444444443</v>
      </c>
      <c r="T16" s="295">
        <v>-34.706511378254973</v>
      </c>
      <c r="U16" s="533" t="s">
        <v>206</v>
      </c>
      <c r="V16" s="534" t="s">
        <v>206</v>
      </c>
      <c r="X16" s="538" t="s">
        <v>22</v>
      </c>
      <c r="Y16" s="539" t="s">
        <v>22</v>
      </c>
      <c r="Z16" s="423" t="s">
        <v>22</v>
      </c>
      <c r="AA16" s="406" t="s">
        <v>22</v>
      </c>
      <c r="AB16" s="542" t="s">
        <v>22</v>
      </c>
      <c r="AC16" s="539" t="s">
        <v>22</v>
      </c>
      <c r="AD16" s="533" t="s">
        <v>206</v>
      </c>
      <c r="AE16" s="534" t="s">
        <v>206</v>
      </c>
    </row>
    <row r="17" spans="1:44" ht="45.75" customHeight="1">
      <c r="A17" s="658"/>
      <c r="B17" s="648"/>
      <c r="C17" s="671"/>
      <c r="D17" s="8"/>
      <c r="E17" s="241" t="s">
        <v>8</v>
      </c>
      <c r="F17" s="451">
        <v>8610</v>
      </c>
      <c r="G17" s="295">
        <v>6.012638132388469</v>
      </c>
      <c r="H17" s="423" t="s">
        <v>22</v>
      </c>
      <c r="I17" s="406" t="s">
        <v>22</v>
      </c>
      <c r="J17" s="372">
        <v>-16.391532336375988</v>
      </c>
      <c r="K17" s="295">
        <v>-19.766561927002471</v>
      </c>
      <c r="L17" s="533" t="s">
        <v>206</v>
      </c>
      <c r="M17" s="534" t="s">
        <v>206</v>
      </c>
      <c r="O17" s="430">
        <v>2767</v>
      </c>
      <c r="P17" s="295">
        <v>4.5722707121357073</v>
      </c>
      <c r="Q17" s="423" t="s">
        <v>22</v>
      </c>
      <c r="R17" s="406" t="s">
        <v>22</v>
      </c>
      <c r="S17" s="372">
        <v>-15.563014952700641</v>
      </c>
      <c r="T17" s="295">
        <v>-18.39034884545616</v>
      </c>
      <c r="U17" s="533" t="s">
        <v>206</v>
      </c>
      <c r="V17" s="534" t="s">
        <v>206</v>
      </c>
      <c r="X17" s="430">
        <v>30</v>
      </c>
      <c r="Y17" s="295">
        <v>21.058542748841774</v>
      </c>
      <c r="Z17" s="423" t="s">
        <v>22</v>
      </c>
      <c r="AA17" s="406" t="s">
        <v>22</v>
      </c>
      <c r="AB17" s="372">
        <v>-50.819672131147541</v>
      </c>
      <c r="AC17" s="295">
        <v>-51.511266895740661</v>
      </c>
      <c r="AD17" s="533" t="s">
        <v>206</v>
      </c>
      <c r="AE17" s="534" t="s">
        <v>206</v>
      </c>
    </row>
    <row r="18" spans="1:44" ht="45.75" customHeight="1">
      <c r="A18" s="658"/>
      <c r="B18" s="648"/>
      <c r="C18" s="671"/>
      <c r="D18" s="655" t="s">
        <v>3</v>
      </c>
      <c r="E18" s="656"/>
      <c r="F18" s="451">
        <v>8648</v>
      </c>
      <c r="G18" s="295">
        <v>6.0391747466777561</v>
      </c>
      <c r="H18" s="451">
        <v>2748.6860000000001</v>
      </c>
      <c r="I18" s="412">
        <v>1.5741681813804778</v>
      </c>
      <c r="J18" s="372">
        <v>-30.443175420252558</v>
      </c>
      <c r="K18" s="295">
        <v>-33.250981229242399</v>
      </c>
      <c r="L18" s="295">
        <v>-21.338052635404722</v>
      </c>
      <c r="M18" s="377">
        <v>-24.113347596597805</v>
      </c>
      <c r="O18" s="430">
        <v>5232</v>
      </c>
      <c r="P18" s="295">
        <v>8.6455079023830947</v>
      </c>
      <c r="Q18" s="451">
        <v>1991.6859999999999</v>
      </c>
      <c r="R18" s="412">
        <v>2.6133861688084319</v>
      </c>
      <c r="S18" s="372">
        <v>-38.316434803112479</v>
      </c>
      <c r="T18" s="295">
        <v>-40.381880820748719</v>
      </c>
      <c r="U18" s="295">
        <v>-23.290301857114144</v>
      </c>
      <c r="V18" s="377">
        <v>-25.149230543017325</v>
      </c>
      <c r="X18" s="430">
        <v>20</v>
      </c>
      <c r="Y18" s="295">
        <v>14.03902849922785</v>
      </c>
      <c r="Z18" s="451">
        <v>4.149</v>
      </c>
      <c r="AA18" s="412">
        <v>2.1393549739049229</v>
      </c>
      <c r="AB18" s="372">
        <v>5.2631578947368354</v>
      </c>
      <c r="AC18" s="295">
        <v>3.7829024336778758</v>
      </c>
      <c r="AD18" s="295">
        <v>108.38774485183325</v>
      </c>
      <c r="AE18" s="377">
        <v>111.4078099109357</v>
      </c>
    </row>
    <row r="19" spans="1:44" ht="45.75" customHeight="1">
      <c r="A19" s="658"/>
      <c r="B19" s="648"/>
      <c r="C19" s="671"/>
      <c r="D19" s="114"/>
      <c r="E19" s="241" t="s">
        <v>7</v>
      </c>
      <c r="F19" s="451">
        <v>2653</v>
      </c>
      <c r="G19" s="295">
        <v>1.8526746765652276</v>
      </c>
      <c r="H19" s="451">
        <v>520.76199999999994</v>
      </c>
      <c r="I19" s="412">
        <v>0.29823958446765475</v>
      </c>
      <c r="J19" s="372">
        <v>-30.275952693823911</v>
      </c>
      <c r="K19" s="295">
        <v>-33.090508795764848</v>
      </c>
      <c r="L19" s="295">
        <v>-18.560950817108463</v>
      </c>
      <c r="M19" s="296">
        <v>-21.434225512356633</v>
      </c>
      <c r="O19" s="430">
        <v>1546</v>
      </c>
      <c r="P19" s="295">
        <v>2.5546550491369002</v>
      </c>
      <c r="Q19" s="451">
        <v>336.435</v>
      </c>
      <c r="R19" s="412">
        <v>0.44145240550120091</v>
      </c>
      <c r="S19" s="372">
        <v>-38.626439063120287</v>
      </c>
      <c r="T19" s="295">
        <v>-40.681504729649397</v>
      </c>
      <c r="U19" s="295">
        <v>-23.110061843795265</v>
      </c>
      <c r="V19" s="296">
        <v>-24.973358338974435</v>
      </c>
      <c r="X19" s="430">
        <v>6</v>
      </c>
      <c r="Y19" s="295">
        <v>4.2117085497683551</v>
      </c>
      <c r="Z19" s="451">
        <v>0.192</v>
      </c>
      <c r="AA19" s="412">
        <v>9.9001242465592956E-2</v>
      </c>
      <c r="AB19" s="372">
        <v>-14.285714285714292</v>
      </c>
      <c r="AC19" s="295">
        <v>-15.491065161148015</v>
      </c>
      <c r="AD19" s="295">
        <v>-80.103626943005182</v>
      </c>
      <c r="AE19" s="296">
        <v>-79.815278215420363</v>
      </c>
    </row>
    <row r="20" spans="1:44" ht="45.75" customHeight="1">
      <c r="A20" s="658"/>
      <c r="B20" s="648"/>
      <c r="C20" s="671"/>
      <c r="D20" s="114"/>
      <c r="E20" s="241" t="s">
        <v>125</v>
      </c>
      <c r="F20" s="451">
        <v>138</v>
      </c>
      <c r="G20" s="295">
        <v>9.6369809787410998E-2</v>
      </c>
      <c r="H20" s="451">
        <v>25.805</v>
      </c>
      <c r="I20" s="412">
        <v>1.4778483217262075E-2</v>
      </c>
      <c r="J20" s="372">
        <v>-33.971291866028707</v>
      </c>
      <c r="K20" s="295">
        <v>-36.636677920938411</v>
      </c>
      <c r="L20" s="295">
        <v>-5.8589617306920587</v>
      </c>
      <c r="M20" s="296">
        <v>-9.1803789839329681</v>
      </c>
      <c r="O20" s="430">
        <v>118</v>
      </c>
      <c r="P20" s="295">
        <v>0.19498660789013858</v>
      </c>
      <c r="Q20" s="451">
        <v>24.302</v>
      </c>
      <c r="R20" s="412">
        <v>3.1887812975731372E-2</v>
      </c>
      <c r="S20" s="372">
        <v>-35.164835164835168</v>
      </c>
      <c r="T20" s="295">
        <v>-37.335811057427335</v>
      </c>
      <c r="U20" s="295">
        <v>-2.6518186188110917</v>
      </c>
      <c r="V20" s="296">
        <v>-5.0108857416267796</v>
      </c>
      <c r="X20" s="538" t="s">
        <v>22</v>
      </c>
      <c r="Y20" s="539" t="s">
        <v>22</v>
      </c>
      <c r="Z20" s="540" t="s">
        <v>22</v>
      </c>
      <c r="AA20" s="541" t="s">
        <v>22</v>
      </c>
      <c r="AB20" s="542" t="s">
        <v>22</v>
      </c>
      <c r="AC20" s="539" t="s">
        <v>22</v>
      </c>
      <c r="AD20" s="539" t="s">
        <v>22</v>
      </c>
      <c r="AE20" s="543" t="s">
        <v>22</v>
      </c>
    </row>
    <row r="21" spans="1:44" ht="45.75" customHeight="1">
      <c r="A21" s="658"/>
      <c r="B21" s="648"/>
      <c r="C21" s="671"/>
      <c r="D21" s="114"/>
      <c r="E21" s="241" t="s">
        <v>8</v>
      </c>
      <c r="F21" s="451">
        <v>5857</v>
      </c>
      <c r="G21" s="295">
        <v>4.0901302603251173</v>
      </c>
      <c r="H21" s="451">
        <v>2202.1190000000001</v>
      </c>
      <c r="I21" s="412">
        <v>1.2611501136955605</v>
      </c>
      <c r="J21" s="372">
        <v>-30.431167597101791</v>
      </c>
      <c r="K21" s="295">
        <v>-33.23945812683327</v>
      </c>
      <c r="L21" s="295">
        <v>-22.116182088326497</v>
      </c>
      <c r="M21" s="296">
        <v>-24.864023638789249</v>
      </c>
      <c r="O21" s="430">
        <v>3568</v>
      </c>
      <c r="P21" s="295">
        <v>5.8958662453560553</v>
      </c>
      <c r="Q21" s="451">
        <v>1630.9490000000001</v>
      </c>
      <c r="R21" s="412">
        <v>2.1400459503314999</v>
      </c>
      <c r="S21" s="372">
        <v>-38.28057429510465</v>
      </c>
      <c r="T21" s="295">
        <v>-40.347221085478623</v>
      </c>
      <c r="U21" s="295">
        <v>-23.56870783494449</v>
      </c>
      <c r="V21" s="296">
        <v>-25.42088982686964</v>
      </c>
      <c r="X21" s="430">
        <v>14</v>
      </c>
      <c r="Y21" s="295">
        <v>9.8273199494594952</v>
      </c>
      <c r="Z21" s="451">
        <v>3.9569999999999999</v>
      </c>
      <c r="AA21" s="412">
        <v>2.0403537314393301</v>
      </c>
      <c r="AB21" s="372">
        <v>16.666666666666671</v>
      </c>
      <c r="AC21" s="295">
        <v>15.026050197326299</v>
      </c>
      <c r="AD21" s="295">
        <v>285.67251461988303</v>
      </c>
      <c r="AE21" s="296">
        <v>291.2618840258807</v>
      </c>
    </row>
    <row r="22" spans="1:44" ht="45.75" customHeight="1">
      <c r="A22" s="658"/>
      <c r="B22" s="648"/>
      <c r="C22" s="671"/>
      <c r="D22" s="655" t="s">
        <v>20</v>
      </c>
      <c r="E22" s="657"/>
      <c r="F22" s="451">
        <v>84</v>
      </c>
      <c r="G22" s="295">
        <v>5.8659884218424087E-2</v>
      </c>
      <c r="H22" s="451">
        <v>155.268</v>
      </c>
      <c r="I22" s="412">
        <v>8.8921741219835218E-2</v>
      </c>
      <c r="J22" s="372">
        <v>90.909090909090907</v>
      </c>
      <c r="K22" s="295">
        <v>83.202648619895456</v>
      </c>
      <c r="L22" s="295">
        <v>62.26825240892083</v>
      </c>
      <c r="M22" s="296">
        <v>56.543219170361851</v>
      </c>
      <c r="O22" s="430">
        <v>50</v>
      </c>
      <c r="P22" s="295">
        <v>8.2621444021245161E-2</v>
      </c>
      <c r="Q22" s="451">
        <v>86.694000000000003</v>
      </c>
      <c r="R22" s="412">
        <v>0.11375533117101702</v>
      </c>
      <c r="S22" s="372">
        <v>92.307692307692321</v>
      </c>
      <c r="T22" s="295">
        <v>85.86835703305448</v>
      </c>
      <c r="U22" s="295">
        <v>25.249577415952729</v>
      </c>
      <c r="V22" s="296">
        <v>22.2143675534126</v>
      </c>
      <c r="X22" s="538" t="s">
        <v>22</v>
      </c>
      <c r="Y22" s="539" t="s">
        <v>22</v>
      </c>
      <c r="Z22" s="540" t="s">
        <v>22</v>
      </c>
      <c r="AA22" s="541" t="s">
        <v>22</v>
      </c>
      <c r="AB22" s="542" t="s">
        <v>22</v>
      </c>
      <c r="AC22" s="539" t="s">
        <v>22</v>
      </c>
      <c r="AD22" s="539" t="s">
        <v>22</v>
      </c>
      <c r="AE22" s="543" t="s">
        <v>22</v>
      </c>
    </row>
    <row r="23" spans="1:44" ht="45.75" customHeight="1">
      <c r="A23" s="658"/>
      <c r="B23" s="648"/>
      <c r="C23" s="671"/>
      <c r="D23" s="113"/>
      <c r="E23" s="241" t="s">
        <v>7</v>
      </c>
      <c r="F23" s="451">
        <v>38</v>
      </c>
      <c r="G23" s="295">
        <v>2.6536614289287087E-2</v>
      </c>
      <c r="H23" s="451">
        <v>77.707999999999998</v>
      </c>
      <c r="I23" s="412">
        <v>4.4503250294400359E-2</v>
      </c>
      <c r="J23" s="372">
        <v>11.764705882352942</v>
      </c>
      <c r="K23" s="295">
        <v>7.2530912088463566</v>
      </c>
      <c r="L23" s="295">
        <v>5.279700857595742</v>
      </c>
      <c r="M23" s="296">
        <v>1.5652972215943919</v>
      </c>
      <c r="O23" s="430">
        <v>10</v>
      </c>
      <c r="P23" s="295">
        <v>1.6524288804249034E-2</v>
      </c>
      <c r="Q23" s="451">
        <v>20.7</v>
      </c>
      <c r="R23" s="412">
        <v>2.7161457024016105E-2</v>
      </c>
      <c r="S23" s="372">
        <v>-44.444444444444443</v>
      </c>
      <c r="T23" s="295">
        <v>-46.304696857117591</v>
      </c>
      <c r="U23" s="295">
        <v>-58.765761638214379</v>
      </c>
      <c r="V23" s="296">
        <v>-59.765003069060782</v>
      </c>
      <c r="X23" s="538" t="s">
        <v>22</v>
      </c>
      <c r="Y23" s="539" t="s">
        <v>22</v>
      </c>
      <c r="Z23" s="540" t="s">
        <v>22</v>
      </c>
      <c r="AA23" s="541" t="s">
        <v>22</v>
      </c>
      <c r="AB23" s="542" t="s">
        <v>22</v>
      </c>
      <c r="AC23" s="539" t="s">
        <v>22</v>
      </c>
      <c r="AD23" s="539" t="s">
        <v>22</v>
      </c>
      <c r="AE23" s="543" t="s">
        <v>22</v>
      </c>
    </row>
    <row r="24" spans="1:44" ht="45.75" customHeight="1">
      <c r="A24" s="658"/>
      <c r="B24" s="648"/>
      <c r="C24" s="671"/>
      <c r="D24" s="113"/>
      <c r="E24" s="241" t="s">
        <v>125</v>
      </c>
      <c r="F24" s="540" t="s">
        <v>22</v>
      </c>
      <c r="G24" s="539" t="s">
        <v>22</v>
      </c>
      <c r="H24" s="540" t="s">
        <v>22</v>
      </c>
      <c r="I24" s="541" t="s">
        <v>22</v>
      </c>
      <c r="J24" s="542" t="s">
        <v>22</v>
      </c>
      <c r="K24" s="539" t="s">
        <v>22</v>
      </c>
      <c r="L24" s="539" t="s">
        <v>22</v>
      </c>
      <c r="M24" s="543" t="s">
        <v>22</v>
      </c>
      <c r="O24" s="538" t="s">
        <v>22</v>
      </c>
      <c r="P24" s="539" t="s">
        <v>22</v>
      </c>
      <c r="Q24" s="540" t="s">
        <v>22</v>
      </c>
      <c r="R24" s="541" t="s">
        <v>22</v>
      </c>
      <c r="S24" s="542" t="s">
        <v>22</v>
      </c>
      <c r="T24" s="539" t="s">
        <v>22</v>
      </c>
      <c r="U24" s="539" t="s">
        <v>22</v>
      </c>
      <c r="V24" s="543" t="s">
        <v>22</v>
      </c>
      <c r="X24" s="538" t="s">
        <v>22</v>
      </c>
      <c r="Y24" s="539" t="s">
        <v>22</v>
      </c>
      <c r="Z24" s="540" t="s">
        <v>22</v>
      </c>
      <c r="AA24" s="541" t="s">
        <v>22</v>
      </c>
      <c r="AB24" s="544" t="s">
        <v>22</v>
      </c>
      <c r="AC24" s="539" t="s">
        <v>22</v>
      </c>
      <c r="AD24" s="539" t="s">
        <v>22</v>
      </c>
      <c r="AE24" s="543" t="s">
        <v>22</v>
      </c>
    </row>
    <row r="25" spans="1:44" ht="45.75" customHeight="1">
      <c r="A25" s="658"/>
      <c r="B25" s="648"/>
      <c r="C25" s="671"/>
      <c r="D25" s="8"/>
      <c r="E25" s="16" t="s">
        <v>8</v>
      </c>
      <c r="F25" s="451">
        <v>46</v>
      </c>
      <c r="G25" s="295">
        <v>3.2123269929136999E-2</v>
      </c>
      <c r="H25" s="451">
        <v>77.56</v>
      </c>
      <c r="I25" s="412">
        <v>4.4418490925434859E-2</v>
      </c>
      <c r="J25" s="372">
        <v>359.99999999999994</v>
      </c>
      <c r="K25" s="295">
        <v>341.43114381746233</v>
      </c>
      <c r="L25" s="295">
        <v>254.56000000000006</v>
      </c>
      <c r="M25" s="296">
        <v>242.05066588855505</v>
      </c>
      <c r="O25" s="430">
        <v>40</v>
      </c>
      <c r="P25" s="295">
        <v>6.6097155216996134E-2</v>
      </c>
      <c r="Q25" s="451">
        <v>65.994</v>
      </c>
      <c r="R25" s="412">
        <v>8.6593874147000899E-2</v>
      </c>
      <c r="S25" s="372">
        <v>400</v>
      </c>
      <c r="T25" s="295">
        <v>383.25772828594171</v>
      </c>
      <c r="U25" s="295">
        <v>247.04459402608336</v>
      </c>
      <c r="V25" s="296">
        <v>238.63456026580127</v>
      </c>
      <c r="X25" s="538" t="s">
        <v>22</v>
      </c>
      <c r="Y25" s="539" t="s">
        <v>22</v>
      </c>
      <c r="Z25" s="540" t="s">
        <v>22</v>
      </c>
      <c r="AA25" s="541" t="s">
        <v>22</v>
      </c>
      <c r="AB25" s="542" t="s">
        <v>22</v>
      </c>
      <c r="AC25" s="539" t="s">
        <v>22</v>
      </c>
      <c r="AD25" s="539" t="s">
        <v>22</v>
      </c>
      <c r="AE25" s="543" t="s">
        <v>22</v>
      </c>
    </row>
    <row r="26" spans="1:44" ht="45.75" customHeight="1">
      <c r="A26" s="658"/>
      <c r="B26" s="648"/>
      <c r="C26" s="672"/>
      <c r="D26" s="650" t="s">
        <v>9</v>
      </c>
      <c r="E26" s="651"/>
      <c r="F26" s="451">
        <v>27271</v>
      </c>
      <c r="G26" s="295">
        <v>19.044210744293373</v>
      </c>
      <c r="H26" s="423" t="s">
        <v>22</v>
      </c>
      <c r="I26" s="406" t="s">
        <v>22</v>
      </c>
      <c r="J26" s="372">
        <v>-22.895756170657918</v>
      </c>
      <c r="K26" s="295">
        <v>-26.00822924615872</v>
      </c>
      <c r="L26" s="533" t="s">
        <v>206</v>
      </c>
      <c r="M26" s="534" t="s">
        <v>206</v>
      </c>
      <c r="O26" s="430">
        <v>11047</v>
      </c>
      <c r="P26" s="295">
        <v>18.254381842053906</v>
      </c>
      <c r="Q26" s="423" t="s">
        <v>22</v>
      </c>
      <c r="R26" s="406" t="s">
        <v>22</v>
      </c>
      <c r="S26" s="372">
        <v>-33.507884916335613</v>
      </c>
      <c r="T26" s="295">
        <v>-35.734343031481913</v>
      </c>
      <c r="U26" s="533" t="s">
        <v>206</v>
      </c>
      <c r="V26" s="534" t="s">
        <v>206</v>
      </c>
      <c r="X26" s="430">
        <v>76</v>
      </c>
      <c r="Y26" s="295">
        <v>53.348308297065827</v>
      </c>
      <c r="Z26" s="423" t="s">
        <v>22</v>
      </c>
      <c r="AA26" s="406" t="s">
        <v>22</v>
      </c>
      <c r="AB26" s="372">
        <v>-34.482758620689651</v>
      </c>
      <c r="AC26" s="295">
        <v>-35.404090036969464</v>
      </c>
      <c r="AD26" s="533" t="s">
        <v>206</v>
      </c>
      <c r="AE26" s="534" t="s">
        <v>206</v>
      </c>
    </row>
    <row r="27" spans="1:44" ht="43.5" customHeight="1">
      <c r="A27" s="658"/>
      <c r="B27" s="648"/>
      <c r="C27" s="652" t="s">
        <v>10</v>
      </c>
      <c r="D27" s="650" t="s">
        <v>6</v>
      </c>
      <c r="E27" s="651"/>
      <c r="F27" s="451">
        <v>84</v>
      </c>
      <c r="G27" s="295">
        <v>5.8659884218424087E-2</v>
      </c>
      <c r="H27" s="423" t="s">
        <v>22</v>
      </c>
      <c r="I27" s="406" t="s">
        <v>22</v>
      </c>
      <c r="J27" s="372">
        <v>20</v>
      </c>
      <c r="K27" s="295">
        <v>15.155950561077148</v>
      </c>
      <c r="L27" s="533" t="s">
        <v>206</v>
      </c>
      <c r="M27" s="534" t="s">
        <v>206</v>
      </c>
      <c r="O27" s="430">
        <v>40</v>
      </c>
      <c r="P27" s="295">
        <v>6.6097155216996134E-2</v>
      </c>
      <c r="Q27" s="423" t="s">
        <v>22</v>
      </c>
      <c r="R27" s="406" t="s">
        <v>22</v>
      </c>
      <c r="S27" s="372">
        <v>2.564102564102555</v>
      </c>
      <c r="T27" s="295">
        <v>-0.87020958237093282</v>
      </c>
      <c r="U27" s="533" t="s">
        <v>206</v>
      </c>
      <c r="V27" s="534" t="s">
        <v>206</v>
      </c>
      <c r="X27" s="538" t="s">
        <v>22</v>
      </c>
      <c r="Y27" s="539" t="s">
        <v>22</v>
      </c>
      <c r="Z27" s="423" t="s">
        <v>22</v>
      </c>
      <c r="AA27" s="406" t="s">
        <v>22</v>
      </c>
      <c r="AB27" s="542" t="s">
        <v>22</v>
      </c>
      <c r="AC27" s="539" t="s">
        <v>22</v>
      </c>
      <c r="AD27" s="533" t="s">
        <v>206</v>
      </c>
      <c r="AE27" s="534" t="s">
        <v>206</v>
      </c>
      <c r="AR27" s="3"/>
    </row>
    <row r="28" spans="1:44" ht="45.75" customHeight="1">
      <c r="A28" s="658"/>
      <c r="B28" s="648"/>
      <c r="C28" s="648"/>
      <c r="D28" s="650" t="s">
        <v>3</v>
      </c>
      <c r="E28" s="651"/>
      <c r="F28" s="451">
        <v>86</v>
      </c>
      <c r="G28" s="295">
        <v>6.0056548128386567E-2</v>
      </c>
      <c r="H28" s="382">
        <v>-48.676000000000002</v>
      </c>
      <c r="I28" s="412">
        <v>-2.7876669214626962E-2</v>
      </c>
      <c r="J28" s="372">
        <v>-26.495726495726487</v>
      </c>
      <c r="K28" s="295">
        <v>-29.462879285949896</v>
      </c>
      <c r="L28" s="295">
        <v>35.580190518634055</v>
      </c>
      <c r="M28" s="296">
        <v>30.79674652582338</v>
      </c>
      <c r="O28" s="430">
        <v>44</v>
      </c>
      <c r="P28" s="295">
        <v>7.270687073869575E-2</v>
      </c>
      <c r="Q28" s="382">
        <v>-38.015999999999998</v>
      </c>
      <c r="R28" s="412">
        <v>-4.9882606291062621E-2</v>
      </c>
      <c r="S28" s="372">
        <v>-20</v>
      </c>
      <c r="T28" s="295">
        <v>-22.678763474249337</v>
      </c>
      <c r="U28" s="295">
        <v>77.935876433419139</v>
      </c>
      <c r="V28" s="296">
        <v>73.623903984547212</v>
      </c>
      <c r="X28" s="538" t="s">
        <v>22</v>
      </c>
      <c r="Y28" s="539" t="s">
        <v>22</v>
      </c>
      <c r="Z28" s="545" t="s">
        <v>22</v>
      </c>
      <c r="AA28" s="541" t="s">
        <v>22</v>
      </c>
      <c r="AB28" s="542" t="s">
        <v>22</v>
      </c>
      <c r="AC28" s="539" t="s">
        <v>22</v>
      </c>
      <c r="AD28" s="539" t="s">
        <v>22</v>
      </c>
      <c r="AE28" s="543" t="s">
        <v>22</v>
      </c>
    </row>
    <row r="29" spans="1:44" ht="42.75" customHeight="1" thickBot="1">
      <c r="A29" s="658"/>
      <c r="B29" s="649"/>
      <c r="C29" s="649"/>
      <c r="D29" s="653" t="s">
        <v>9</v>
      </c>
      <c r="E29" s="654"/>
      <c r="F29" s="452">
        <v>170</v>
      </c>
      <c r="G29" s="385">
        <v>0.11871643234681065</v>
      </c>
      <c r="H29" s="424" t="s">
        <v>22</v>
      </c>
      <c r="I29" s="407" t="s">
        <v>22</v>
      </c>
      <c r="J29" s="373">
        <v>-9.0909090909090935</v>
      </c>
      <c r="K29" s="380">
        <v>-12.760643514335484</v>
      </c>
      <c r="L29" s="535" t="s">
        <v>206</v>
      </c>
      <c r="M29" s="536" t="s">
        <v>206</v>
      </c>
      <c r="O29" s="436">
        <v>84</v>
      </c>
      <c r="P29" s="385">
        <v>0.13880402595569188</v>
      </c>
      <c r="Q29" s="424" t="s">
        <v>22</v>
      </c>
      <c r="R29" s="407" t="s">
        <v>22</v>
      </c>
      <c r="S29" s="373">
        <v>-10.638297872340431</v>
      </c>
      <c r="T29" s="380">
        <v>-13.630533668044464</v>
      </c>
      <c r="U29" s="535" t="s">
        <v>206</v>
      </c>
      <c r="V29" s="536" t="s">
        <v>206</v>
      </c>
      <c r="X29" s="546" t="s">
        <v>22</v>
      </c>
      <c r="Y29" s="547" t="s">
        <v>22</v>
      </c>
      <c r="Z29" s="424" t="s">
        <v>22</v>
      </c>
      <c r="AA29" s="407" t="s">
        <v>22</v>
      </c>
      <c r="AB29" s="548" t="s">
        <v>22</v>
      </c>
      <c r="AC29" s="549" t="s">
        <v>22</v>
      </c>
      <c r="AD29" s="535" t="s">
        <v>206</v>
      </c>
      <c r="AE29" s="536" t="s">
        <v>206</v>
      </c>
    </row>
    <row r="30" spans="1:44" ht="47.25" customHeight="1">
      <c r="A30" s="658"/>
      <c r="B30" s="661" t="s">
        <v>24</v>
      </c>
      <c r="C30" s="650" t="s">
        <v>11</v>
      </c>
      <c r="D30" s="682"/>
      <c r="E30" s="651"/>
      <c r="F30" s="441">
        <v>29364</v>
      </c>
      <c r="G30" s="442">
        <v>20.224290996168239</v>
      </c>
      <c r="H30" s="443">
        <v>41467.478000000003</v>
      </c>
      <c r="I30" s="444">
        <v>23.737298039789145</v>
      </c>
      <c r="J30" s="372">
        <v>-7.7763819095477373</v>
      </c>
      <c r="K30" s="295">
        <v>-12.228889150097999</v>
      </c>
      <c r="L30" s="295">
        <v>-11.528827685672482</v>
      </c>
      <c r="M30" s="389">
        <v>-16.711770666247176</v>
      </c>
      <c r="O30" s="460">
        <v>14342</v>
      </c>
      <c r="P30" s="442">
        <v>23.904751681933131</v>
      </c>
      <c r="Q30" s="443">
        <v>19287.273000000001</v>
      </c>
      <c r="R30" s="444">
        <v>26.08908947094168</v>
      </c>
      <c r="S30" s="372">
        <v>-9.815758033075511</v>
      </c>
      <c r="T30" s="295">
        <v>-13.36865680503368</v>
      </c>
      <c r="U30" s="295">
        <v>-13.865440313440146</v>
      </c>
      <c r="V30" s="389">
        <v>-17.880831144768038</v>
      </c>
      <c r="X30" s="460">
        <v>49</v>
      </c>
      <c r="Y30" s="442">
        <v>35.62599970917551</v>
      </c>
      <c r="Z30" s="443">
        <v>60.704999999999998</v>
      </c>
      <c r="AA30" s="444">
        <v>33.103570577679527</v>
      </c>
      <c r="AB30" s="372">
        <v>6.5217391304347956</v>
      </c>
      <c r="AC30" s="295">
        <v>9.6661208438967918</v>
      </c>
      <c r="AD30" s="295">
        <v>32.013308977035479</v>
      </c>
      <c r="AE30" s="389">
        <v>36.703276631766954</v>
      </c>
    </row>
    <row r="31" spans="1:44" ht="50.25" customHeight="1">
      <c r="A31" s="658"/>
      <c r="B31" s="648"/>
      <c r="C31" s="650" t="s">
        <v>21</v>
      </c>
      <c r="D31" s="682"/>
      <c r="E31" s="651"/>
      <c r="F31" s="441">
        <v>3442</v>
      </c>
      <c r="G31" s="442">
        <v>2.3706582757393773</v>
      </c>
      <c r="H31" s="443">
        <v>5105.5330000000004</v>
      </c>
      <c r="I31" s="444">
        <v>2.9225688254534985</v>
      </c>
      <c r="J31" s="372">
        <v>-14.970355731225297</v>
      </c>
      <c r="K31" s="295">
        <v>-19.075541741134487</v>
      </c>
      <c r="L31" s="295">
        <v>-8.530302601409673</v>
      </c>
      <c r="M31" s="296">
        <v>-13.888909407058847</v>
      </c>
      <c r="O31" s="460">
        <v>1913</v>
      </c>
      <c r="P31" s="442">
        <v>3.1885225190027939</v>
      </c>
      <c r="Q31" s="443">
        <v>2870.1</v>
      </c>
      <c r="R31" s="444">
        <v>3.8822645218196326</v>
      </c>
      <c r="S31" s="372">
        <v>-28.163725122042806</v>
      </c>
      <c r="T31" s="295">
        <v>-30.993787306183023</v>
      </c>
      <c r="U31" s="295">
        <v>-19.249740876664049</v>
      </c>
      <c r="V31" s="296">
        <v>-23.014128264155246</v>
      </c>
      <c r="X31" s="460">
        <v>4</v>
      </c>
      <c r="Y31" s="442">
        <v>2.908244874218409</v>
      </c>
      <c r="Z31" s="443">
        <v>5.3879999999999999</v>
      </c>
      <c r="AA31" s="444">
        <v>2.9381770574505768</v>
      </c>
      <c r="AB31" s="542" t="s">
        <v>22</v>
      </c>
      <c r="AC31" s="539" t="s">
        <v>22</v>
      </c>
      <c r="AD31" s="539" t="s">
        <v>22</v>
      </c>
      <c r="AE31" s="543" t="s">
        <v>22</v>
      </c>
    </row>
    <row r="32" spans="1:44" ht="45" customHeight="1" thickBot="1">
      <c r="A32" s="659"/>
      <c r="B32" s="649"/>
      <c r="C32" s="668" t="s">
        <v>12</v>
      </c>
      <c r="D32" s="669"/>
      <c r="E32" s="670"/>
      <c r="F32" s="455">
        <v>9370</v>
      </c>
      <c r="G32" s="456">
        <v>6.4535351666699494</v>
      </c>
      <c r="H32" s="453">
        <v>23792.253000000001</v>
      </c>
      <c r="I32" s="454">
        <v>13.619439323005547</v>
      </c>
      <c r="J32" s="373">
        <v>9.9378153232429867</v>
      </c>
      <c r="K32" s="295">
        <v>4.6300760600000359</v>
      </c>
      <c r="L32" s="295">
        <v>56.658790353102717</v>
      </c>
      <c r="M32" s="386">
        <v>47.48118417285275</v>
      </c>
      <c r="O32" s="462">
        <v>3991</v>
      </c>
      <c r="P32" s="456">
        <v>6.6520613556404351</v>
      </c>
      <c r="Q32" s="453">
        <v>10430.005999999999</v>
      </c>
      <c r="R32" s="454">
        <v>14.108233948700706</v>
      </c>
      <c r="S32" s="373">
        <v>6.9113313688722258</v>
      </c>
      <c r="T32" s="295">
        <v>2.6994521132015024</v>
      </c>
      <c r="U32" s="295">
        <v>53.900202194943205</v>
      </c>
      <c r="V32" s="386">
        <v>46.725736300163561</v>
      </c>
      <c r="X32" s="462">
        <v>15</v>
      </c>
      <c r="Y32" s="456">
        <v>10.905918278319033</v>
      </c>
      <c r="Z32" s="453">
        <v>13.558</v>
      </c>
      <c r="AA32" s="454">
        <v>7.3934306876234084</v>
      </c>
      <c r="AB32" s="373">
        <v>114.28571428571428</v>
      </c>
      <c r="AC32" s="295">
        <v>120.61114688713931</v>
      </c>
      <c r="AD32" s="295">
        <v>25.362921867776251</v>
      </c>
      <c r="AE32" s="386">
        <v>29.816624704395338</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83" t="s">
        <v>29</v>
      </c>
      <c r="B34" s="684"/>
      <c r="C34" s="684"/>
      <c r="D34" s="684"/>
      <c r="E34" s="685"/>
      <c r="F34" s="418" t="s">
        <v>22</v>
      </c>
      <c r="G34" s="180" t="s">
        <v>22</v>
      </c>
      <c r="H34" s="459">
        <v>80092.267999999996</v>
      </c>
      <c r="I34" s="407" t="s">
        <v>22</v>
      </c>
      <c r="J34" s="537" t="s">
        <v>206</v>
      </c>
      <c r="K34" s="535" t="s">
        <v>206</v>
      </c>
      <c r="L34" s="387">
        <v>4.8216570671209809</v>
      </c>
      <c r="M34" s="536" t="s">
        <v>206</v>
      </c>
      <c r="O34" s="420" t="s">
        <v>22</v>
      </c>
      <c r="P34" s="180" t="s">
        <v>22</v>
      </c>
      <c r="Q34" s="459">
        <v>37772.612000000001</v>
      </c>
      <c r="R34" s="407" t="s">
        <v>22</v>
      </c>
      <c r="S34" s="537" t="s">
        <v>206</v>
      </c>
      <c r="T34" s="535" t="s">
        <v>206</v>
      </c>
      <c r="U34" s="387">
        <v>-0.23602044626622387</v>
      </c>
      <c r="V34" s="536" t="s">
        <v>206</v>
      </c>
      <c r="X34" s="420" t="s">
        <v>22</v>
      </c>
      <c r="Y34" s="180" t="s">
        <v>22</v>
      </c>
      <c r="Z34" s="459">
        <v>93.968000000000004</v>
      </c>
      <c r="AA34" s="407" t="s">
        <v>22</v>
      </c>
      <c r="AB34" s="537" t="s">
        <v>206</v>
      </c>
      <c r="AC34" s="535" t="s">
        <v>206</v>
      </c>
      <c r="AD34" s="387">
        <v>37.315875613747949</v>
      </c>
      <c r="AE34" s="536" t="s">
        <v>206</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200</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208</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73" t="s">
        <v>0</v>
      </c>
      <c r="B43" s="674"/>
      <c r="C43" s="674"/>
      <c r="D43" s="674"/>
      <c r="E43" s="675"/>
      <c r="F43" s="416" t="s">
        <v>28</v>
      </c>
      <c r="G43" s="393"/>
      <c r="H43" s="421"/>
      <c r="I43" s="393"/>
      <c r="J43" s="393"/>
      <c r="K43" s="393"/>
      <c r="L43" s="393"/>
      <c r="M43" s="395"/>
      <c r="O43" s="697" t="s">
        <v>27</v>
      </c>
      <c r="P43" s="698"/>
      <c r="Q43" s="698"/>
      <c r="R43" s="698"/>
      <c r="S43" s="698"/>
      <c r="T43" s="698"/>
      <c r="U43" s="698"/>
      <c r="V43" s="699"/>
      <c r="X43" s="426" t="s">
        <v>123</v>
      </c>
      <c r="Y43" s="393"/>
      <c r="Z43" s="421"/>
      <c r="AA43" s="393"/>
      <c r="AB43" s="393"/>
      <c r="AC43" s="393"/>
      <c r="AD43" s="393"/>
      <c r="AE43" s="395"/>
    </row>
    <row r="44" spans="1:62" ht="21" customHeight="1">
      <c r="A44" s="676"/>
      <c r="B44" s="666"/>
      <c r="C44" s="666"/>
      <c r="D44" s="666"/>
      <c r="E44" s="667"/>
      <c r="F44" s="694" t="s">
        <v>13</v>
      </c>
      <c r="G44" s="690" t="s">
        <v>131</v>
      </c>
      <c r="H44" s="692" t="s">
        <v>14</v>
      </c>
      <c r="I44" s="686" t="s">
        <v>130</v>
      </c>
      <c r="J44" s="396" t="s">
        <v>128</v>
      </c>
      <c r="K44" s="397"/>
      <c r="L44" s="397"/>
      <c r="M44" s="398"/>
      <c r="O44" s="688" t="s">
        <v>13</v>
      </c>
      <c r="P44" s="690" t="s">
        <v>131</v>
      </c>
      <c r="Q44" s="692" t="s">
        <v>14</v>
      </c>
      <c r="R44" s="686" t="s">
        <v>130</v>
      </c>
      <c r="S44" s="700" t="s">
        <v>128</v>
      </c>
      <c r="T44" s="701"/>
      <c r="U44" s="701"/>
      <c r="V44" s="702"/>
      <c r="X44" s="688" t="s">
        <v>13</v>
      </c>
      <c r="Y44" s="690" t="s">
        <v>131</v>
      </c>
      <c r="Z44" s="692" t="s">
        <v>14</v>
      </c>
      <c r="AA44" s="686" t="s">
        <v>130</v>
      </c>
      <c r="AB44" s="396" t="s">
        <v>128</v>
      </c>
      <c r="AC44" s="397"/>
      <c r="AD44" s="397"/>
      <c r="AE44" s="398"/>
    </row>
    <row r="45" spans="1:62" ht="31.5" customHeight="1" thickBot="1">
      <c r="A45" s="677"/>
      <c r="B45" s="678"/>
      <c r="C45" s="678"/>
      <c r="D45" s="678"/>
      <c r="E45" s="679"/>
      <c r="F45" s="695"/>
      <c r="G45" s="691"/>
      <c r="H45" s="693"/>
      <c r="I45" s="687"/>
      <c r="J45" s="399" t="s">
        <v>13</v>
      </c>
      <c r="K45" s="400" t="s">
        <v>131</v>
      </c>
      <c r="L45" s="401" t="s">
        <v>14</v>
      </c>
      <c r="M45" s="402" t="s">
        <v>132</v>
      </c>
      <c r="O45" s="689"/>
      <c r="P45" s="696"/>
      <c r="Q45" s="693"/>
      <c r="R45" s="687"/>
      <c r="S45" s="399" t="s">
        <v>13</v>
      </c>
      <c r="T45" s="400" t="s">
        <v>131</v>
      </c>
      <c r="U45" s="401" t="s">
        <v>14</v>
      </c>
      <c r="V45" s="402" t="s">
        <v>132</v>
      </c>
      <c r="X45" s="689"/>
      <c r="Y45" s="691"/>
      <c r="Z45" s="693"/>
      <c r="AA45" s="687"/>
      <c r="AB45" s="399" t="s">
        <v>13</v>
      </c>
      <c r="AC45" s="400" t="s">
        <v>131</v>
      </c>
      <c r="AD45" s="401" t="s">
        <v>14</v>
      </c>
      <c r="AE45" s="402" t="s">
        <v>132</v>
      </c>
    </row>
    <row r="46" spans="1:62" ht="12" customHeight="1" thickTop="1">
      <c r="A46" s="680"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58"/>
      <c r="B47" s="4" t="s">
        <v>2</v>
      </c>
      <c r="C47" s="4"/>
      <c r="D47" s="5"/>
      <c r="E47" s="13"/>
      <c r="F47" s="441">
        <v>1655201</v>
      </c>
      <c r="G47" s="112" t="s">
        <v>22</v>
      </c>
      <c r="H47" s="443">
        <v>1950760.5120000001</v>
      </c>
      <c r="I47" s="406" t="s">
        <v>22</v>
      </c>
      <c r="J47" s="372">
        <v>5.1849568825820995</v>
      </c>
      <c r="K47" s="295" t="s">
        <v>196</v>
      </c>
      <c r="L47" s="372">
        <v>6.3240470404699636</v>
      </c>
      <c r="M47" s="296" t="s">
        <v>197</v>
      </c>
      <c r="O47" s="460">
        <v>4489357</v>
      </c>
      <c r="P47" s="112" t="s">
        <v>22</v>
      </c>
      <c r="Q47" s="443">
        <v>5370804.3049999997</v>
      </c>
      <c r="R47" s="406" t="s">
        <v>22</v>
      </c>
      <c r="S47" s="372">
        <v>5.096038529184483</v>
      </c>
      <c r="T47" s="295" t="s">
        <v>196</v>
      </c>
      <c r="U47" s="372">
        <v>7.1165073653269673</v>
      </c>
      <c r="V47" s="296" t="s">
        <v>197</v>
      </c>
      <c r="X47" s="460">
        <v>329891</v>
      </c>
      <c r="Y47" s="112" t="s">
        <v>22</v>
      </c>
      <c r="Z47" s="443">
        <v>577553.48</v>
      </c>
      <c r="AA47" s="406" t="s">
        <v>22</v>
      </c>
      <c r="AB47" s="372">
        <v>0.74730335568831663</v>
      </c>
      <c r="AC47" s="295" t="s">
        <v>196</v>
      </c>
      <c r="AD47" s="372">
        <v>-1.1422324450498138</v>
      </c>
      <c r="AE47" s="296" t="s">
        <v>197</v>
      </c>
    </row>
    <row r="48" spans="1:62" ht="49.5" customHeight="1">
      <c r="A48" s="658"/>
      <c r="B48" s="237" t="s">
        <v>3</v>
      </c>
      <c r="C48" s="237"/>
      <c r="D48" s="238"/>
      <c r="E48" s="239"/>
      <c r="F48" s="445">
        <v>5365</v>
      </c>
      <c r="G48" s="446">
        <v>32.412981867458996</v>
      </c>
      <c r="H48" s="447">
        <v>647.12400000000002</v>
      </c>
      <c r="I48" s="448">
        <v>3.3172908515384179</v>
      </c>
      <c r="J48" s="378">
        <v>52.328222600794987</v>
      </c>
      <c r="K48" s="383">
        <v>44.819399194923761</v>
      </c>
      <c r="L48" s="378">
        <v>35.199438413518209</v>
      </c>
      <c r="M48" s="388">
        <v>27.157912228507854</v>
      </c>
      <c r="O48" s="461">
        <v>14514</v>
      </c>
      <c r="P48" s="446">
        <v>32.329796895190114</v>
      </c>
      <c r="Q48" s="447">
        <v>1909.5139999999999</v>
      </c>
      <c r="R48" s="448">
        <v>3.5553594798125863</v>
      </c>
      <c r="S48" s="378">
        <v>56.840285282040185</v>
      </c>
      <c r="T48" s="383">
        <v>49.235201894395573</v>
      </c>
      <c r="U48" s="378">
        <v>42.58329618503808</v>
      </c>
      <c r="V48" s="388">
        <v>33.110479133481817</v>
      </c>
      <c r="X48" s="461">
        <v>1767</v>
      </c>
      <c r="Y48" s="446">
        <v>53.563146615094084</v>
      </c>
      <c r="Z48" s="447">
        <v>314.91199999999998</v>
      </c>
      <c r="AA48" s="448">
        <v>5.452516708928842</v>
      </c>
      <c r="AB48" s="378">
        <v>31.767337807606253</v>
      </c>
      <c r="AC48" s="383">
        <v>30.789940195621682</v>
      </c>
      <c r="AD48" s="378">
        <v>41.035895828201632</v>
      </c>
      <c r="AE48" s="388">
        <v>42.665467081083591</v>
      </c>
    </row>
    <row r="49" spans="1:31" ht="49.5" customHeight="1">
      <c r="A49" s="658"/>
      <c r="B49" s="113"/>
      <c r="C49" s="655" t="s">
        <v>7</v>
      </c>
      <c r="D49" s="681"/>
      <c r="E49" s="656"/>
      <c r="F49" s="449">
        <v>4071</v>
      </c>
      <c r="G49" s="433">
        <v>24.595200220396194</v>
      </c>
      <c r="H49" s="434">
        <v>517.67200000000003</v>
      </c>
      <c r="I49" s="435">
        <v>2.6536932484308973</v>
      </c>
      <c r="J49" s="375">
        <v>45.133689839572213</v>
      </c>
      <c r="K49" s="376">
        <v>37.97951165353885</v>
      </c>
      <c r="L49" s="375">
        <v>42.732438714373558</v>
      </c>
      <c r="M49" s="377">
        <v>34.242857272020075</v>
      </c>
      <c r="O49" s="432">
        <v>10756</v>
      </c>
      <c r="P49" s="433">
        <v>23.958887653621666</v>
      </c>
      <c r="Q49" s="434">
        <v>1593.98</v>
      </c>
      <c r="R49" s="435">
        <v>2.9678608816859509</v>
      </c>
      <c r="S49" s="375">
        <v>45.331711930820148</v>
      </c>
      <c r="T49" s="376">
        <v>38.284671777102716</v>
      </c>
      <c r="U49" s="375">
        <v>52.721475265804798</v>
      </c>
      <c r="V49" s="377">
        <v>42.575107256755018</v>
      </c>
      <c r="X49" s="432">
        <v>1299</v>
      </c>
      <c r="Y49" s="433">
        <v>39.376642588006341</v>
      </c>
      <c r="Z49" s="434">
        <v>259.68400000000003</v>
      </c>
      <c r="AA49" s="435">
        <v>4.4962762582609672</v>
      </c>
      <c r="AB49" s="375">
        <v>25.265188042430097</v>
      </c>
      <c r="AC49" s="376">
        <v>24.33602078676131</v>
      </c>
      <c r="AD49" s="375">
        <v>54.716553963478219</v>
      </c>
      <c r="AE49" s="377">
        <v>56.504195664219168</v>
      </c>
    </row>
    <row r="50" spans="1:31" ht="49.5" customHeight="1">
      <c r="A50" s="658"/>
      <c r="B50" s="463"/>
      <c r="C50" s="663" t="s">
        <v>125</v>
      </c>
      <c r="D50" s="664"/>
      <c r="E50" s="657"/>
      <c r="F50" s="449">
        <v>368</v>
      </c>
      <c r="G50" s="433">
        <v>2.2232949351770572</v>
      </c>
      <c r="H50" s="434">
        <v>6.4820000000000002</v>
      </c>
      <c r="I50" s="435">
        <v>3.322806649061389E-2</v>
      </c>
      <c r="J50" s="375">
        <v>170.58823529411768</v>
      </c>
      <c r="K50" s="376">
        <v>157.24993698117424</v>
      </c>
      <c r="L50" s="375">
        <v>82.591549295774655</v>
      </c>
      <c r="M50" s="377">
        <v>71.731188172582534</v>
      </c>
      <c r="O50" s="432">
        <v>1255</v>
      </c>
      <c r="P50" s="433">
        <v>2.7955005583204899</v>
      </c>
      <c r="Q50" s="434">
        <v>20.841999999999999</v>
      </c>
      <c r="R50" s="435">
        <v>3.8806105783070415E-2</v>
      </c>
      <c r="S50" s="375">
        <v>209.11330049261085</v>
      </c>
      <c r="T50" s="376">
        <v>194.12459767146419</v>
      </c>
      <c r="U50" s="375">
        <v>64.797975804538623</v>
      </c>
      <c r="V50" s="377">
        <v>53.849280431153034</v>
      </c>
      <c r="X50" s="432">
        <v>126</v>
      </c>
      <c r="Y50" s="433">
        <v>3.8194433919082367</v>
      </c>
      <c r="Z50" s="434">
        <v>2.6259999999999999</v>
      </c>
      <c r="AA50" s="435">
        <v>4.5467650891827367E-2</v>
      </c>
      <c r="AB50" s="375">
        <v>133.33333333333334</v>
      </c>
      <c r="AC50" s="376">
        <v>131.6025596333335</v>
      </c>
      <c r="AD50" s="375">
        <v>-11.463250168577218</v>
      </c>
      <c r="AE50" s="377">
        <v>-10.440269873371818</v>
      </c>
    </row>
    <row r="51" spans="1:31" ht="49.5" customHeight="1" thickBot="1">
      <c r="A51" s="659"/>
      <c r="B51" s="464"/>
      <c r="C51" s="668" t="s">
        <v>8</v>
      </c>
      <c r="D51" s="669"/>
      <c r="E51" s="670"/>
      <c r="F51" s="450">
        <v>926</v>
      </c>
      <c r="G51" s="410">
        <v>5.5944867118857466</v>
      </c>
      <c r="H51" s="431">
        <v>122.97</v>
      </c>
      <c r="I51" s="411">
        <v>0.63036953661690687</v>
      </c>
      <c r="J51" s="379">
        <v>59.380378657487086</v>
      </c>
      <c r="K51" s="380">
        <v>51.523928307926525</v>
      </c>
      <c r="L51" s="379">
        <v>9.3971016039926241</v>
      </c>
      <c r="M51" s="381">
        <v>2.8902723786962099</v>
      </c>
      <c r="O51" s="429">
        <v>2503</v>
      </c>
      <c r="P51" s="410">
        <v>5.5754086832479581</v>
      </c>
      <c r="Q51" s="431">
        <v>294.69200000000001</v>
      </c>
      <c r="R51" s="411">
        <v>0.54869249234356532</v>
      </c>
      <c r="S51" s="379">
        <v>72.978576364892888</v>
      </c>
      <c r="T51" s="380">
        <v>64.590957742767728</v>
      </c>
      <c r="U51" s="379">
        <v>4.1818831024205991</v>
      </c>
      <c r="V51" s="381">
        <v>-2.7396564125244112</v>
      </c>
      <c r="X51" s="429">
        <v>342</v>
      </c>
      <c r="Y51" s="410">
        <v>10.367060635179499</v>
      </c>
      <c r="Z51" s="431">
        <v>52.601999999999997</v>
      </c>
      <c r="AA51" s="411">
        <v>0.91077279977604841</v>
      </c>
      <c r="AB51" s="379">
        <v>36.800000000000011</v>
      </c>
      <c r="AC51" s="380">
        <v>35.785272105028611</v>
      </c>
      <c r="AD51" s="379">
        <v>0.24393032740024978</v>
      </c>
      <c r="AE51" s="381">
        <v>1.4021789149542627</v>
      </c>
    </row>
    <row r="52" spans="1:31" ht="49.5" customHeight="1">
      <c r="A52" s="658" t="s">
        <v>30</v>
      </c>
      <c r="B52" s="648" t="s">
        <v>4</v>
      </c>
      <c r="C52" s="648" t="s">
        <v>5</v>
      </c>
      <c r="D52" s="25" t="s">
        <v>6</v>
      </c>
      <c r="E52" s="240"/>
      <c r="F52" s="451">
        <v>2023</v>
      </c>
      <c r="G52" s="295">
        <v>12.873785777574323</v>
      </c>
      <c r="H52" s="423" t="s">
        <v>22</v>
      </c>
      <c r="I52" s="406" t="s">
        <v>22</v>
      </c>
      <c r="J52" s="372">
        <v>-8.1706763504312221</v>
      </c>
      <c r="K52" s="295">
        <v>-11.645897260129715</v>
      </c>
      <c r="L52" s="533" t="s">
        <v>206</v>
      </c>
      <c r="M52" s="534" t="s">
        <v>206</v>
      </c>
      <c r="O52" s="430">
        <v>9447</v>
      </c>
      <c r="P52" s="295">
        <v>21.00975829548522</v>
      </c>
      <c r="Q52" s="423" t="s">
        <v>22</v>
      </c>
      <c r="R52" s="406" t="s">
        <v>22</v>
      </c>
      <c r="S52" s="372">
        <v>-14.976149761497609</v>
      </c>
      <c r="T52" s="295">
        <v>-17.778200923434056</v>
      </c>
      <c r="U52" s="533" t="s">
        <v>206</v>
      </c>
      <c r="V52" s="534" t="s">
        <v>206</v>
      </c>
      <c r="X52" s="430">
        <v>1175</v>
      </c>
      <c r="Y52" s="295">
        <v>34.279379373052038</v>
      </c>
      <c r="Z52" s="423" t="s">
        <v>22</v>
      </c>
      <c r="AA52" s="406" t="s">
        <v>22</v>
      </c>
      <c r="AB52" s="372">
        <v>-6.7460317460317469</v>
      </c>
      <c r="AC52" s="295">
        <v>-9.6258623581233991</v>
      </c>
      <c r="AD52" s="533" t="s">
        <v>206</v>
      </c>
      <c r="AE52" s="534" t="s">
        <v>206</v>
      </c>
    </row>
    <row r="53" spans="1:31" ht="49.5" customHeight="1">
      <c r="A53" s="658"/>
      <c r="B53" s="648"/>
      <c r="C53" s="648"/>
      <c r="D53" s="350"/>
      <c r="E53" s="16" t="s">
        <v>7</v>
      </c>
      <c r="F53" s="451">
        <v>1280</v>
      </c>
      <c r="G53" s="295">
        <v>8.1455490831908719</v>
      </c>
      <c r="H53" s="423" t="s">
        <v>22</v>
      </c>
      <c r="I53" s="406" t="s">
        <v>22</v>
      </c>
      <c r="J53" s="372">
        <v>-15.734035549703748</v>
      </c>
      <c r="K53" s="295">
        <v>-18.923026059435699</v>
      </c>
      <c r="L53" s="533" t="s">
        <v>206</v>
      </c>
      <c r="M53" s="534" t="s">
        <v>206</v>
      </c>
      <c r="O53" s="430">
        <v>4766</v>
      </c>
      <c r="P53" s="295">
        <v>10.599397484522342</v>
      </c>
      <c r="Q53" s="423" t="s">
        <v>22</v>
      </c>
      <c r="R53" s="406" t="s">
        <v>22</v>
      </c>
      <c r="S53" s="372">
        <v>-7.3123298327498958</v>
      </c>
      <c r="T53" s="295">
        <v>-10.366950308778584</v>
      </c>
      <c r="U53" s="533" t="s">
        <v>206</v>
      </c>
      <c r="V53" s="534" t="s">
        <v>206</v>
      </c>
      <c r="X53" s="430">
        <v>701</v>
      </c>
      <c r="Y53" s="295">
        <v>20.450931864263385</v>
      </c>
      <c r="Z53" s="423" t="s">
        <v>22</v>
      </c>
      <c r="AA53" s="406" t="s">
        <v>22</v>
      </c>
      <c r="AB53" s="372">
        <v>-20.880361173814904</v>
      </c>
      <c r="AC53" s="295">
        <v>-23.323701250118688</v>
      </c>
      <c r="AD53" s="533" t="s">
        <v>206</v>
      </c>
      <c r="AE53" s="534" t="s">
        <v>206</v>
      </c>
    </row>
    <row r="54" spans="1:31" ht="49.5" customHeight="1">
      <c r="A54" s="658"/>
      <c r="B54" s="648"/>
      <c r="C54" s="648"/>
      <c r="D54" s="350"/>
      <c r="E54" s="16" t="s">
        <v>125</v>
      </c>
      <c r="F54" s="451">
        <v>13</v>
      </c>
      <c r="G54" s="295">
        <v>8.2728232876157284E-2</v>
      </c>
      <c r="H54" s="423" t="s">
        <v>22</v>
      </c>
      <c r="I54" s="406" t="s">
        <v>22</v>
      </c>
      <c r="J54" s="372">
        <v>-7.1428571428571388</v>
      </c>
      <c r="K54" s="295">
        <v>-10.656975200651601</v>
      </c>
      <c r="L54" s="533" t="s">
        <v>206</v>
      </c>
      <c r="M54" s="534" t="s">
        <v>206</v>
      </c>
      <c r="O54" s="430">
        <v>64</v>
      </c>
      <c r="P54" s="295">
        <v>0.14233349538594836</v>
      </c>
      <c r="Q54" s="423" t="s">
        <v>22</v>
      </c>
      <c r="R54" s="406" t="s">
        <v>22</v>
      </c>
      <c r="S54" s="372">
        <v>30.612244897959187</v>
      </c>
      <c r="T54" s="295">
        <v>26.307779838416124</v>
      </c>
      <c r="U54" s="533" t="s">
        <v>206</v>
      </c>
      <c r="V54" s="534" t="s">
        <v>206</v>
      </c>
      <c r="X54" s="430">
        <v>8</v>
      </c>
      <c r="Y54" s="295">
        <v>0.23339151913567344</v>
      </c>
      <c r="Z54" s="423" t="s">
        <v>22</v>
      </c>
      <c r="AA54" s="406" t="s">
        <v>22</v>
      </c>
      <c r="AB54" s="372">
        <v>-11.111111111111114</v>
      </c>
      <c r="AC54" s="295">
        <v>-13.856141141360169</v>
      </c>
      <c r="AD54" s="533" t="s">
        <v>206</v>
      </c>
      <c r="AE54" s="534" t="s">
        <v>206</v>
      </c>
    </row>
    <row r="55" spans="1:31" ht="49.5" customHeight="1">
      <c r="A55" s="658"/>
      <c r="B55" s="648"/>
      <c r="C55" s="648"/>
      <c r="D55" s="351"/>
      <c r="E55" s="16" t="s">
        <v>8</v>
      </c>
      <c r="F55" s="451">
        <v>730</v>
      </c>
      <c r="G55" s="295">
        <v>4.6455084615072941</v>
      </c>
      <c r="H55" s="423" t="s">
        <v>22</v>
      </c>
      <c r="I55" s="406" t="s">
        <v>22</v>
      </c>
      <c r="J55" s="372">
        <v>8.9552238805970177</v>
      </c>
      <c r="K55" s="295">
        <v>4.8318844373525422</v>
      </c>
      <c r="L55" s="533" t="s">
        <v>206</v>
      </c>
      <c r="M55" s="534" t="s">
        <v>206</v>
      </c>
      <c r="O55" s="430">
        <v>4617</v>
      </c>
      <c r="P55" s="295">
        <v>10.268027315576932</v>
      </c>
      <c r="Q55" s="423" t="s">
        <v>22</v>
      </c>
      <c r="R55" s="406" t="s">
        <v>22</v>
      </c>
      <c r="S55" s="372">
        <v>-22.01013513513513</v>
      </c>
      <c r="T55" s="295">
        <v>-24.580373848753183</v>
      </c>
      <c r="U55" s="533" t="s">
        <v>206</v>
      </c>
      <c r="V55" s="534" t="s">
        <v>206</v>
      </c>
      <c r="X55" s="430">
        <v>466</v>
      </c>
      <c r="Y55" s="295">
        <v>13.595055989652977</v>
      </c>
      <c r="Z55" s="423" t="s">
        <v>22</v>
      </c>
      <c r="AA55" s="406" t="s">
        <v>22</v>
      </c>
      <c r="AB55" s="372">
        <v>27.671232876712338</v>
      </c>
      <c r="AC55" s="295">
        <v>23.728542483950491</v>
      </c>
      <c r="AD55" s="533" t="s">
        <v>206</v>
      </c>
      <c r="AE55" s="534" t="s">
        <v>206</v>
      </c>
    </row>
    <row r="56" spans="1:31" ht="49.5" customHeight="1">
      <c r="A56" s="658"/>
      <c r="B56" s="648"/>
      <c r="C56" s="648"/>
      <c r="D56" s="22" t="s">
        <v>3</v>
      </c>
      <c r="E56" s="15"/>
      <c r="F56" s="451">
        <v>441</v>
      </c>
      <c r="G56" s="295">
        <v>2.8063962075681048</v>
      </c>
      <c r="H56" s="451">
        <v>63.476999999999997</v>
      </c>
      <c r="I56" s="412">
        <v>0.34431186940493919</v>
      </c>
      <c r="J56" s="372">
        <v>-1.7817371937639166</v>
      </c>
      <c r="K56" s="295">
        <v>-5.4987433422688099</v>
      </c>
      <c r="L56" s="295">
        <v>-12.92353699689977</v>
      </c>
      <c r="M56" s="377">
        <v>-16.215738619127336</v>
      </c>
      <c r="O56" s="430">
        <v>2669</v>
      </c>
      <c r="P56" s="295">
        <v>5.9357515497671285</v>
      </c>
      <c r="Q56" s="451">
        <v>648.18700000000001</v>
      </c>
      <c r="R56" s="412">
        <v>1.1931619499455024</v>
      </c>
      <c r="S56" s="372">
        <v>-14.482537648189691</v>
      </c>
      <c r="T56" s="295">
        <v>-17.300856320851182</v>
      </c>
      <c r="U56" s="295">
        <v>-15.942136113704748</v>
      </c>
      <c r="V56" s="377">
        <v>-18.550196935146829</v>
      </c>
      <c r="X56" s="430">
        <v>285</v>
      </c>
      <c r="Y56" s="295">
        <v>8.3145728692083658</v>
      </c>
      <c r="Z56" s="451">
        <v>41.067</v>
      </c>
      <c r="AA56" s="412">
        <v>0.65644663847306639</v>
      </c>
      <c r="AB56" s="372">
        <v>-20.833333333333343</v>
      </c>
      <c r="AC56" s="295">
        <v>-23.278125704023907</v>
      </c>
      <c r="AD56" s="295">
        <v>-20.369580392461032</v>
      </c>
      <c r="AE56" s="377">
        <v>-21.190467601223617</v>
      </c>
    </row>
    <row r="57" spans="1:31" ht="49.5" customHeight="1">
      <c r="A57" s="658"/>
      <c r="B57" s="648"/>
      <c r="C57" s="648"/>
      <c r="D57" s="23"/>
      <c r="E57" s="16" t="s">
        <v>7</v>
      </c>
      <c r="F57" s="451">
        <v>160</v>
      </c>
      <c r="G57" s="295">
        <v>1.018193635398859</v>
      </c>
      <c r="H57" s="451">
        <v>21.187999999999999</v>
      </c>
      <c r="I57" s="412">
        <v>0.11492792490117447</v>
      </c>
      <c r="J57" s="372">
        <v>-9.604519774011294</v>
      </c>
      <c r="K57" s="295">
        <v>-13.025477813759068</v>
      </c>
      <c r="L57" s="295">
        <v>-9.0760846242973088</v>
      </c>
      <c r="M57" s="296">
        <v>-12.513751375742089</v>
      </c>
      <c r="O57" s="430">
        <v>820</v>
      </c>
      <c r="P57" s="295">
        <v>1.8236479096324634</v>
      </c>
      <c r="Q57" s="451">
        <v>147.76300000000001</v>
      </c>
      <c r="R57" s="412">
        <v>0.27199741619285372</v>
      </c>
      <c r="S57" s="372">
        <v>-16.069600818833166</v>
      </c>
      <c r="T57" s="295">
        <v>-18.835616141447659</v>
      </c>
      <c r="U57" s="295">
        <v>-7.7801147108201434</v>
      </c>
      <c r="V57" s="296">
        <v>-10.641418325505597</v>
      </c>
      <c r="X57" s="430">
        <v>121</v>
      </c>
      <c r="Y57" s="295">
        <v>3.5300467269270608</v>
      </c>
      <c r="Z57" s="451">
        <v>15.183999999999999</v>
      </c>
      <c r="AA57" s="412">
        <v>0.24271278054338133</v>
      </c>
      <c r="AB57" s="372">
        <v>-2.4193548387096797</v>
      </c>
      <c r="AC57" s="295">
        <v>-5.4328001037713989</v>
      </c>
      <c r="AD57" s="295">
        <v>-11.772225450319596</v>
      </c>
      <c r="AE57" s="296">
        <v>-12.681740330969092</v>
      </c>
    </row>
    <row r="58" spans="1:31" ht="49.5" customHeight="1">
      <c r="A58" s="658"/>
      <c r="B58" s="648"/>
      <c r="C58" s="648"/>
      <c r="D58" s="23"/>
      <c r="E58" s="16" t="s">
        <v>125</v>
      </c>
      <c r="F58" s="451">
        <v>3</v>
      </c>
      <c r="G58" s="295">
        <v>1.9091130663728605E-2</v>
      </c>
      <c r="H58" s="451">
        <v>8.5999999999999993E-2</v>
      </c>
      <c r="I58" s="412">
        <v>4.6648109974990574E-4</v>
      </c>
      <c r="J58" s="372">
        <v>-50</v>
      </c>
      <c r="K58" s="295">
        <v>-51.892217415735487</v>
      </c>
      <c r="L58" s="295">
        <v>-86.809815950920239</v>
      </c>
      <c r="M58" s="296">
        <v>-87.308512657541343</v>
      </c>
      <c r="O58" s="430">
        <v>13</v>
      </c>
      <c r="P58" s="295">
        <v>2.8911491250270763E-2</v>
      </c>
      <c r="Q58" s="451">
        <v>0.89300000000000002</v>
      </c>
      <c r="R58" s="412">
        <v>1.6438059098706601E-3</v>
      </c>
      <c r="S58" s="372">
        <v>-23.529411764705884</v>
      </c>
      <c r="T58" s="295">
        <v>-26.049581105633195</v>
      </c>
      <c r="U58" s="295">
        <v>-38.456237077877333</v>
      </c>
      <c r="V58" s="296">
        <v>-40.365753564025866</v>
      </c>
      <c r="X58" s="430">
        <v>4</v>
      </c>
      <c r="Y58" s="295">
        <v>0.11669575956783672</v>
      </c>
      <c r="Z58" s="451">
        <v>0.52400000000000002</v>
      </c>
      <c r="AA58" s="412">
        <v>8.3760206141156365E-3</v>
      </c>
      <c r="AB58" s="372">
        <v>0</v>
      </c>
      <c r="AC58" s="295">
        <v>-3.0881587840301989</v>
      </c>
      <c r="AD58" s="295">
        <v>52.325581395348877</v>
      </c>
      <c r="AE58" s="296">
        <v>50.755300566099947</v>
      </c>
    </row>
    <row r="59" spans="1:31" ht="49.5" customHeight="1">
      <c r="A59" s="658"/>
      <c r="B59" s="648"/>
      <c r="C59" s="648"/>
      <c r="D59" s="24"/>
      <c r="E59" s="16" t="s">
        <v>8</v>
      </c>
      <c r="F59" s="451">
        <v>278</v>
      </c>
      <c r="G59" s="295">
        <v>1.7691114415055174</v>
      </c>
      <c r="H59" s="451">
        <v>42.203000000000003</v>
      </c>
      <c r="I59" s="412">
        <v>0.22891746340401484</v>
      </c>
      <c r="J59" s="372">
        <v>4.5112781954887282</v>
      </c>
      <c r="K59" s="295">
        <v>0.5561169806431252</v>
      </c>
      <c r="L59" s="295">
        <v>-13.771121508693767</v>
      </c>
      <c r="M59" s="296">
        <v>-17.031277512524966</v>
      </c>
      <c r="O59" s="430">
        <v>1836</v>
      </c>
      <c r="P59" s="295">
        <v>4.0831921488843941</v>
      </c>
      <c r="Q59" s="451">
        <v>499.53100000000001</v>
      </c>
      <c r="R59" s="412">
        <v>0.91952072784277794</v>
      </c>
      <c r="S59" s="372">
        <v>-13.681241184767273</v>
      </c>
      <c r="T59" s="295">
        <v>-16.525967432245608</v>
      </c>
      <c r="U59" s="295">
        <v>-18.03442504594382</v>
      </c>
      <c r="V59" s="296">
        <v>-20.577568481444615</v>
      </c>
      <c r="X59" s="430">
        <v>160</v>
      </c>
      <c r="Y59" s="295">
        <v>4.6678303827134693</v>
      </c>
      <c r="Z59" s="451">
        <v>25.359000000000002</v>
      </c>
      <c r="AA59" s="412">
        <v>0.40535783731556951</v>
      </c>
      <c r="AB59" s="372">
        <v>-31.034482758620683</v>
      </c>
      <c r="AC59" s="295">
        <v>-33.16424743726219</v>
      </c>
      <c r="AD59" s="295">
        <v>-25.454171321065317</v>
      </c>
      <c r="AE59" s="296">
        <v>-26.222642936947025</v>
      </c>
    </row>
    <row r="60" spans="1:31" ht="49.5" customHeight="1">
      <c r="A60" s="658"/>
      <c r="B60" s="648"/>
      <c r="C60" s="648"/>
      <c r="D60" s="25" t="s">
        <v>20</v>
      </c>
      <c r="E60" s="15"/>
      <c r="F60" s="451">
        <v>3</v>
      </c>
      <c r="G60" s="295">
        <v>1.9091130663728605E-2</v>
      </c>
      <c r="H60" s="451">
        <v>3.0979999999999999</v>
      </c>
      <c r="I60" s="412">
        <v>1.6804167988665211E-2</v>
      </c>
      <c r="J60" s="372">
        <v>50</v>
      </c>
      <c r="K60" s="295">
        <v>44.323347752793552</v>
      </c>
      <c r="L60" s="295">
        <v>14.571005917159738</v>
      </c>
      <c r="M60" s="296">
        <v>10.239285972043405</v>
      </c>
      <c r="O60" s="430">
        <v>26</v>
      </c>
      <c r="P60" s="295">
        <v>5.7822982500541527E-2</v>
      </c>
      <c r="Q60" s="451">
        <v>43.515999999999998</v>
      </c>
      <c r="R60" s="412">
        <v>8.0102864472487836E-2</v>
      </c>
      <c r="S60" s="372">
        <v>116.66666666666666</v>
      </c>
      <c r="T60" s="295">
        <v>109.52618686737262</v>
      </c>
      <c r="U60" s="295">
        <v>120.63580591187954</v>
      </c>
      <c r="V60" s="296">
        <v>113.79014537993376</v>
      </c>
      <c r="X60" s="430">
        <v>5</v>
      </c>
      <c r="Y60" s="295">
        <v>0.14586969945979592</v>
      </c>
      <c r="Z60" s="451">
        <v>21.96</v>
      </c>
      <c r="AA60" s="412">
        <v>0.35102559672896821</v>
      </c>
      <c r="AB60" s="372">
        <v>66.666666666666686</v>
      </c>
      <c r="AC60" s="295">
        <v>61.519735359949721</v>
      </c>
      <c r="AD60" s="539" t="s">
        <v>211</v>
      </c>
      <c r="AE60" s="543" t="s">
        <v>211</v>
      </c>
    </row>
    <row r="61" spans="1:31" ht="49.5" customHeight="1">
      <c r="A61" s="658"/>
      <c r="B61" s="648"/>
      <c r="C61" s="648"/>
      <c r="D61" s="25"/>
      <c r="E61" s="16" t="s">
        <v>7</v>
      </c>
      <c r="F61" s="451">
        <v>3</v>
      </c>
      <c r="G61" s="295">
        <v>1.9091130663728605E-2</v>
      </c>
      <c r="H61" s="451">
        <v>3.0979999999999999</v>
      </c>
      <c r="I61" s="412">
        <v>1.6804167988665211E-2</v>
      </c>
      <c r="J61" s="372">
        <v>50</v>
      </c>
      <c r="K61" s="295">
        <v>44.323347752793552</v>
      </c>
      <c r="L61" s="295">
        <v>14.571005917159738</v>
      </c>
      <c r="M61" s="296">
        <v>10.239285972043405</v>
      </c>
      <c r="O61" s="430">
        <v>20</v>
      </c>
      <c r="P61" s="295">
        <v>4.4479217308108866E-2</v>
      </c>
      <c r="Q61" s="451">
        <v>31.95</v>
      </c>
      <c r="R61" s="412">
        <v>5.8812540672304126E-2</v>
      </c>
      <c r="S61" s="372">
        <v>100</v>
      </c>
      <c r="T61" s="295">
        <v>93.408787877574724</v>
      </c>
      <c r="U61" s="295">
        <v>89.456831119544574</v>
      </c>
      <c r="V61" s="296">
        <v>83.578559703251557</v>
      </c>
      <c r="X61" s="430">
        <v>5</v>
      </c>
      <c r="Y61" s="295">
        <v>0.14586969945979592</v>
      </c>
      <c r="Z61" s="451">
        <v>21.96</v>
      </c>
      <c r="AA61" s="412">
        <v>0.35102559672896821</v>
      </c>
      <c r="AB61" s="372">
        <v>66.666666666666686</v>
      </c>
      <c r="AC61" s="295">
        <v>61.519735359949721</v>
      </c>
      <c r="AD61" s="539" t="s">
        <v>211</v>
      </c>
      <c r="AE61" s="543" t="s">
        <v>211</v>
      </c>
    </row>
    <row r="62" spans="1:31" ht="49.5" customHeight="1">
      <c r="A62" s="658"/>
      <c r="B62" s="648"/>
      <c r="C62" s="648"/>
      <c r="D62" s="25"/>
      <c r="E62" s="16" t="s">
        <v>125</v>
      </c>
      <c r="F62" s="540" t="s">
        <v>22</v>
      </c>
      <c r="G62" s="539" t="s">
        <v>22</v>
      </c>
      <c r="H62" s="540" t="s">
        <v>22</v>
      </c>
      <c r="I62" s="541" t="s">
        <v>22</v>
      </c>
      <c r="J62" s="542" t="s">
        <v>22</v>
      </c>
      <c r="K62" s="539" t="s">
        <v>22</v>
      </c>
      <c r="L62" s="539" t="s">
        <v>22</v>
      </c>
      <c r="M62" s="543" t="s">
        <v>22</v>
      </c>
      <c r="O62" s="538" t="s">
        <v>22</v>
      </c>
      <c r="P62" s="539" t="s">
        <v>22</v>
      </c>
      <c r="Q62" s="540" t="s">
        <v>22</v>
      </c>
      <c r="R62" s="541" t="s">
        <v>22</v>
      </c>
      <c r="S62" s="542" t="s">
        <v>22</v>
      </c>
      <c r="T62" s="539" t="s">
        <v>22</v>
      </c>
      <c r="U62" s="539" t="s">
        <v>22</v>
      </c>
      <c r="V62" s="543" t="s">
        <v>22</v>
      </c>
      <c r="X62" s="538" t="s">
        <v>22</v>
      </c>
      <c r="Y62" s="539" t="s">
        <v>22</v>
      </c>
      <c r="Z62" s="540" t="s">
        <v>22</v>
      </c>
      <c r="AA62" s="541" t="s">
        <v>22</v>
      </c>
      <c r="AB62" s="542" t="s">
        <v>22</v>
      </c>
      <c r="AC62" s="539" t="s">
        <v>22</v>
      </c>
      <c r="AD62" s="539" t="s">
        <v>22</v>
      </c>
      <c r="AE62" s="543" t="s">
        <v>22</v>
      </c>
    </row>
    <row r="63" spans="1:31" ht="49.5" customHeight="1">
      <c r="A63" s="658"/>
      <c r="B63" s="648"/>
      <c r="C63" s="648"/>
      <c r="D63" s="25"/>
      <c r="E63" s="16" t="s">
        <v>8</v>
      </c>
      <c r="F63" s="540" t="s">
        <v>22</v>
      </c>
      <c r="G63" s="539" t="s">
        <v>22</v>
      </c>
      <c r="H63" s="540" t="s">
        <v>22</v>
      </c>
      <c r="I63" s="541" t="s">
        <v>22</v>
      </c>
      <c r="J63" s="542" t="s">
        <v>22</v>
      </c>
      <c r="K63" s="539" t="s">
        <v>22</v>
      </c>
      <c r="L63" s="539" t="s">
        <v>22</v>
      </c>
      <c r="M63" s="543" t="s">
        <v>22</v>
      </c>
      <c r="O63" s="430">
        <v>6</v>
      </c>
      <c r="P63" s="295">
        <v>1.3343765192432659E-2</v>
      </c>
      <c r="Q63" s="451">
        <v>11.566000000000001</v>
      </c>
      <c r="R63" s="412">
        <v>2.1290323800183714E-2</v>
      </c>
      <c r="S63" s="372">
        <v>200</v>
      </c>
      <c r="T63" s="295">
        <v>190.11318181636204</v>
      </c>
      <c r="U63" s="295">
        <v>304.54704442112632</v>
      </c>
      <c r="V63" s="296">
        <v>291.99517540846443</v>
      </c>
      <c r="X63" s="538" t="s">
        <v>22</v>
      </c>
      <c r="Y63" s="539" t="s">
        <v>22</v>
      </c>
      <c r="Z63" s="540" t="s">
        <v>22</v>
      </c>
      <c r="AA63" s="541" t="s">
        <v>22</v>
      </c>
      <c r="AB63" s="542" t="s">
        <v>22</v>
      </c>
      <c r="AC63" s="539" t="s">
        <v>22</v>
      </c>
      <c r="AD63" s="539" t="s">
        <v>22</v>
      </c>
      <c r="AE63" s="543" t="s">
        <v>22</v>
      </c>
    </row>
    <row r="64" spans="1:31" ht="49.5" customHeight="1">
      <c r="A64" s="658"/>
      <c r="B64" s="648"/>
      <c r="C64" s="660"/>
      <c r="D64" s="6" t="s">
        <v>9</v>
      </c>
      <c r="E64" s="15"/>
      <c r="F64" s="451">
        <v>2467</v>
      </c>
      <c r="G64" s="295">
        <v>15.699273115806156</v>
      </c>
      <c r="H64" s="423" t="s">
        <v>22</v>
      </c>
      <c r="I64" s="406" t="s">
        <v>22</v>
      </c>
      <c r="J64" s="372">
        <v>-7.045968349660896</v>
      </c>
      <c r="K64" s="295">
        <v>-10.563753100692878</v>
      </c>
      <c r="L64" s="533" t="s">
        <v>206</v>
      </c>
      <c r="M64" s="534" t="s">
        <v>206</v>
      </c>
      <c r="O64" s="430">
        <v>12142</v>
      </c>
      <c r="P64" s="295">
        <v>27.003332827752889</v>
      </c>
      <c r="Q64" s="423" t="s">
        <v>22</v>
      </c>
      <c r="R64" s="406" t="s">
        <v>22</v>
      </c>
      <c r="S64" s="372">
        <v>-14.757090704858186</v>
      </c>
      <c r="T64" s="295">
        <v>-17.566361190342889</v>
      </c>
      <c r="U64" s="533" t="s">
        <v>206</v>
      </c>
      <c r="V64" s="534" t="s">
        <v>206</v>
      </c>
      <c r="X64" s="430">
        <v>1465</v>
      </c>
      <c r="Y64" s="295">
        <v>42.739821941720194</v>
      </c>
      <c r="Z64" s="423" t="s">
        <v>22</v>
      </c>
      <c r="AA64" s="406" t="s">
        <v>22</v>
      </c>
      <c r="AB64" s="372">
        <v>-9.7350585335797888</v>
      </c>
      <c r="AC64" s="295">
        <v>-12.522583252374773</v>
      </c>
      <c r="AD64" s="533" t="s">
        <v>206</v>
      </c>
      <c r="AE64" s="534" t="s">
        <v>206</v>
      </c>
    </row>
    <row r="65" spans="1:62" ht="49.5" customHeight="1">
      <c r="A65" s="658"/>
      <c r="B65" s="648"/>
      <c r="C65" s="652" t="s">
        <v>10</v>
      </c>
      <c r="D65" s="6" t="s">
        <v>6</v>
      </c>
      <c r="E65" s="15"/>
      <c r="F65" s="451">
        <v>11</v>
      </c>
      <c r="G65" s="295">
        <v>7.0000812433671553E-2</v>
      </c>
      <c r="H65" s="423" t="s">
        <v>22</v>
      </c>
      <c r="I65" s="406" t="s">
        <v>22</v>
      </c>
      <c r="J65" s="372">
        <v>266.66666666666663</v>
      </c>
      <c r="K65" s="295">
        <v>252.79040561793977</v>
      </c>
      <c r="L65" s="533" t="s">
        <v>206</v>
      </c>
      <c r="M65" s="534" t="s">
        <v>206</v>
      </c>
      <c r="O65" s="430">
        <v>30</v>
      </c>
      <c r="P65" s="295">
        <v>6.6718825962163289E-2</v>
      </c>
      <c r="Q65" s="423" t="s">
        <v>22</v>
      </c>
      <c r="R65" s="406" t="s">
        <v>22</v>
      </c>
      <c r="S65" s="372">
        <v>20</v>
      </c>
      <c r="T65" s="295">
        <v>16.045272726544809</v>
      </c>
      <c r="U65" s="533" t="s">
        <v>206</v>
      </c>
      <c r="V65" s="534" t="s">
        <v>206</v>
      </c>
      <c r="X65" s="430">
        <v>3</v>
      </c>
      <c r="Y65" s="295">
        <v>8.7521819675877535E-2</v>
      </c>
      <c r="Z65" s="423" t="s">
        <v>22</v>
      </c>
      <c r="AA65" s="406" t="s">
        <v>22</v>
      </c>
      <c r="AB65" s="372">
        <v>200</v>
      </c>
      <c r="AC65" s="295">
        <v>190.73552364790942</v>
      </c>
      <c r="AD65" s="533" t="s">
        <v>206</v>
      </c>
      <c r="AE65" s="534" t="s">
        <v>206</v>
      </c>
    </row>
    <row r="66" spans="1:62" ht="49.5" customHeight="1">
      <c r="A66" s="658"/>
      <c r="B66" s="648"/>
      <c r="C66" s="648"/>
      <c r="D66" s="6" t="s">
        <v>3</v>
      </c>
      <c r="E66" s="15"/>
      <c r="F66" s="451">
        <v>8</v>
      </c>
      <c r="G66" s="295">
        <v>5.0909681769942948E-2</v>
      </c>
      <c r="H66" s="382">
        <v>-4.3380000000000001</v>
      </c>
      <c r="I66" s="412">
        <v>-2.3530174543198737E-2</v>
      </c>
      <c r="J66" s="372">
        <v>-20</v>
      </c>
      <c r="K66" s="295">
        <v>-23.027547865176771</v>
      </c>
      <c r="L66" s="295">
        <v>20.5</v>
      </c>
      <c r="M66" s="296">
        <v>15.944115645070525</v>
      </c>
      <c r="O66" s="430">
        <v>28</v>
      </c>
      <c r="P66" s="295">
        <v>6.2270904231352411E-2</v>
      </c>
      <c r="Q66" s="382">
        <v>-10.074</v>
      </c>
      <c r="R66" s="412">
        <v>-1.8543897800713357E-2</v>
      </c>
      <c r="S66" s="372">
        <v>-15.151515151515156</v>
      </c>
      <c r="T66" s="295">
        <v>-17.947786961028896</v>
      </c>
      <c r="U66" s="295">
        <v>13.84337213244433</v>
      </c>
      <c r="V66" s="296">
        <v>10.311157240080277</v>
      </c>
      <c r="X66" s="430">
        <v>6</v>
      </c>
      <c r="Y66" s="295">
        <v>0.17504363935175507</v>
      </c>
      <c r="Z66" s="382">
        <v>3.7519999999999998</v>
      </c>
      <c r="AA66" s="412">
        <v>5.9974865160614246E-2</v>
      </c>
      <c r="AB66" s="372">
        <v>-68.421052631578945</v>
      </c>
      <c r="AC66" s="295">
        <v>-69.396260668641119</v>
      </c>
      <c r="AD66" s="295">
        <v>-279.69348659003833</v>
      </c>
      <c r="AE66" s="296">
        <v>-277.84107785771323</v>
      </c>
    </row>
    <row r="67" spans="1:62" ht="49.5" customHeight="1" thickBot="1">
      <c r="A67" s="658"/>
      <c r="B67" s="649"/>
      <c r="C67" s="649"/>
      <c r="D67" s="26" t="s">
        <v>9</v>
      </c>
      <c r="E67" s="18"/>
      <c r="F67" s="452">
        <v>19</v>
      </c>
      <c r="G67" s="385">
        <v>0.12091049420361449</v>
      </c>
      <c r="H67" s="424" t="s">
        <v>22</v>
      </c>
      <c r="I67" s="407" t="s">
        <v>22</v>
      </c>
      <c r="J67" s="373">
        <v>46.153846153846132</v>
      </c>
      <c r="K67" s="380">
        <v>40.62274909246554</v>
      </c>
      <c r="L67" s="535" t="s">
        <v>206</v>
      </c>
      <c r="M67" s="536" t="s">
        <v>206</v>
      </c>
      <c r="O67" s="436">
        <v>58</v>
      </c>
      <c r="P67" s="385">
        <v>0.1289897301935157</v>
      </c>
      <c r="Q67" s="424" t="s">
        <v>22</v>
      </c>
      <c r="R67" s="407" t="s">
        <v>22</v>
      </c>
      <c r="S67" s="373">
        <v>0</v>
      </c>
      <c r="T67" s="380">
        <v>-3.2956060612126379</v>
      </c>
      <c r="U67" s="535" t="s">
        <v>206</v>
      </c>
      <c r="V67" s="536" t="s">
        <v>206</v>
      </c>
      <c r="X67" s="436">
        <v>9</v>
      </c>
      <c r="Y67" s="385">
        <v>0.26256545902763262</v>
      </c>
      <c r="Z67" s="424" t="s">
        <v>22</v>
      </c>
      <c r="AA67" s="407" t="s">
        <v>22</v>
      </c>
      <c r="AB67" s="373">
        <v>-55</v>
      </c>
      <c r="AC67" s="380">
        <v>-56.38967145281358</v>
      </c>
      <c r="AD67" s="535" t="s">
        <v>206</v>
      </c>
      <c r="AE67" s="536" t="s">
        <v>206</v>
      </c>
    </row>
    <row r="68" spans="1:62" ht="49.5" customHeight="1">
      <c r="A68" s="658"/>
      <c r="B68" s="661" t="s">
        <v>24</v>
      </c>
      <c r="C68" s="7" t="s">
        <v>11</v>
      </c>
      <c r="D68" s="21"/>
      <c r="E68" s="14"/>
      <c r="F68" s="441">
        <v>2986</v>
      </c>
      <c r="G68" s="442">
        <v>18.040105099018188</v>
      </c>
      <c r="H68" s="443">
        <v>4058.163</v>
      </c>
      <c r="I68" s="444">
        <v>20.802979017857009</v>
      </c>
      <c r="J68" s="372">
        <v>-2.4501796798431883</v>
      </c>
      <c r="K68" s="295">
        <v>-7.2587723460764124</v>
      </c>
      <c r="L68" s="295">
        <v>7.8785959970620496</v>
      </c>
      <c r="M68" s="389">
        <v>1.4620859531431876</v>
      </c>
      <c r="O68" s="460">
        <v>4904</v>
      </c>
      <c r="P68" s="442">
        <v>10.923613337054729</v>
      </c>
      <c r="Q68" s="443">
        <v>6150.1149999999998</v>
      </c>
      <c r="R68" s="444">
        <v>11.451013015451883</v>
      </c>
      <c r="S68" s="372">
        <v>3.4599156118143526</v>
      </c>
      <c r="T68" s="295">
        <v>-1.5567883816246564</v>
      </c>
      <c r="U68" s="295">
        <v>-4.897810355553375</v>
      </c>
      <c r="V68" s="389">
        <v>-11.216121601038424</v>
      </c>
      <c r="X68" s="460">
        <v>5110</v>
      </c>
      <c r="Y68" s="442">
        <v>154.89964867183403</v>
      </c>
      <c r="Z68" s="443">
        <v>9734.9279999999999</v>
      </c>
      <c r="AA68" s="444">
        <v>168.5545726432122</v>
      </c>
      <c r="AB68" s="372">
        <v>-24.709002504788572</v>
      </c>
      <c r="AC68" s="295">
        <v>-25.267481126123442</v>
      </c>
      <c r="AD68" s="295">
        <v>-23.40588047342203</v>
      </c>
      <c r="AE68" s="389">
        <v>-22.520888928628665</v>
      </c>
    </row>
    <row r="69" spans="1:62" ht="49.5" customHeight="1">
      <c r="A69" s="658"/>
      <c r="B69" s="648"/>
      <c r="C69" s="2" t="s">
        <v>21</v>
      </c>
      <c r="D69" s="6"/>
      <c r="E69" s="15"/>
      <c r="F69" s="441">
        <v>219</v>
      </c>
      <c r="G69" s="442">
        <v>1.3231021489233028</v>
      </c>
      <c r="H69" s="443">
        <v>290.42700000000002</v>
      </c>
      <c r="I69" s="444">
        <v>1.488788594055773</v>
      </c>
      <c r="J69" s="372">
        <v>-13.095238095238088</v>
      </c>
      <c r="K69" s="295">
        <v>-17.379096326698459</v>
      </c>
      <c r="L69" s="295">
        <v>2.1511654491032743</v>
      </c>
      <c r="M69" s="296">
        <v>-3.9246828046136955</v>
      </c>
      <c r="O69" s="460">
        <v>927</v>
      </c>
      <c r="P69" s="442">
        <v>2.0648836793331427</v>
      </c>
      <c r="Q69" s="443">
        <v>1247.3219999999999</v>
      </c>
      <c r="R69" s="444">
        <v>2.3224119315589173</v>
      </c>
      <c r="S69" s="372">
        <v>11.017964071856284</v>
      </c>
      <c r="T69" s="295">
        <v>5.6347752261159911</v>
      </c>
      <c r="U69" s="295">
        <v>10.182783768886111</v>
      </c>
      <c r="V69" s="296">
        <v>2.8625619701186054</v>
      </c>
      <c r="X69" s="460">
        <v>342</v>
      </c>
      <c r="Y69" s="442">
        <v>10.367060635179499</v>
      </c>
      <c r="Z69" s="443">
        <v>656.68100000000004</v>
      </c>
      <c r="AA69" s="444">
        <v>11.370046631872084</v>
      </c>
      <c r="AB69" s="372">
        <v>21.276595744680861</v>
      </c>
      <c r="AC69" s="295">
        <v>20.377014277507641</v>
      </c>
      <c r="AD69" s="295">
        <v>10.092710568669531</v>
      </c>
      <c r="AE69" s="296">
        <v>11.364754931851337</v>
      </c>
    </row>
    <row r="70" spans="1:62" ht="49.5" customHeight="1" thickBot="1">
      <c r="A70" s="659"/>
      <c r="B70" s="649"/>
      <c r="C70" s="17" t="s">
        <v>12</v>
      </c>
      <c r="D70" s="26"/>
      <c r="E70" s="18"/>
      <c r="F70" s="455">
        <v>989</v>
      </c>
      <c r="G70" s="456">
        <v>5.9751051382883409</v>
      </c>
      <c r="H70" s="453">
        <v>1902.027</v>
      </c>
      <c r="I70" s="454">
        <v>9.7501819844095756</v>
      </c>
      <c r="J70" s="373">
        <v>4.1052631578947398</v>
      </c>
      <c r="K70" s="295">
        <v>-1.0264716140850823</v>
      </c>
      <c r="L70" s="295">
        <v>2.2916885149361548</v>
      </c>
      <c r="M70" s="386">
        <v>-3.7925179089533572</v>
      </c>
      <c r="O70" s="462">
        <v>3039</v>
      </c>
      <c r="P70" s="456">
        <v>6.7693435830565489</v>
      </c>
      <c r="Q70" s="453">
        <v>5359.9849999999997</v>
      </c>
      <c r="R70" s="454">
        <v>9.9798553356525623</v>
      </c>
      <c r="S70" s="373">
        <v>9.6715987008300317</v>
      </c>
      <c r="T70" s="295">
        <v>4.3536942359391873</v>
      </c>
      <c r="U70" s="295">
        <v>16.248002795165007</v>
      </c>
      <c r="V70" s="386">
        <v>8.5248255889211748</v>
      </c>
      <c r="X70" s="462">
        <v>376</v>
      </c>
      <c r="Y70" s="456">
        <v>11.397704090138864</v>
      </c>
      <c r="Z70" s="453">
        <v>820.69399999999996</v>
      </c>
      <c r="AA70" s="454">
        <v>14.2098355982549</v>
      </c>
      <c r="AB70" s="373">
        <v>0.80428954423592813</v>
      </c>
      <c r="AC70" s="295">
        <v>5.6563487705901139E-2</v>
      </c>
      <c r="AD70" s="295">
        <v>-6.681312133792261</v>
      </c>
      <c r="AE70" s="386">
        <v>-5.6030798851122796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6959.9780000000001</v>
      </c>
      <c r="I72" s="407" t="s">
        <v>22</v>
      </c>
      <c r="J72" s="537" t="s">
        <v>206</v>
      </c>
      <c r="K72" s="535" t="s">
        <v>206</v>
      </c>
      <c r="L72" s="387">
        <v>7.8036956648682292</v>
      </c>
      <c r="M72" s="536" t="s">
        <v>206</v>
      </c>
      <c r="O72" s="428" t="s">
        <v>22</v>
      </c>
      <c r="P72" s="180" t="s">
        <v>22</v>
      </c>
      <c r="Q72" s="459">
        <v>15348.565000000001</v>
      </c>
      <c r="R72" s="407" t="s">
        <v>22</v>
      </c>
      <c r="S72" s="537" t="s">
        <v>206</v>
      </c>
      <c r="T72" s="535" t="s">
        <v>206</v>
      </c>
      <c r="U72" s="387">
        <v>7.100917406866003</v>
      </c>
      <c r="V72" s="536" t="s">
        <v>206</v>
      </c>
      <c r="X72" s="428" t="s">
        <v>22</v>
      </c>
      <c r="Y72" s="180" t="s">
        <v>22</v>
      </c>
      <c r="Z72" s="459">
        <v>11593.994000000001</v>
      </c>
      <c r="AA72" s="407" t="s">
        <v>22</v>
      </c>
      <c r="AB72" s="537" t="s">
        <v>206</v>
      </c>
      <c r="AC72" s="535" t="s">
        <v>206</v>
      </c>
      <c r="AD72" s="387">
        <v>-19.827259948938078</v>
      </c>
      <c r="AE72" s="536" t="s">
        <v>206</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201</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208</v>
      </c>
    </row>
    <row r="4" spans="1:49" s="53" customFormat="1" ht="36.75" customHeight="1" thickBot="1">
      <c r="A4" s="703" t="s">
        <v>207</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703" t="s">
        <v>207</v>
      </c>
    </row>
    <row r="5" spans="1:49" s="53" customFormat="1" ht="36.75" customHeight="1" thickBot="1">
      <c r="A5" s="704"/>
      <c r="B5" s="725" t="s">
        <v>85</v>
      </c>
      <c r="C5" s="737" t="s">
        <v>86</v>
      </c>
      <c r="D5" s="738"/>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704"/>
    </row>
    <row r="6" spans="1:49" s="53" customFormat="1" ht="36.75" customHeight="1" thickBot="1">
      <c r="A6" s="704"/>
      <c r="B6" s="726"/>
      <c r="C6" s="739"/>
      <c r="D6" s="740"/>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704"/>
    </row>
    <row r="7" spans="1:49" s="53" customFormat="1" ht="36.75" customHeight="1">
      <c r="A7" s="704"/>
      <c r="B7" s="726"/>
      <c r="C7" s="739"/>
      <c r="D7" s="740"/>
      <c r="E7" s="733" t="s">
        <v>97</v>
      </c>
      <c r="F7" s="733"/>
      <c r="G7" s="733" t="s">
        <v>124</v>
      </c>
      <c r="H7" s="733"/>
      <c r="I7" s="733" t="s">
        <v>98</v>
      </c>
      <c r="J7" s="735"/>
      <c r="K7" s="706" t="s">
        <v>91</v>
      </c>
      <c r="L7" s="711"/>
      <c r="M7" s="468"/>
      <c r="N7" s="468"/>
      <c r="O7" s="468"/>
      <c r="P7" s="468"/>
      <c r="Q7" s="468"/>
      <c r="R7" s="471"/>
      <c r="S7" s="728" t="s">
        <v>86</v>
      </c>
      <c r="T7" s="729"/>
      <c r="U7" s="251"/>
      <c r="V7" s="252"/>
      <c r="W7" s="252"/>
      <c r="X7" s="252"/>
      <c r="Y7" s="251"/>
      <c r="Z7" s="59"/>
      <c r="AA7" s="728" t="s">
        <v>92</v>
      </c>
      <c r="AB7" s="729"/>
      <c r="AC7" s="468"/>
      <c r="AD7" s="468"/>
      <c r="AE7" s="468"/>
      <c r="AF7" s="468"/>
      <c r="AG7" s="468"/>
      <c r="AH7" s="468"/>
      <c r="AI7" s="716" t="s">
        <v>93</v>
      </c>
      <c r="AJ7" s="717"/>
      <c r="AK7" s="706" t="s">
        <v>91</v>
      </c>
      <c r="AL7" s="707"/>
      <c r="AM7" s="710" t="s">
        <v>86</v>
      </c>
      <c r="AN7" s="711"/>
      <c r="AO7" s="706" t="s">
        <v>93</v>
      </c>
      <c r="AP7" s="714"/>
      <c r="AQ7" s="60" t="s">
        <v>94</v>
      </c>
      <c r="AR7" s="61"/>
      <c r="AS7" s="60" t="s">
        <v>95</v>
      </c>
      <c r="AT7" s="61"/>
      <c r="AU7" s="60" t="s">
        <v>96</v>
      </c>
      <c r="AV7" s="61"/>
      <c r="AW7" s="704"/>
    </row>
    <row r="8" spans="1:49" s="53" customFormat="1" ht="36.75" customHeight="1" thickBot="1">
      <c r="A8" s="705"/>
      <c r="B8" s="727"/>
      <c r="C8" s="741"/>
      <c r="D8" s="742"/>
      <c r="E8" s="734"/>
      <c r="F8" s="734"/>
      <c r="G8" s="734"/>
      <c r="H8" s="734"/>
      <c r="I8" s="734"/>
      <c r="J8" s="736"/>
      <c r="K8" s="708"/>
      <c r="L8" s="709"/>
      <c r="M8" s="720" t="s">
        <v>138</v>
      </c>
      <c r="N8" s="720"/>
      <c r="O8" s="720" t="s">
        <v>124</v>
      </c>
      <c r="P8" s="720"/>
      <c r="Q8" s="720" t="s">
        <v>98</v>
      </c>
      <c r="R8" s="720"/>
      <c r="S8" s="730"/>
      <c r="T8" s="732"/>
      <c r="U8" s="721" t="s">
        <v>97</v>
      </c>
      <c r="V8" s="722"/>
      <c r="W8" s="723" t="s">
        <v>124</v>
      </c>
      <c r="X8" s="724"/>
      <c r="Y8" s="62" t="s">
        <v>98</v>
      </c>
      <c r="Z8" s="63"/>
      <c r="AA8" s="730"/>
      <c r="AB8" s="731"/>
      <c r="AC8" s="720" t="s">
        <v>138</v>
      </c>
      <c r="AD8" s="720"/>
      <c r="AE8" s="720" t="s">
        <v>124</v>
      </c>
      <c r="AF8" s="720"/>
      <c r="AG8" s="720" t="s">
        <v>98</v>
      </c>
      <c r="AH8" s="720"/>
      <c r="AI8" s="718"/>
      <c r="AJ8" s="719"/>
      <c r="AK8" s="708"/>
      <c r="AL8" s="709"/>
      <c r="AM8" s="712"/>
      <c r="AN8" s="713"/>
      <c r="AO8" s="708"/>
      <c r="AP8" s="715"/>
      <c r="AQ8" s="469"/>
      <c r="AR8" s="470"/>
      <c r="AS8" s="469"/>
      <c r="AT8" s="470"/>
      <c r="AU8" s="469"/>
      <c r="AV8" s="470"/>
      <c r="AW8" s="705"/>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14519174</v>
      </c>
      <c r="C10" s="71">
        <v>49329</v>
      </c>
      <c r="D10" s="490">
        <v>33.975073237637346</v>
      </c>
      <c r="E10" s="229">
        <v>36929</v>
      </c>
      <c r="F10" s="490">
        <v>25.434642494125352</v>
      </c>
      <c r="G10" s="229">
        <v>3575</v>
      </c>
      <c r="H10" s="490">
        <v>2.4622612829076918</v>
      </c>
      <c r="I10" s="229">
        <v>8825</v>
      </c>
      <c r="J10" s="491">
        <v>6.0781694606043013</v>
      </c>
      <c r="K10" s="228">
        <v>18539</v>
      </c>
      <c r="L10" s="326">
        <v>12.946376113397193</v>
      </c>
      <c r="M10" s="352">
        <v>9692</v>
      </c>
      <c r="N10" s="326">
        <v>6.7682333076781704</v>
      </c>
      <c r="O10" s="352">
        <v>237</v>
      </c>
      <c r="P10" s="326">
        <v>0.16550467333055369</v>
      </c>
      <c r="Q10" s="352">
        <v>8610</v>
      </c>
      <c r="R10" s="326">
        <v>6.012638132388469</v>
      </c>
      <c r="S10" s="73">
        <v>8648</v>
      </c>
      <c r="T10" s="326">
        <v>6.0391747466777561</v>
      </c>
      <c r="U10" s="74">
        <v>2653</v>
      </c>
      <c r="V10" s="326">
        <v>1.8526746765652276</v>
      </c>
      <c r="W10" s="352">
        <v>138</v>
      </c>
      <c r="X10" s="326">
        <v>9.6369809787410998E-2</v>
      </c>
      <c r="Y10" s="72">
        <v>5857</v>
      </c>
      <c r="Z10" s="326">
        <v>4.0901302603251173</v>
      </c>
      <c r="AA10" s="75">
        <v>84</v>
      </c>
      <c r="AB10" s="326">
        <v>5.8659884218424087E-2</v>
      </c>
      <c r="AC10" s="229">
        <v>38</v>
      </c>
      <c r="AD10" s="326">
        <v>2.6536614289287087E-2</v>
      </c>
      <c r="AE10" s="229">
        <v>0</v>
      </c>
      <c r="AF10" s="326">
        <v>0</v>
      </c>
      <c r="AG10" s="229">
        <v>46</v>
      </c>
      <c r="AH10" s="326">
        <v>3.2123269929136999E-2</v>
      </c>
      <c r="AI10" s="70">
        <v>27271</v>
      </c>
      <c r="AJ10" s="319">
        <v>19.044210744293373</v>
      </c>
      <c r="AK10" s="495">
        <v>84</v>
      </c>
      <c r="AL10" s="326">
        <v>5.8659884218424087E-2</v>
      </c>
      <c r="AM10" s="74">
        <v>86</v>
      </c>
      <c r="AN10" s="326">
        <v>6.0056548128386567E-2</v>
      </c>
      <c r="AO10" s="70">
        <v>170</v>
      </c>
      <c r="AP10" s="326">
        <v>0.11871643234681065</v>
      </c>
      <c r="AQ10" s="70">
        <v>29364</v>
      </c>
      <c r="AR10" s="491">
        <v>20.224290996168239</v>
      </c>
      <c r="AS10" s="74">
        <v>3442</v>
      </c>
      <c r="AT10" s="490">
        <v>2.3706582757393773</v>
      </c>
      <c r="AU10" s="70">
        <v>9370</v>
      </c>
      <c r="AV10" s="490">
        <v>6.4535351666699494</v>
      </c>
      <c r="AW10" s="466" t="s">
        <v>99</v>
      </c>
    </row>
    <row r="11" spans="1:49" s="82" customFormat="1" ht="36.75" customHeight="1">
      <c r="A11" s="77" t="s">
        <v>100</v>
      </c>
      <c r="B11" s="487">
        <v>511872</v>
      </c>
      <c r="C11" s="79">
        <v>1540</v>
      </c>
      <c r="D11" s="327">
        <v>30.085646411602902</v>
      </c>
      <c r="E11" s="230">
        <v>1170</v>
      </c>
      <c r="F11" s="327">
        <v>22.857276819204802</v>
      </c>
      <c r="G11" s="230">
        <v>60</v>
      </c>
      <c r="H11" s="327">
        <v>1.1721680420105025</v>
      </c>
      <c r="I11" s="230">
        <v>310</v>
      </c>
      <c r="J11" s="323">
        <v>6.0562015503875966</v>
      </c>
      <c r="K11" s="492">
        <v>588</v>
      </c>
      <c r="L11" s="327">
        <v>11.973178451265294</v>
      </c>
      <c r="M11" s="353">
        <v>359</v>
      </c>
      <c r="N11" s="327">
        <v>7.3101548707555111</v>
      </c>
      <c r="O11" s="353">
        <v>5</v>
      </c>
      <c r="P11" s="327">
        <v>0.10181274193252801</v>
      </c>
      <c r="Q11" s="353">
        <v>224</v>
      </c>
      <c r="R11" s="327">
        <v>4.5612108385772547</v>
      </c>
      <c r="S11" s="230">
        <v>508</v>
      </c>
      <c r="T11" s="327">
        <v>10.344174580344847</v>
      </c>
      <c r="U11" s="81">
        <v>136</v>
      </c>
      <c r="V11" s="327">
        <v>2.7693065805647623</v>
      </c>
      <c r="W11" s="353">
        <v>5</v>
      </c>
      <c r="X11" s="327">
        <v>0.10181274193252801</v>
      </c>
      <c r="Y11" s="353">
        <v>367</v>
      </c>
      <c r="Z11" s="327">
        <v>7.4730552578475562</v>
      </c>
      <c r="AA11" s="81">
        <v>8</v>
      </c>
      <c r="AB11" s="327">
        <v>0.16290038709204482</v>
      </c>
      <c r="AC11" s="230">
        <v>0</v>
      </c>
      <c r="AD11" s="327">
        <v>0</v>
      </c>
      <c r="AE11" s="230">
        <v>0</v>
      </c>
      <c r="AF11" s="327">
        <v>0</v>
      </c>
      <c r="AG11" s="230">
        <v>8</v>
      </c>
      <c r="AH11" s="327">
        <v>0.16290038709204482</v>
      </c>
      <c r="AI11" s="78">
        <v>1104</v>
      </c>
      <c r="AJ11" s="320">
        <v>22.480253418702187</v>
      </c>
      <c r="AK11" s="492">
        <v>3</v>
      </c>
      <c r="AL11" s="327">
        <v>6.1087645159516805E-2</v>
      </c>
      <c r="AM11" s="80">
        <v>6</v>
      </c>
      <c r="AN11" s="327">
        <v>0.12217529031903361</v>
      </c>
      <c r="AO11" s="79">
        <v>9</v>
      </c>
      <c r="AP11" s="327">
        <v>0.18326293547855044</v>
      </c>
      <c r="AQ11" s="78">
        <v>1428</v>
      </c>
      <c r="AR11" s="323">
        <v>27.897599399849963</v>
      </c>
      <c r="AS11" s="80">
        <v>99</v>
      </c>
      <c r="AT11" s="327">
        <v>1.9340772693173292</v>
      </c>
      <c r="AU11" s="79">
        <v>179</v>
      </c>
      <c r="AV11" s="327">
        <v>3.4969679919979995</v>
      </c>
      <c r="AW11" s="77" t="s">
        <v>100</v>
      </c>
    </row>
    <row r="12" spans="1:49" s="82" customFormat="1" ht="36.75" customHeight="1">
      <c r="A12" s="83" t="s">
        <v>37</v>
      </c>
      <c r="B12" s="488">
        <v>111243</v>
      </c>
      <c r="C12" s="85">
        <v>250</v>
      </c>
      <c r="D12" s="328">
        <v>22.473324164217072</v>
      </c>
      <c r="E12" s="231">
        <v>201</v>
      </c>
      <c r="F12" s="328">
        <v>18.068552628030528</v>
      </c>
      <c r="G12" s="231">
        <v>7</v>
      </c>
      <c r="H12" s="328">
        <v>0.62925307659807816</v>
      </c>
      <c r="I12" s="231">
        <v>42</v>
      </c>
      <c r="J12" s="324">
        <v>3.7755184595884685</v>
      </c>
      <c r="K12" s="493">
        <v>231</v>
      </c>
      <c r="L12" s="328">
        <v>22.094691535150645</v>
      </c>
      <c r="M12" s="354">
        <v>107</v>
      </c>
      <c r="N12" s="328">
        <v>10.23433763749402</v>
      </c>
      <c r="O12" s="354">
        <v>6</v>
      </c>
      <c r="P12" s="328">
        <v>0.57388809182209455</v>
      </c>
      <c r="Q12" s="354">
        <v>118</v>
      </c>
      <c r="R12" s="328">
        <v>11.286465805834528</v>
      </c>
      <c r="S12" s="231">
        <v>87</v>
      </c>
      <c r="T12" s="328">
        <v>8.3213773314203721</v>
      </c>
      <c r="U12" s="87">
        <v>32</v>
      </c>
      <c r="V12" s="328">
        <v>3.0607364897178377</v>
      </c>
      <c r="W12" s="354">
        <v>0</v>
      </c>
      <c r="X12" s="328">
        <v>0</v>
      </c>
      <c r="Y12" s="354">
        <v>55</v>
      </c>
      <c r="Z12" s="328">
        <v>5.2606408417025339</v>
      </c>
      <c r="AA12" s="87">
        <v>0</v>
      </c>
      <c r="AB12" s="328">
        <v>0</v>
      </c>
      <c r="AC12" s="231">
        <v>0</v>
      </c>
      <c r="AD12" s="328">
        <v>0</v>
      </c>
      <c r="AE12" s="231">
        <v>0</v>
      </c>
      <c r="AF12" s="328">
        <v>0</v>
      </c>
      <c r="AG12" s="231">
        <v>0</v>
      </c>
      <c r="AH12" s="328">
        <v>0</v>
      </c>
      <c r="AI12" s="84">
        <v>318</v>
      </c>
      <c r="AJ12" s="321">
        <v>30.416068866571017</v>
      </c>
      <c r="AK12" s="493">
        <v>0</v>
      </c>
      <c r="AL12" s="328">
        <v>0</v>
      </c>
      <c r="AM12" s="86">
        <v>1</v>
      </c>
      <c r="AN12" s="328">
        <v>9.5648015303682429E-2</v>
      </c>
      <c r="AO12" s="85">
        <v>1</v>
      </c>
      <c r="AP12" s="328">
        <v>9.5648015303682429E-2</v>
      </c>
      <c r="AQ12" s="84">
        <v>132</v>
      </c>
      <c r="AR12" s="324">
        <v>11.865915158706615</v>
      </c>
      <c r="AS12" s="86">
        <v>6</v>
      </c>
      <c r="AT12" s="328">
        <v>0.53935977994120976</v>
      </c>
      <c r="AU12" s="85">
        <v>68</v>
      </c>
      <c r="AV12" s="328">
        <v>6.1127441726670444</v>
      </c>
      <c r="AW12" s="83" t="s">
        <v>101</v>
      </c>
    </row>
    <row r="13" spans="1:49" s="82" customFormat="1" ht="36.75" customHeight="1">
      <c r="A13" s="83" t="s">
        <v>38</v>
      </c>
      <c r="B13" s="488">
        <v>97268</v>
      </c>
      <c r="C13" s="85">
        <v>265</v>
      </c>
      <c r="D13" s="328">
        <v>27.244314676974955</v>
      </c>
      <c r="E13" s="231">
        <v>212</v>
      </c>
      <c r="F13" s="328">
        <v>21.795451741579964</v>
      </c>
      <c r="G13" s="231">
        <v>4</v>
      </c>
      <c r="H13" s="328">
        <v>0.41123493852037668</v>
      </c>
      <c r="I13" s="231">
        <v>49</v>
      </c>
      <c r="J13" s="324">
        <v>5.0376279968746145</v>
      </c>
      <c r="K13" s="493">
        <v>140</v>
      </c>
      <c r="L13" s="328">
        <v>14.586017565732584</v>
      </c>
      <c r="M13" s="354">
        <v>71</v>
      </c>
      <c r="N13" s="328">
        <v>7.3971946226215239</v>
      </c>
      <c r="O13" s="354">
        <v>2</v>
      </c>
      <c r="P13" s="328">
        <v>0.20837167951046548</v>
      </c>
      <c r="Q13" s="354">
        <v>67</v>
      </c>
      <c r="R13" s="328">
        <v>6.9804512636005933</v>
      </c>
      <c r="S13" s="231">
        <v>35</v>
      </c>
      <c r="T13" s="328">
        <v>3.6465043914331461</v>
      </c>
      <c r="U13" s="87">
        <v>10</v>
      </c>
      <c r="V13" s="328">
        <v>1.0418583975523275</v>
      </c>
      <c r="W13" s="354">
        <v>0</v>
      </c>
      <c r="X13" s="328">
        <v>0</v>
      </c>
      <c r="Y13" s="354">
        <v>25</v>
      </c>
      <c r="Z13" s="328">
        <v>2.6046459938808182</v>
      </c>
      <c r="AA13" s="87">
        <v>0</v>
      </c>
      <c r="AB13" s="328">
        <v>0</v>
      </c>
      <c r="AC13" s="231">
        <v>0</v>
      </c>
      <c r="AD13" s="328">
        <v>0</v>
      </c>
      <c r="AE13" s="231">
        <v>0</v>
      </c>
      <c r="AF13" s="328">
        <v>0</v>
      </c>
      <c r="AG13" s="231">
        <v>0</v>
      </c>
      <c r="AH13" s="328">
        <v>0</v>
      </c>
      <c r="AI13" s="84">
        <v>175</v>
      </c>
      <c r="AJ13" s="321">
        <v>18.23252195716573</v>
      </c>
      <c r="AK13" s="493">
        <v>0</v>
      </c>
      <c r="AL13" s="328">
        <v>0</v>
      </c>
      <c r="AM13" s="86">
        <v>2</v>
      </c>
      <c r="AN13" s="328">
        <v>0.20837167951046548</v>
      </c>
      <c r="AO13" s="85">
        <v>2</v>
      </c>
      <c r="AP13" s="328">
        <v>0.20837167951046548</v>
      </c>
      <c r="AQ13" s="84">
        <v>185</v>
      </c>
      <c r="AR13" s="324">
        <v>19.019615906567424</v>
      </c>
      <c r="AS13" s="86">
        <v>31</v>
      </c>
      <c r="AT13" s="328">
        <v>3.1870707735329193</v>
      </c>
      <c r="AU13" s="85">
        <v>288</v>
      </c>
      <c r="AV13" s="328">
        <v>29.608915573467119</v>
      </c>
      <c r="AW13" s="83" t="s">
        <v>38</v>
      </c>
    </row>
    <row r="14" spans="1:49" s="82" customFormat="1" ht="36.75" customHeight="1">
      <c r="A14" s="83" t="s">
        <v>39</v>
      </c>
      <c r="B14" s="488">
        <v>245087</v>
      </c>
      <c r="C14" s="85">
        <v>357</v>
      </c>
      <c r="D14" s="328">
        <v>14.56625606417313</v>
      </c>
      <c r="E14" s="231">
        <v>268</v>
      </c>
      <c r="F14" s="328">
        <v>10.934892507558541</v>
      </c>
      <c r="G14" s="231">
        <v>24</v>
      </c>
      <c r="H14" s="328">
        <v>0.97924410515449611</v>
      </c>
      <c r="I14" s="231">
        <v>65</v>
      </c>
      <c r="J14" s="324">
        <v>2.6521194514600936</v>
      </c>
      <c r="K14" s="493">
        <v>367</v>
      </c>
      <c r="L14" s="328">
        <v>15.165811494886187</v>
      </c>
      <c r="M14" s="354">
        <v>225</v>
      </c>
      <c r="N14" s="328">
        <v>9.2978408347394872</v>
      </c>
      <c r="O14" s="354">
        <v>3</v>
      </c>
      <c r="P14" s="328">
        <v>0.12397121112985983</v>
      </c>
      <c r="Q14" s="354">
        <v>139</v>
      </c>
      <c r="R14" s="328">
        <v>5.7439994490168385</v>
      </c>
      <c r="S14" s="231">
        <v>109</v>
      </c>
      <c r="T14" s="328">
        <v>4.5042873377182406</v>
      </c>
      <c r="U14" s="87">
        <v>44</v>
      </c>
      <c r="V14" s="328">
        <v>1.818244429904611</v>
      </c>
      <c r="W14" s="354">
        <v>2</v>
      </c>
      <c r="X14" s="328">
        <v>8.2647474086573233E-2</v>
      </c>
      <c r="Y14" s="354">
        <v>63</v>
      </c>
      <c r="Z14" s="328">
        <v>2.6033954337270568</v>
      </c>
      <c r="AA14" s="87">
        <v>2</v>
      </c>
      <c r="AB14" s="328">
        <v>8.2647474086573233E-2</v>
      </c>
      <c r="AC14" s="231">
        <v>0</v>
      </c>
      <c r="AD14" s="328">
        <v>0</v>
      </c>
      <c r="AE14" s="231">
        <v>0</v>
      </c>
      <c r="AF14" s="328">
        <v>0</v>
      </c>
      <c r="AG14" s="231">
        <v>2</v>
      </c>
      <c r="AH14" s="328">
        <v>8.2647474086573233E-2</v>
      </c>
      <c r="AI14" s="84">
        <v>478</v>
      </c>
      <c r="AJ14" s="321">
        <v>19.752746306691002</v>
      </c>
      <c r="AK14" s="493">
        <v>2</v>
      </c>
      <c r="AL14" s="328">
        <v>8.2647474086573233E-2</v>
      </c>
      <c r="AM14" s="86">
        <v>1</v>
      </c>
      <c r="AN14" s="328">
        <v>4.1323737043286617E-2</v>
      </c>
      <c r="AO14" s="85">
        <v>3</v>
      </c>
      <c r="AP14" s="328">
        <v>0.12397121112985983</v>
      </c>
      <c r="AQ14" s="84">
        <v>504</v>
      </c>
      <c r="AR14" s="324">
        <v>20.564126208244417</v>
      </c>
      <c r="AS14" s="86">
        <v>45</v>
      </c>
      <c r="AT14" s="328">
        <v>1.8360826971646802</v>
      </c>
      <c r="AU14" s="85">
        <v>260</v>
      </c>
      <c r="AV14" s="328">
        <v>10.608477805840375</v>
      </c>
      <c r="AW14" s="83" t="s">
        <v>39</v>
      </c>
    </row>
    <row r="15" spans="1:49" s="82" customFormat="1" ht="36.75" customHeight="1">
      <c r="A15" s="83" t="s">
        <v>40</v>
      </c>
      <c r="B15" s="488">
        <v>90186</v>
      </c>
      <c r="C15" s="85">
        <v>164</v>
      </c>
      <c r="D15" s="328">
        <v>18.184640631583616</v>
      </c>
      <c r="E15" s="231">
        <v>133</v>
      </c>
      <c r="F15" s="328">
        <v>14.747300024394031</v>
      </c>
      <c r="G15" s="231">
        <v>5</v>
      </c>
      <c r="H15" s="328">
        <v>0.55440977535315905</v>
      </c>
      <c r="I15" s="231">
        <v>26</v>
      </c>
      <c r="J15" s="324">
        <v>2.8829308318364273</v>
      </c>
      <c r="K15" s="493">
        <v>277</v>
      </c>
      <c r="L15" s="328">
        <v>31.786346788660953</v>
      </c>
      <c r="M15" s="354">
        <v>139</v>
      </c>
      <c r="N15" s="328">
        <v>15.950549471566326</v>
      </c>
      <c r="O15" s="354">
        <v>2</v>
      </c>
      <c r="P15" s="328">
        <v>0.22950430894340038</v>
      </c>
      <c r="Q15" s="354">
        <v>136</v>
      </c>
      <c r="R15" s="328">
        <v>15.606293008151226</v>
      </c>
      <c r="S15" s="231">
        <v>85</v>
      </c>
      <c r="T15" s="328">
        <v>9.7539331300945165</v>
      </c>
      <c r="U15" s="87">
        <v>30</v>
      </c>
      <c r="V15" s="328">
        <v>3.4425646341510059</v>
      </c>
      <c r="W15" s="354">
        <v>0</v>
      </c>
      <c r="X15" s="328">
        <v>0</v>
      </c>
      <c r="Y15" s="354">
        <v>55</v>
      </c>
      <c r="Z15" s="328">
        <v>6.311368495943511</v>
      </c>
      <c r="AA15" s="87">
        <v>6</v>
      </c>
      <c r="AB15" s="328">
        <v>0.68851292683020127</v>
      </c>
      <c r="AC15" s="231">
        <v>0</v>
      </c>
      <c r="AD15" s="328">
        <v>0</v>
      </c>
      <c r="AE15" s="231">
        <v>0</v>
      </c>
      <c r="AF15" s="328">
        <v>0</v>
      </c>
      <c r="AG15" s="231">
        <v>6</v>
      </c>
      <c r="AH15" s="328">
        <v>0.68851292683020127</v>
      </c>
      <c r="AI15" s="84">
        <v>368</v>
      </c>
      <c r="AJ15" s="321">
        <v>42.228792845585673</v>
      </c>
      <c r="AK15" s="493">
        <v>0</v>
      </c>
      <c r="AL15" s="328">
        <v>0</v>
      </c>
      <c r="AM15" s="86">
        <v>3</v>
      </c>
      <c r="AN15" s="328">
        <v>0.34425646341510063</v>
      </c>
      <c r="AO15" s="85">
        <v>3</v>
      </c>
      <c r="AP15" s="328">
        <v>0.34425646341510063</v>
      </c>
      <c r="AQ15" s="84">
        <v>150</v>
      </c>
      <c r="AR15" s="324">
        <v>16.632293260594771</v>
      </c>
      <c r="AS15" s="86">
        <v>2</v>
      </c>
      <c r="AT15" s="328">
        <v>0.22176391014126359</v>
      </c>
      <c r="AU15" s="85">
        <v>83</v>
      </c>
      <c r="AV15" s="328">
        <v>9.2032022708624392</v>
      </c>
      <c r="AW15" s="83" t="s">
        <v>40</v>
      </c>
    </row>
    <row r="16" spans="1:49" s="82" customFormat="1" ht="36.75" customHeight="1">
      <c r="A16" s="83" t="s">
        <v>41</v>
      </c>
      <c r="B16" s="488">
        <v>98054</v>
      </c>
      <c r="C16" s="85">
        <v>221</v>
      </c>
      <c r="D16" s="328">
        <v>22.538601178942216</v>
      </c>
      <c r="E16" s="231">
        <v>163</v>
      </c>
      <c r="F16" s="328">
        <v>16.623493177228873</v>
      </c>
      <c r="G16" s="231">
        <v>15</v>
      </c>
      <c r="H16" s="328">
        <v>1.5297693107879331</v>
      </c>
      <c r="I16" s="231">
        <v>43</v>
      </c>
      <c r="J16" s="324">
        <v>4.3853386909254084</v>
      </c>
      <c r="K16" s="493">
        <v>68</v>
      </c>
      <c r="L16" s="328">
        <v>6.9605330949464488</v>
      </c>
      <c r="M16" s="354">
        <v>36</v>
      </c>
      <c r="N16" s="328">
        <v>3.684988109089296</v>
      </c>
      <c r="O16" s="354">
        <v>0</v>
      </c>
      <c r="P16" s="328">
        <v>0</v>
      </c>
      <c r="Q16" s="354">
        <v>32</v>
      </c>
      <c r="R16" s="328">
        <v>3.2755449858571515</v>
      </c>
      <c r="S16" s="231">
        <v>83</v>
      </c>
      <c r="T16" s="328">
        <v>8.4959448070669872</v>
      </c>
      <c r="U16" s="87">
        <v>38</v>
      </c>
      <c r="V16" s="328">
        <v>3.889709670705368</v>
      </c>
      <c r="W16" s="354">
        <v>0</v>
      </c>
      <c r="X16" s="328">
        <v>0</v>
      </c>
      <c r="Y16" s="354">
        <v>45</v>
      </c>
      <c r="Z16" s="328">
        <v>4.6062351363616196</v>
      </c>
      <c r="AA16" s="87">
        <v>0</v>
      </c>
      <c r="AB16" s="328">
        <v>0</v>
      </c>
      <c r="AC16" s="231">
        <v>0</v>
      </c>
      <c r="AD16" s="328">
        <v>0</v>
      </c>
      <c r="AE16" s="231">
        <v>0</v>
      </c>
      <c r="AF16" s="328">
        <v>0</v>
      </c>
      <c r="AG16" s="231">
        <v>0</v>
      </c>
      <c r="AH16" s="328">
        <v>0</v>
      </c>
      <c r="AI16" s="84">
        <v>151</v>
      </c>
      <c r="AJ16" s="321">
        <v>15.456477902013436</v>
      </c>
      <c r="AK16" s="493">
        <v>1</v>
      </c>
      <c r="AL16" s="328">
        <v>0.10236078080803598</v>
      </c>
      <c r="AM16" s="86">
        <v>0</v>
      </c>
      <c r="AN16" s="328">
        <v>0</v>
      </c>
      <c r="AO16" s="85">
        <v>1</v>
      </c>
      <c r="AP16" s="328">
        <v>0.10236078080803598</v>
      </c>
      <c r="AQ16" s="84">
        <v>223</v>
      </c>
      <c r="AR16" s="324">
        <v>22.742570420380606</v>
      </c>
      <c r="AS16" s="86">
        <v>22</v>
      </c>
      <c r="AT16" s="328">
        <v>2.2436616558223021</v>
      </c>
      <c r="AU16" s="85">
        <v>66</v>
      </c>
      <c r="AV16" s="328">
        <v>6.730984967466906</v>
      </c>
      <c r="AW16" s="83" t="s">
        <v>41</v>
      </c>
    </row>
    <row r="17" spans="1:49" s="82" customFormat="1" ht="36.75" customHeight="1">
      <c r="A17" s="83" t="s">
        <v>42</v>
      </c>
      <c r="B17" s="488">
        <v>177326</v>
      </c>
      <c r="C17" s="85">
        <v>508</v>
      </c>
      <c r="D17" s="328">
        <v>28.647801224862679</v>
      </c>
      <c r="E17" s="231">
        <v>394</v>
      </c>
      <c r="F17" s="328">
        <v>22.218963942117909</v>
      </c>
      <c r="G17" s="231">
        <v>16</v>
      </c>
      <c r="H17" s="328">
        <v>0.90229295196417891</v>
      </c>
      <c r="I17" s="231">
        <v>98</v>
      </c>
      <c r="J17" s="324">
        <v>5.5265443307805961</v>
      </c>
      <c r="K17" s="493">
        <v>167</v>
      </c>
      <c r="L17" s="328">
        <v>9.7884828047031611</v>
      </c>
      <c r="M17" s="354">
        <v>96</v>
      </c>
      <c r="N17" s="328">
        <v>5.6269122709670869</v>
      </c>
      <c r="O17" s="354">
        <v>3</v>
      </c>
      <c r="P17" s="328">
        <v>0.17584100846772147</v>
      </c>
      <c r="Q17" s="354">
        <v>68</v>
      </c>
      <c r="R17" s="328">
        <v>3.9857295252683533</v>
      </c>
      <c r="S17" s="231">
        <v>54</v>
      </c>
      <c r="T17" s="328">
        <v>3.1651381524189866</v>
      </c>
      <c r="U17" s="87">
        <v>18</v>
      </c>
      <c r="V17" s="328">
        <v>1.0550460508063289</v>
      </c>
      <c r="W17" s="354">
        <v>1</v>
      </c>
      <c r="X17" s="328">
        <v>5.8613669489240489E-2</v>
      </c>
      <c r="Y17" s="354">
        <v>35</v>
      </c>
      <c r="Z17" s="328">
        <v>2.051478432123417</v>
      </c>
      <c r="AA17" s="87">
        <v>2</v>
      </c>
      <c r="AB17" s="328">
        <v>0.11722733897848098</v>
      </c>
      <c r="AC17" s="231">
        <v>0</v>
      </c>
      <c r="AD17" s="328">
        <v>0</v>
      </c>
      <c r="AE17" s="231">
        <v>0</v>
      </c>
      <c r="AF17" s="328">
        <v>0</v>
      </c>
      <c r="AG17" s="231">
        <v>2</v>
      </c>
      <c r="AH17" s="328">
        <v>0.11722733897848098</v>
      </c>
      <c r="AI17" s="84">
        <v>223</v>
      </c>
      <c r="AJ17" s="321">
        <v>13.07084829610063</v>
      </c>
      <c r="AK17" s="493">
        <v>0</v>
      </c>
      <c r="AL17" s="328">
        <v>0</v>
      </c>
      <c r="AM17" s="86">
        <v>0</v>
      </c>
      <c r="AN17" s="328">
        <v>0</v>
      </c>
      <c r="AO17" s="85">
        <v>0</v>
      </c>
      <c r="AP17" s="328">
        <v>0</v>
      </c>
      <c r="AQ17" s="84">
        <v>361</v>
      </c>
      <c r="AR17" s="324">
        <v>20.35798472869179</v>
      </c>
      <c r="AS17" s="86">
        <v>61</v>
      </c>
      <c r="AT17" s="328">
        <v>3.4399918793634323</v>
      </c>
      <c r="AU17" s="85">
        <v>112</v>
      </c>
      <c r="AV17" s="328">
        <v>6.3160506637492526</v>
      </c>
      <c r="AW17" s="83" t="s">
        <v>42</v>
      </c>
    </row>
    <row r="18" spans="1:49" s="82" customFormat="1" ht="36.75" customHeight="1">
      <c r="A18" s="83" t="s">
        <v>43</v>
      </c>
      <c r="B18" s="488">
        <v>310511</v>
      </c>
      <c r="C18" s="85">
        <v>906</v>
      </c>
      <c r="D18" s="328">
        <v>29.177710290456698</v>
      </c>
      <c r="E18" s="231">
        <v>529</v>
      </c>
      <c r="F18" s="328">
        <v>17.036433491889177</v>
      </c>
      <c r="G18" s="231">
        <v>99</v>
      </c>
      <c r="H18" s="328">
        <v>3.1882928463081823</v>
      </c>
      <c r="I18" s="231">
        <v>278</v>
      </c>
      <c r="J18" s="324">
        <v>8.9529839522593395</v>
      </c>
      <c r="K18" s="493">
        <v>298</v>
      </c>
      <c r="L18" s="328">
        <v>9.8607037718846424</v>
      </c>
      <c r="M18" s="354">
        <v>179</v>
      </c>
      <c r="N18" s="328">
        <v>5.9230401851253385</v>
      </c>
      <c r="O18" s="354">
        <v>6</v>
      </c>
      <c r="P18" s="328">
        <v>0.19853765983660351</v>
      </c>
      <c r="Q18" s="354">
        <v>113</v>
      </c>
      <c r="R18" s="328">
        <v>3.7391259269227</v>
      </c>
      <c r="S18" s="231">
        <v>205</v>
      </c>
      <c r="T18" s="328">
        <v>6.7833700444172873</v>
      </c>
      <c r="U18" s="87">
        <v>44</v>
      </c>
      <c r="V18" s="328">
        <v>1.4559428388017592</v>
      </c>
      <c r="W18" s="354">
        <v>1</v>
      </c>
      <c r="X18" s="328">
        <v>3.3089609972767255E-2</v>
      </c>
      <c r="Y18" s="354">
        <v>160</v>
      </c>
      <c r="Z18" s="328">
        <v>5.2943375956427614</v>
      </c>
      <c r="AA18" s="87">
        <v>3</v>
      </c>
      <c r="AB18" s="328">
        <v>9.9268829918301757E-2</v>
      </c>
      <c r="AC18" s="231">
        <v>1</v>
      </c>
      <c r="AD18" s="328">
        <v>3.3089609972767255E-2</v>
      </c>
      <c r="AE18" s="231">
        <v>0</v>
      </c>
      <c r="AF18" s="328">
        <v>0</v>
      </c>
      <c r="AG18" s="231">
        <v>2</v>
      </c>
      <c r="AH18" s="328">
        <v>6.6179219945534509E-2</v>
      </c>
      <c r="AI18" s="84">
        <v>506</v>
      </c>
      <c r="AJ18" s="321">
        <v>16.743342646220231</v>
      </c>
      <c r="AK18" s="493">
        <v>1</v>
      </c>
      <c r="AL18" s="328">
        <v>3.3089609972767255E-2</v>
      </c>
      <c r="AM18" s="86">
        <v>1</v>
      </c>
      <c r="AN18" s="328">
        <v>3.3089609972767255E-2</v>
      </c>
      <c r="AO18" s="85">
        <v>2</v>
      </c>
      <c r="AP18" s="328">
        <v>6.6179219945534509E-2</v>
      </c>
      <c r="AQ18" s="84">
        <v>639</v>
      </c>
      <c r="AR18" s="324">
        <v>20.578981098898268</v>
      </c>
      <c r="AS18" s="86">
        <v>49</v>
      </c>
      <c r="AT18" s="328">
        <v>1.5780439340313226</v>
      </c>
      <c r="AU18" s="85">
        <v>109</v>
      </c>
      <c r="AV18" s="328">
        <v>3.5103426287635542</v>
      </c>
      <c r="AW18" s="83" t="s">
        <v>43</v>
      </c>
    </row>
    <row r="19" spans="1:49" s="82" customFormat="1" ht="36.75" customHeight="1">
      <c r="A19" s="83" t="s">
        <v>44</v>
      </c>
      <c r="B19" s="488">
        <v>226352</v>
      </c>
      <c r="C19" s="85">
        <v>686</v>
      </c>
      <c r="D19" s="328">
        <v>30.306778822365168</v>
      </c>
      <c r="E19" s="231">
        <v>473</v>
      </c>
      <c r="F19" s="328">
        <v>20.896656534954406</v>
      </c>
      <c r="G19" s="231">
        <v>6</v>
      </c>
      <c r="H19" s="328">
        <v>0.26507386725100729</v>
      </c>
      <c r="I19" s="231">
        <v>207</v>
      </c>
      <c r="J19" s="324">
        <v>9.1450484201597515</v>
      </c>
      <c r="K19" s="493">
        <v>174</v>
      </c>
      <c r="L19" s="328">
        <v>7.9131673892611349</v>
      </c>
      <c r="M19" s="354">
        <v>102</v>
      </c>
      <c r="N19" s="328">
        <v>4.6387532971530785</v>
      </c>
      <c r="O19" s="354">
        <v>2</v>
      </c>
      <c r="P19" s="328">
        <v>9.0955947003001539E-2</v>
      </c>
      <c r="Q19" s="354">
        <v>70</v>
      </c>
      <c r="R19" s="328">
        <v>3.1834581451050541</v>
      </c>
      <c r="S19" s="231">
        <v>153</v>
      </c>
      <c r="T19" s="328">
        <v>6.9581299457296186</v>
      </c>
      <c r="U19" s="87">
        <v>60</v>
      </c>
      <c r="V19" s="328">
        <v>2.7286784100900467</v>
      </c>
      <c r="W19" s="354">
        <v>0</v>
      </c>
      <c r="X19" s="328">
        <v>0</v>
      </c>
      <c r="Y19" s="354">
        <v>93</v>
      </c>
      <c r="Z19" s="328">
        <v>4.2294515356395719</v>
      </c>
      <c r="AA19" s="87">
        <v>1</v>
      </c>
      <c r="AB19" s="328">
        <v>4.5477973501500769E-2</v>
      </c>
      <c r="AC19" s="231">
        <v>1</v>
      </c>
      <c r="AD19" s="328">
        <v>4.5477973501500769E-2</v>
      </c>
      <c r="AE19" s="231">
        <v>0</v>
      </c>
      <c r="AF19" s="328">
        <v>0</v>
      </c>
      <c r="AG19" s="231">
        <v>0</v>
      </c>
      <c r="AH19" s="328">
        <v>0</v>
      </c>
      <c r="AI19" s="84">
        <v>328</v>
      </c>
      <c r="AJ19" s="321">
        <v>14.916775308492253</v>
      </c>
      <c r="AK19" s="493">
        <v>0</v>
      </c>
      <c r="AL19" s="328">
        <v>0</v>
      </c>
      <c r="AM19" s="86">
        <v>0</v>
      </c>
      <c r="AN19" s="328">
        <v>0</v>
      </c>
      <c r="AO19" s="85">
        <v>0</v>
      </c>
      <c r="AP19" s="328">
        <v>0</v>
      </c>
      <c r="AQ19" s="84">
        <v>272</v>
      </c>
      <c r="AR19" s="324">
        <v>12.016681982045665</v>
      </c>
      <c r="AS19" s="86">
        <v>31</v>
      </c>
      <c r="AT19" s="328">
        <v>1.3695483141302043</v>
      </c>
      <c r="AU19" s="85">
        <v>104</v>
      </c>
      <c r="AV19" s="328">
        <v>4.5946136990174598</v>
      </c>
      <c r="AW19" s="83" t="s">
        <v>44</v>
      </c>
    </row>
    <row r="20" spans="1:49" s="82" customFormat="1" ht="36.75" customHeight="1">
      <c r="A20" s="83" t="s">
        <v>45</v>
      </c>
      <c r="B20" s="488">
        <v>181828</v>
      </c>
      <c r="C20" s="85">
        <v>430</v>
      </c>
      <c r="D20" s="328">
        <v>23.648722968959675</v>
      </c>
      <c r="E20" s="231">
        <v>320</v>
      </c>
      <c r="F20" s="328">
        <v>17.599049651318829</v>
      </c>
      <c r="G20" s="231">
        <v>37</v>
      </c>
      <c r="H20" s="328">
        <v>2.0348901159337398</v>
      </c>
      <c r="I20" s="231">
        <v>73</v>
      </c>
      <c r="J20" s="324">
        <v>4.0147832017071075</v>
      </c>
      <c r="K20" s="493">
        <v>183</v>
      </c>
      <c r="L20" s="328">
        <v>10.189649988306961</v>
      </c>
      <c r="M20" s="354">
        <v>107</v>
      </c>
      <c r="N20" s="328">
        <v>5.9578827800483323</v>
      </c>
      <c r="O20" s="354">
        <v>3</v>
      </c>
      <c r="P20" s="328">
        <v>0.16704344243126165</v>
      </c>
      <c r="Q20" s="354">
        <v>73</v>
      </c>
      <c r="R20" s="328">
        <v>4.0647237658273667</v>
      </c>
      <c r="S20" s="231">
        <v>71</v>
      </c>
      <c r="T20" s="328">
        <v>3.9533614708731926</v>
      </c>
      <c r="U20" s="87">
        <v>9</v>
      </c>
      <c r="V20" s="328">
        <v>0.50113032729378493</v>
      </c>
      <c r="W20" s="354">
        <v>2</v>
      </c>
      <c r="X20" s="328">
        <v>0.11136229495417442</v>
      </c>
      <c r="Y20" s="354">
        <v>60</v>
      </c>
      <c r="Z20" s="328">
        <v>3.3408688486252331</v>
      </c>
      <c r="AA20" s="87">
        <v>0</v>
      </c>
      <c r="AB20" s="328">
        <v>0</v>
      </c>
      <c r="AC20" s="231">
        <v>0</v>
      </c>
      <c r="AD20" s="328">
        <v>0</v>
      </c>
      <c r="AE20" s="231">
        <v>0</v>
      </c>
      <c r="AF20" s="328">
        <v>0</v>
      </c>
      <c r="AG20" s="231">
        <v>0</v>
      </c>
      <c r="AH20" s="328">
        <v>0</v>
      </c>
      <c r="AI20" s="84">
        <v>254</v>
      </c>
      <c r="AJ20" s="321">
        <v>14.143011459180153</v>
      </c>
      <c r="AK20" s="493">
        <v>2</v>
      </c>
      <c r="AL20" s="328">
        <v>0.11136229495417442</v>
      </c>
      <c r="AM20" s="86">
        <v>0</v>
      </c>
      <c r="AN20" s="328">
        <v>0</v>
      </c>
      <c r="AO20" s="85">
        <v>2</v>
      </c>
      <c r="AP20" s="328">
        <v>0.11136229495417442</v>
      </c>
      <c r="AQ20" s="84">
        <v>361</v>
      </c>
      <c r="AR20" s="324">
        <v>19.853927887894052</v>
      </c>
      <c r="AS20" s="86">
        <v>28</v>
      </c>
      <c r="AT20" s="328">
        <v>1.5399168444903977</v>
      </c>
      <c r="AU20" s="85">
        <v>65</v>
      </c>
      <c r="AV20" s="328">
        <v>3.5748069604241373</v>
      </c>
      <c r="AW20" s="83" t="s">
        <v>45</v>
      </c>
    </row>
    <row r="21" spans="1:49" s="82" customFormat="1" ht="36.75" customHeight="1">
      <c r="A21" s="83" t="s">
        <v>46</v>
      </c>
      <c r="B21" s="488">
        <v>872837</v>
      </c>
      <c r="C21" s="85">
        <v>3935</v>
      </c>
      <c r="D21" s="328">
        <v>45.082873434558799</v>
      </c>
      <c r="E21" s="231">
        <v>3316</v>
      </c>
      <c r="F21" s="328">
        <v>37.991056749427443</v>
      </c>
      <c r="G21" s="231">
        <v>139</v>
      </c>
      <c r="H21" s="328">
        <v>1.5925081086159272</v>
      </c>
      <c r="I21" s="231">
        <v>480</v>
      </c>
      <c r="J21" s="324">
        <v>5.4993085765154319</v>
      </c>
      <c r="K21" s="493">
        <v>696</v>
      </c>
      <c r="L21" s="328">
        <v>8.1087756525467309</v>
      </c>
      <c r="M21" s="354">
        <v>431</v>
      </c>
      <c r="N21" s="328">
        <v>5.021382623919024</v>
      </c>
      <c r="O21" s="354">
        <v>2</v>
      </c>
      <c r="P21" s="328">
        <v>2.3301079461341176E-2</v>
      </c>
      <c r="Q21" s="354">
        <v>263</v>
      </c>
      <c r="R21" s="328">
        <v>3.064091949166365</v>
      </c>
      <c r="S21" s="231">
        <v>602</v>
      </c>
      <c r="T21" s="328">
        <v>7.0136249178636945</v>
      </c>
      <c r="U21" s="87">
        <v>165</v>
      </c>
      <c r="V21" s="328">
        <v>1.9223390555606472</v>
      </c>
      <c r="W21" s="354">
        <v>10</v>
      </c>
      <c r="X21" s="328">
        <v>0.11650539730670589</v>
      </c>
      <c r="Y21" s="354">
        <v>427</v>
      </c>
      <c r="Z21" s="328">
        <v>4.9747804649963419</v>
      </c>
      <c r="AA21" s="87">
        <v>2</v>
      </c>
      <c r="AB21" s="328">
        <v>2.3301079461341176E-2</v>
      </c>
      <c r="AC21" s="231">
        <v>0</v>
      </c>
      <c r="AD21" s="328">
        <v>0</v>
      </c>
      <c r="AE21" s="231">
        <v>0</v>
      </c>
      <c r="AF21" s="328">
        <v>0</v>
      </c>
      <c r="AG21" s="231">
        <v>2</v>
      </c>
      <c r="AH21" s="328">
        <v>2.3301079461341176E-2</v>
      </c>
      <c r="AI21" s="84">
        <v>1300</v>
      </c>
      <c r="AJ21" s="321">
        <v>15.145701649871764</v>
      </c>
      <c r="AK21" s="493">
        <v>6</v>
      </c>
      <c r="AL21" s="328">
        <v>6.9903238384023528E-2</v>
      </c>
      <c r="AM21" s="86">
        <v>21</v>
      </c>
      <c r="AN21" s="328">
        <v>0.24466133434408235</v>
      </c>
      <c r="AO21" s="85">
        <v>27</v>
      </c>
      <c r="AP21" s="328">
        <v>0.3145645727281059</v>
      </c>
      <c r="AQ21" s="84">
        <v>1571</v>
      </c>
      <c r="AR21" s="324">
        <v>17.998778695220299</v>
      </c>
      <c r="AS21" s="86">
        <v>236</v>
      </c>
      <c r="AT21" s="328">
        <v>2.7038267167867542</v>
      </c>
      <c r="AU21" s="85">
        <v>451</v>
      </c>
      <c r="AV21" s="328">
        <v>5.167058683350958</v>
      </c>
      <c r="AW21" s="83" t="s">
        <v>46</v>
      </c>
    </row>
    <row r="22" spans="1:49" s="82" customFormat="1" ht="36.75" customHeight="1">
      <c r="A22" s="83" t="s">
        <v>47</v>
      </c>
      <c r="B22" s="488">
        <v>762427</v>
      </c>
      <c r="C22" s="85">
        <v>1732</v>
      </c>
      <c r="D22" s="328">
        <v>22.716928965002552</v>
      </c>
      <c r="E22" s="231">
        <v>1045</v>
      </c>
      <c r="F22" s="328">
        <v>13.70623023581274</v>
      </c>
      <c r="G22" s="231">
        <v>320</v>
      </c>
      <c r="H22" s="328">
        <v>4.1971231344115569</v>
      </c>
      <c r="I22" s="231">
        <v>367</v>
      </c>
      <c r="J22" s="324">
        <v>4.8135755947782544</v>
      </c>
      <c r="K22" s="493">
        <v>731</v>
      </c>
      <c r="L22" s="328">
        <v>9.6881416792425483</v>
      </c>
      <c r="M22" s="354">
        <v>403</v>
      </c>
      <c r="N22" s="328">
        <v>5.3410685317848792</v>
      </c>
      <c r="O22" s="354">
        <v>9</v>
      </c>
      <c r="P22" s="328">
        <v>0.1192794461192653</v>
      </c>
      <c r="Q22" s="354">
        <v>319</v>
      </c>
      <c r="R22" s="328">
        <v>4.2277937013384035</v>
      </c>
      <c r="S22" s="231">
        <v>287</v>
      </c>
      <c r="T22" s="328">
        <v>3.8036890040254598</v>
      </c>
      <c r="U22" s="87">
        <v>87</v>
      </c>
      <c r="V22" s="328">
        <v>1.1530346458195646</v>
      </c>
      <c r="W22" s="354">
        <v>4</v>
      </c>
      <c r="X22" s="328">
        <v>5.3013087164117914E-2</v>
      </c>
      <c r="Y22" s="354">
        <v>196</v>
      </c>
      <c r="Z22" s="328">
        <v>2.5976412710417778</v>
      </c>
      <c r="AA22" s="87">
        <v>4</v>
      </c>
      <c r="AB22" s="328">
        <v>5.3013087164117914E-2</v>
      </c>
      <c r="AC22" s="231">
        <v>3</v>
      </c>
      <c r="AD22" s="328">
        <v>3.9759815373088432E-2</v>
      </c>
      <c r="AE22" s="231">
        <v>0</v>
      </c>
      <c r="AF22" s="328">
        <v>0</v>
      </c>
      <c r="AG22" s="231">
        <v>1</v>
      </c>
      <c r="AH22" s="328">
        <v>1.3253271791029479E-2</v>
      </c>
      <c r="AI22" s="84">
        <v>1022</v>
      </c>
      <c r="AJ22" s="321">
        <v>13.544843770432125</v>
      </c>
      <c r="AK22" s="493">
        <v>0</v>
      </c>
      <c r="AL22" s="328">
        <v>0</v>
      </c>
      <c r="AM22" s="86">
        <v>1</v>
      </c>
      <c r="AN22" s="328">
        <v>1.3253271791029479E-2</v>
      </c>
      <c r="AO22" s="85">
        <v>1</v>
      </c>
      <c r="AP22" s="328">
        <v>1.3253271791029479E-2</v>
      </c>
      <c r="AQ22" s="84">
        <v>1489</v>
      </c>
      <c r="AR22" s="324">
        <v>19.529738584808776</v>
      </c>
      <c r="AS22" s="86">
        <v>212</v>
      </c>
      <c r="AT22" s="328">
        <v>2.780594076547656</v>
      </c>
      <c r="AU22" s="85">
        <v>242</v>
      </c>
      <c r="AV22" s="328">
        <v>3.1740743703987397</v>
      </c>
      <c r="AW22" s="83" t="s">
        <v>47</v>
      </c>
    </row>
    <row r="23" spans="1:49" s="82" customFormat="1" ht="36.75" customHeight="1">
      <c r="A23" s="83" t="s">
        <v>48</v>
      </c>
      <c r="B23" s="488">
        <v>1942985</v>
      </c>
      <c r="C23" s="85">
        <v>8251</v>
      </c>
      <c r="D23" s="328">
        <v>42.465587742571351</v>
      </c>
      <c r="E23" s="231">
        <v>6253</v>
      </c>
      <c r="F23" s="328">
        <v>32.182440934953178</v>
      </c>
      <c r="G23" s="231">
        <v>813</v>
      </c>
      <c r="H23" s="328">
        <v>4.1842834607575456</v>
      </c>
      <c r="I23" s="231">
        <v>1185</v>
      </c>
      <c r="J23" s="324">
        <v>6.0988633468606297</v>
      </c>
      <c r="K23" s="493">
        <v>2777</v>
      </c>
      <c r="L23" s="328">
        <v>14.315394728408727</v>
      </c>
      <c r="M23" s="354">
        <v>1452</v>
      </c>
      <c r="N23" s="328">
        <v>7.4850389433379449</v>
      </c>
      <c r="O23" s="354">
        <v>49</v>
      </c>
      <c r="P23" s="328">
        <v>0.25259428941016482</v>
      </c>
      <c r="Q23" s="354">
        <v>1276</v>
      </c>
      <c r="R23" s="328">
        <v>6.5777614956606181</v>
      </c>
      <c r="S23" s="231">
        <v>1185</v>
      </c>
      <c r="T23" s="328">
        <v>6.1086578153274544</v>
      </c>
      <c r="U23" s="87">
        <v>410</v>
      </c>
      <c r="V23" s="328">
        <v>2.1135440542483179</v>
      </c>
      <c r="W23" s="354">
        <v>35</v>
      </c>
      <c r="X23" s="328">
        <v>0.18042449243583197</v>
      </c>
      <c r="Y23" s="354">
        <v>740</v>
      </c>
      <c r="Z23" s="328">
        <v>3.8146892686433049</v>
      </c>
      <c r="AA23" s="87">
        <v>11</v>
      </c>
      <c r="AB23" s="328">
        <v>5.6704840479832916E-2</v>
      </c>
      <c r="AC23" s="231">
        <v>9</v>
      </c>
      <c r="AD23" s="328">
        <v>4.6394869483499662E-2</v>
      </c>
      <c r="AE23" s="231">
        <v>0</v>
      </c>
      <c r="AF23" s="328">
        <v>0</v>
      </c>
      <c r="AG23" s="231">
        <v>2</v>
      </c>
      <c r="AH23" s="328">
        <v>1.0309970996333259E-2</v>
      </c>
      <c r="AI23" s="84">
        <v>3973</v>
      </c>
      <c r="AJ23" s="321">
        <v>20.480757384216016</v>
      </c>
      <c r="AK23" s="493">
        <v>9</v>
      </c>
      <c r="AL23" s="328">
        <v>4.6394869483499662E-2</v>
      </c>
      <c r="AM23" s="86">
        <v>4</v>
      </c>
      <c r="AN23" s="328">
        <v>2.0619941992666518E-2</v>
      </c>
      <c r="AO23" s="85">
        <v>13</v>
      </c>
      <c r="AP23" s="328">
        <v>6.701481147616617E-2</v>
      </c>
      <c r="AQ23" s="84">
        <v>4107</v>
      </c>
      <c r="AR23" s="324">
        <v>21.137579548992914</v>
      </c>
      <c r="AS23" s="86">
        <v>476</v>
      </c>
      <c r="AT23" s="328">
        <v>2.4498387789921177</v>
      </c>
      <c r="AU23" s="85">
        <v>1957</v>
      </c>
      <c r="AV23" s="328">
        <v>10.072131282536921</v>
      </c>
      <c r="AW23" s="83" t="s">
        <v>48</v>
      </c>
    </row>
    <row r="24" spans="1:49" s="82" customFormat="1" ht="36.75" customHeight="1">
      <c r="A24" s="83" t="s">
        <v>49</v>
      </c>
      <c r="B24" s="488">
        <v>1102690</v>
      </c>
      <c r="C24" s="85">
        <v>3109</v>
      </c>
      <c r="D24" s="328">
        <v>28.194687536841723</v>
      </c>
      <c r="E24" s="231">
        <v>2046</v>
      </c>
      <c r="F24" s="328">
        <v>18.554625506715396</v>
      </c>
      <c r="G24" s="231">
        <v>559</v>
      </c>
      <c r="H24" s="328">
        <v>5.0694211428415965</v>
      </c>
      <c r="I24" s="231">
        <v>504</v>
      </c>
      <c r="J24" s="324">
        <v>4.5706408872847311</v>
      </c>
      <c r="K24" s="493">
        <v>1588</v>
      </c>
      <c r="L24" s="328">
        <v>14.286472563765081</v>
      </c>
      <c r="M24" s="354">
        <v>779</v>
      </c>
      <c r="N24" s="328">
        <v>7.008288493181988</v>
      </c>
      <c r="O24" s="354">
        <v>40</v>
      </c>
      <c r="P24" s="328">
        <v>0.35986076986813798</v>
      </c>
      <c r="Q24" s="354">
        <v>769</v>
      </c>
      <c r="R24" s="328">
        <v>6.9183233007149543</v>
      </c>
      <c r="S24" s="231">
        <v>470</v>
      </c>
      <c r="T24" s="328">
        <v>4.2283640459506211</v>
      </c>
      <c r="U24" s="87">
        <v>128</v>
      </c>
      <c r="V24" s="328">
        <v>1.1515544635780417</v>
      </c>
      <c r="W24" s="354">
        <v>12</v>
      </c>
      <c r="X24" s="328">
        <v>0.1079582309604414</v>
      </c>
      <c r="Y24" s="354">
        <v>330</v>
      </c>
      <c r="Z24" s="328">
        <v>2.9688513514121384</v>
      </c>
      <c r="AA24" s="87">
        <v>7</v>
      </c>
      <c r="AB24" s="328">
        <v>6.2975634726924162E-2</v>
      </c>
      <c r="AC24" s="231">
        <v>7</v>
      </c>
      <c r="AD24" s="328">
        <v>6.2975634726924162E-2</v>
      </c>
      <c r="AE24" s="231">
        <v>0</v>
      </c>
      <c r="AF24" s="328">
        <v>0</v>
      </c>
      <c r="AG24" s="231">
        <v>0</v>
      </c>
      <c r="AH24" s="328">
        <v>0</v>
      </c>
      <c r="AI24" s="84">
        <v>2065</v>
      </c>
      <c r="AJ24" s="321">
        <v>18.577812244442622</v>
      </c>
      <c r="AK24" s="493">
        <v>3</v>
      </c>
      <c r="AL24" s="328">
        <v>2.6989557740110349E-2</v>
      </c>
      <c r="AM24" s="86">
        <v>3</v>
      </c>
      <c r="AN24" s="328">
        <v>2.6989557740110349E-2</v>
      </c>
      <c r="AO24" s="85">
        <v>6</v>
      </c>
      <c r="AP24" s="328">
        <v>5.3979115480220698E-2</v>
      </c>
      <c r="AQ24" s="84">
        <v>2351</v>
      </c>
      <c r="AR24" s="324">
        <v>21.320588742076197</v>
      </c>
      <c r="AS24" s="86">
        <v>280</v>
      </c>
      <c r="AT24" s="328">
        <v>2.5392449373804062</v>
      </c>
      <c r="AU24" s="85">
        <v>478</v>
      </c>
      <c r="AV24" s="328">
        <v>4.3348538573851219</v>
      </c>
      <c r="AW24" s="83" t="s">
        <v>49</v>
      </c>
    </row>
    <row r="25" spans="1:49" s="82" customFormat="1" ht="36.75" customHeight="1">
      <c r="A25" s="83" t="s">
        <v>50</v>
      </c>
      <c r="B25" s="488">
        <v>234066</v>
      </c>
      <c r="C25" s="85">
        <v>493</v>
      </c>
      <c r="D25" s="328">
        <v>21.062435381473602</v>
      </c>
      <c r="E25" s="231">
        <v>355</v>
      </c>
      <c r="F25" s="328">
        <v>15.1666623943674</v>
      </c>
      <c r="G25" s="231">
        <v>46</v>
      </c>
      <c r="H25" s="328">
        <v>1.9652576623687337</v>
      </c>
      <c r="I25" s="231">
        <v>92</v>
      </c>
      <c r="J25" s="324">
        <v>3.9305153247374673</v>
      </c>
      <c r="K25" s="493">
        <v>353</v>
      </c>
      <c r="L25" s="328">
        <v>15.872611426781397</v>
      </c>
      <c r="M25" s="354">
        <v>160</v>
      </c>
      <c r="N25" s="328">
        <v>7.1943847826771199</v>
      </c>
      <c r="O25" s="354">
        <v>8</v>
      </c>
      <c r="P25" s="328">
        <v>0.35971923913385601</v>
      </c>
      <c r="Q25" s="354">
        <v>185</v>
      </c>
      <c r="R25" s="328">
        <v>8.3185074049704202</v>
      </c>
      <c r="S25" s="231">
        <v>227</v>
      </c>
      <c r="T25" s="328">
        <v>10.207033410423163</v>
      </c>
      <c r="U25" s="87">
        <v>49</v>
      </c>
      <c r="V25" s="328">
        <v>2.2032803396948681</v>
      </c>
      <c r="W25" s="354">
        <v>3</v>
      </c>
      <c r="X25" s="328">
        <v>0.13489471467519598</v>
      </c>
      <c r="Y25" s="354">
        <v>175</v>
      </c>
      <c r="Z25" s="328">
        <v>7.8688583560530994</v>
      </c>
      <c r="AA25" s="87">
        <v>0</v>
      </c>
      <c r="AB25" s="328">
        <v>0</v>
      </c>
      <c r="AC25" s="231">
        <v>0</v>
      </c>
      <c r="AD25" s="328">
        <v>0</v>
      </c>
      <c r="AE25" s="231">
        <v>0</v>
      </c>
      <c r="AF25" s="328">
        <v>0</v>
      </c>
      <c r="AG25" s="231">
        <v>0</v>
      </c>
      <c r="AH25" s="328">
        <v>0</v>
      </c>
      <c r="AI25" s="84">
        <v>580</v>
      </c>
      <c r="AJ25" s="321">
        <v>26.079644837204558</v>
      </c>
      <c r="AK25" s="493">
        <v>1</v>
      </c>
      <c r="AL25" s="328">
        <v>4.4964904891732001E-2</v>
      </c>
      <c r="AM25" s="86">
        <v>0</v>
      </c>
      <c r="AN25" s="328">
        <v>0</v>
      </c>
      <c r="AO25" s="85">
        <v>1</v>
      </c>
      <c r="AP25" s="328">
        <v>4.4964904891732001E-2</v>
      </c>
      <c r="AQ25" s="84">
        <v>393</v>
      </c>
      <c r="AR25" s="324">
        <v>16.790136115454615</v>
      </c>
      <c r="AS25" s="86">
        <v>27</v>
      </c>
      <c r="AT25" s="328">
        <v>1.1535208018251262</v>
      </c>
      <c r="AU25" s="85">
        <v>549</v>
      </c>
      <c r="AV25" s="328">
        <v>23.454922970444237</v>
      </c>
      <c r="AW25" s="83" t="s">
        <v>50</v>
      </c>
    </row>
    <row r="26" spans="1:49" s="82" customFormat="1" ht="36.75" customHeight="1">
      <c r="A26" s="83" t="s">
        <v>51</v>
      </c>
      <c r="B26" s="488">
        <v>121379</v>
      </c>
      <c r="C26" s="85">
        <v>319</v>
      </c>
      <c r="D26" s="328">
        <v>26.281317196549651</v>
      </c>
      <c r="E26" s="231">
        <v>260</v>
      </c>
      <c r="F26" s="328">
        <v>21.420509313802224</v>
      </c>
      <c r="G26" s="231">
        <v>9</v>
      </c>
      <c r="H26" s="328">
        <v>0.74147916855469242</v>
      </c>
      <c r="I26" s="231">
        <v>50</v>
      </c>
      <c r="J26" s="324">
        <v>4.1193287141927346</v>
      </c>
      <c r="K26" s="493">
        <v>93</v>
      </c>
      <c r="L26" s="328">
        <v>7.9883181583920289</v>
      </c>
      <c r="M26" s="354">
        <v>60</v>
      </c>
      <c r="N26" s="328">
        <v>5.1537536505755028</v>
      </c>
      <c r="O26" s="354">
        <v>1</v>
      </c>
      <c r="P26" s="328">
        <v>8.5895894176258369E-2</v>
      </c>
      <c r="Q26" s="354">
        <v>32</v>
      </c>
      <c r="R26" s="328">
        <v>2.7486686136402678</v>
      </c>
      <c r="S26" s="231">
        <v>17</v>
      </c>
      <c r="T26" s="328">
        <v>1.4602302009963926</v>
      </c>
      <c r="U26" s="87">
        <v>3</v>
      </c>
      <c r="V26" s="328">
        <v>0.25768768252877511</v>
      </c>
      <c r="W26" s="354">
        <v>0</v>
      </c>
      <c r="X26" s="328">
        <v>0</v>
      </c>
      <c r="Y26" s="354">
        <v>14</v>
      </c>
      <c r="Z26" s="328">
        <v>1.2025425184676173</v>
      </c>
      <c r="AA26" s="87">
        <v>0</v>
      </c>
      <c r="AB26" s="328">
        <v>0</v>
      </c>
      <c r="AC26" s="231">
        <v>0</v>
      </c>
      <c r="AD26" s="328">
        <v>0</v>
      </c>
      <c r="AE26" s="231">
        <v>0</v>
      </c>
      <c r="AF26" s="328">
        <v>0</v>
      </c>
      <c r="AG26" s="231">
        <v>0</v>
      </c>
      <c r="AH26" s="328">
        <v>0</v>
      </c>
      <c r="AI26" s="84">
        <v>110</v>
      </c>
      <c r="AJ26" s="321">
        <v>9.4485483593884201</v>
      </c>
      <c r="AK26" s="493">
        <v>1</v>
      </c>
      <c r="AL26" s="328">
        <v>8.5895894176258369E-2</v>
      </c>
      <c r="AM26" s="86">
        <v>0</v>
      </c>
      <c r="AN26" s="328">
        <v>0</v>
      </c>
      <c r="AO26" s="85">
        <v>1</v>
      </c>
      <c r="AP26" s="328">
        <v>8.5895894176258369E-2</v>
      </c>
      <c r="AQ26" s="84">
        <v>145</v>
      </c>
      <c r="AR26" s="324">
        <v>11.946053271158933</v>
      </c>
      <c r="AS26" s="86">
        <v>16</v>
      </c>
      <c r="AT26" s="328">
        <v>1.3181851885416751</v>
      </c>
      <c r="AU26" s="85">
        <v>73</v>
      </c>
      <c r="AV26" s="328">
        <v>6.0142199227213933</v>
      </c>
      <c r="AW26" s="83" t="s">
        <v>51</v>
      </c>
    </row>
    <row r="27" spans="1:49" s="82" customFormat="1" ht="36.75" customHeight="1">
      <c r="A27" s="83" t="s">
        <v>52</v>
      </c>
      <c r="B27" s="488">
        <v>120516</v>
      </c>
      <c r="C27" s="85">
        <v>351</v>
      </c>
      <c r="D27" s="328">
        <v>29.124763516877426</v>
      </c>
      <c r="E27" s="231">
        <v>274</v>
      </c>
      <c r="F27" s="328">
        <v>22.735570380696341</v>
      </c>
      <c r="G27" s="231">
        <v>19</v>
      </c>
      <c r="H27" s="328">
        <v>1.5765541504862424</v>
      </c>
      <c r="I27" s="231">
        <v>58</v>
      </c>
      <c r="J27" s="324">
        <v>4.8126389856948455</v>
      </c>
      <c r="K27" s="493">
        <v>94</v>
      </c>
      <c r="L27" s="328">
        <v>8.5483298927821174</v>
      </c>
      <c r="M27" s="354">
        <v>68</v>
      </c>
      <c r="N27" s="328">
        <v>6.1838982203104678</v>
      </c>
      <c r="O27" s="354">
        <v>0</v>
      </c>
      <c r="P27" s="328">
        <v>0</v>
      </c>
      <c r="Q27" s="354">
        <v>26</v>
      </c>
      <c r="R27" s="328">
        <v>2.3644316724716496</v>
      </c>
      <c r="S27" s="231">
        <v>13</v>
      </c>
      <c r="T27" s="328">
        <v>1.1822158362358248</v>
      </c>
      <c r="U27" s="87">
        <v>3</v>
      </c>
      <c r="V27" s="328">
        <v>0.2728190391313442</v>
      </c>
      <c r="W27" s="354">
        <v>0</v>
      </c>
      <c r="X27" s="328">
        <v>0</v>
      </c>
      <c r="Y27" s="354">
        <v>10</v>
      </c>
      <c r="Z27" s="328">
        <v>0.90939679710448063</v>
      </c>
      <c r="AA27" s="87">
        <v>0</v>
      </c>
      <c r="AB27" s="328">
        <v>0</v>
      </c>
      <c r="AC27" s="231">
        <v>0</v>
      </c>
      <c r="AD27" s="328">
        <v>0</v>
      </c>
      <c r="AE27" s="231">
        <v>0</v>
      </c>
      <c r="AF27" s="328">
        <v>0</v>
      </c>
      <c r="AG27" s="231">
        <v>0</v>
      </c>
      <c r="AH27" s="328">
        <v>0</v>
      </c>
      <c r="AI27" s="84">
        <v>107</v>
      </c>
      <c r="AJ27" s="321">
        <v>9.7305457290179422</v>
      </c>
      <c r="AK27" s="493">
        <v>1</v>
      </c>
      <c r="AL27" s="328">
        <v>9.0939679710448057E-2</v>
      </c>
      <c r="AM27" s="86">
        <v>0</v>
      </c>
      <c r="AN27" s="328">
        <v>0</v>
      </c>
      <c r="AO27" s="85">
        <v>1</v>
      </c>
      <c r="AP27" s="328">
        <v>9.0939679710448057E-2</v>
      </c>
      <c r="AQ27" s="84">
        <v>176</v>
      </c>
      <c r="AR27" s="324">
        <v>14.603870025556773</v>
      </c>
      <c r="AS27" s="86">
        <v>22</v>
      </c>
      <c r="AT27" s="328">
        <v>1.8254837531945967</v>
      </c>
      <c r="AU27" s="85">
        <v>63</v>
      </c>
      <c r="AV27" s="328">
        <v>5.2275216568754361</v>
      </c>
      <c r="AW27" s="83" t="s">
        <v>52</v>
      </c>
    </row>
    <row r="28" spans="1:49" s="82" customFormat="1" ht="36.75" customHeight="1">
      <c r="A28" s="83" t="s">
        <v>53</v>
      </c>
      <c r="B28" s="488">
        <v>81217</v>
      </c>
      <c r="C28" s="85">
        <v>212</v>
      </c>
      <c r="D28" s="328">
        <v>26.102909489392612</v>
      </c>
      <c r="E28" s="231">
        <v>156</v>
      </c>
      <c r="F28" s="328">
        <v>19.207801322383244</v>
      </c>
      <c r="G28" s="231">
        <v>12</v>
      </c>
      <c r="H28" s="328">
        <v>1.4775231786448648</v>
      </c>
      <c r="I28" s="231">
        <v>44</v>
      </c>
      <c r="J28" s="324">
        <v>5.4175849883645046</v>
      </c>
      <c r="K28" s="493">
        <v>54</v>
      </c>
      <c r="L28" s="328">
        <v>7.0982582977325013</v>
      </c>
      <c r="M28" s="354">
        <v>33</v>
      </c>
      <c r="N28" s="328">
        <v>4.3378245152809729</v>
      </c>
      <c r="O28" s="354">
        <v>0</v>
      </c>
      <c r="P28" s="328">
        <v>0</v>
      </c>
      <c r="Q28" s="354">
        <v>21</v>
      </c>
      <c r="R28" s="328">
        <v>2.7604337824515284</v>
      </c>
      <c r="S28" s="231">
        <v>14</v>
      </c>
      <c r="T28" s="328">
        <v>1.8402891883010188</v>
      </c>
      <c r="U28" s="87">
        <v>5</v>
      </c>
      <c r="V28" s="328">
        <v>0.65724613867893522</v>
      </c>
      <c r="W28" s="354">
        <v>0</v>
      </c>
      <c r="X28" s="328">
        <v>0</v>
      </c>
      <c r="Y28" s="354">
        <v>9</v>
      </c>
      <c r="Z28" s="328">
        <v>1.1830430496220834</v>
      </c>
      <c r="AA28" s="87">
        <v>0</v>
      </c>
      <c r="AB28" s="328">
        <v>0</v>
      </c>
      <c r="AC28" s="231">
        <v>0</v>
      </c>
      <c r="AD28" s="328">
        <v>0</v>
      </c>
      <c r="AE28" s="231">
        <v>0</v>
      </c>
      <c r="AF28" s="328">
        <v>0</v>
      </c>
      <c r="AG28" s="231">
        <v>0</v>
      </c>
      <c r="AH28" s="328">
        <v>0</v>
      </c>
      <c r="AI28" s="84">
        <v>68</v>
      </c>
      <c r="AJ28" s="321">
        <v>8.938547486033519</v>
      </c>
      <c r="AK28" s="493">
        <v>1</v>
      </c>
      <c r="AL28" s="328">
        <v>0.13144922773578704</v>
      </c>
      <c r="AM28" s="86">
        <v>0</v>
      </c>
      <c r="AN28" s="328">
        <v>0</v>
      </c>
      <c r="AO28" s="85">
        <v>1</v>
      </c>
      <c r="AP28" s="328">
        <v>0.13144922773578704</v>
      </c>
      <c r="AQ28" s="84">
        <v>96</v>
      </c>
      <c r="AR28" s="324">
        <v>11.820185429158919</v>
      </c>
      <c r="AS28" s="86">
        <v>11</v>
      </c>
      <c r="AT28" s="328">
        <v>1.3543962470911262</v>
      </c>
      <c r="AU28" s="85">
        <v>27</v>
      </c>
      <c r="AV28" s="328">
        <v>3.3244271519509461</v>
      </c>
      <c r="AW28" s="83" t="s">
        <v>53</v>
      </c>
    </row>
    <row r="29" spans="1:49" s="82" customFormat="1" ht="36.75" customHeight="1">
      <c r="A29" s="83" t="s">
        <v>54</v>
      </c>
      <c r="B29" s="488">
        <v>92469</v>
      </c>
      <c r="C29" s="85">
        <v>369</v>
      </c>
      <c r="D29" s="328">
        <v>39.905265548454075</v>
      </c>
      <c r="E29" s="231">
        <v>299</v>
      </c>
      <c r="F29" s="328">
        <v>32.335160972866582</v>
      </c>
      <c r="G29" s="231">
        <v>20</v>
      </c>
      <c r="H29" s="328">
        <v>2.1628870215964269</v>
      </c>
      <c r="I29" s="231">
        <v>50</v>
      </c>
      <c r="J29" s="324">
        <v>5.4072175539910674</v>
      </c>
      <c r="K29" s="493">
        <v>52</v>
      </c>
      <c r="L29" s="328">
        <v>5.7429372915424208</v>
      </c>
      <c r="M29" s="354">
        <v>39</v>
      </c>
      <c r="N29" s="328">
        <v>4.3072029686568163</v>
      </c>
      <c r="O29" s="354">
        <v>0</v>
      </c>
      <c r="P29" s="328">
        <v>0</v>
      </c>
      <c r="Q29" s="354">
        <v>13</v>
      </c>
      <c r="R29" s="328">
        <v>1.4357343228856052</v>
      </c>
      <c r="S29" s="231">
        <v>33</v>
      </c>
      <c r="T29" s="328">
        <v>3.6445563580942286</v>
      </c>
      <c r="U29" s="87">
        <v>9</v>
      </c>
      <c r="V29" s="328">
        <v>0.99396991584388072</v>
      </c>
      <c r="W29" s="354">
        <v>1</v>
      </c>
      <c r="X29" s="328">
        <v>0.11044110176043119</v>
      </c>
      <c r="Y29" s="354">
        <v>23</v>
      </c>
      <c r="Z29" s="328">
        <v>2.540145340489917</v>
      </c>
      <c r="AA29" s="87">
        <v>0</v>
      </c>
      <c r="AB29" s="328">
        <v>0</v>
      </c>
      <c r="AC29" s="231">
        <v>0</v>
      </c>
      <c r="AD29" s="328">
        <v>0</v>
      </c>
      <c r="AE29" s="231">
        <v>0</v>
      </c>
      <c r="AF29" s="328">
        <v>0</v>
      </c>
      <c r="AG29" s="231">
        <v>0</v>
      </c>
      <c r="AH29" s="328">
        <v>0</v>
      </c>
      <c r="AI29" s="84">
        <v>85</v>
      </c>
      <c r="AJ29" s="321">
        <v>9.3874936496366495</v>
      </c>
      <c r="AK29" s="493">
        <v>4</v>
      </c>
      <c r="AL29" s="328">
        <v>0.44176440704172476</v>
      </c>
      <c r="AM29" s="86">
        <v>0</v>
      </c>
      <c r="AN29" s="328">
        <v>0</v>
      </c>
      <c r="AO29" s="85">
        <v>4</v>
      </c>
      <c r="AP29" s="328">
        <v>0.44176440704172476</v>
      </c>
      <c r="AQ29" s="84">
        <v>103</v>
      </c>
      <c r="AR29" s="324">
        <v>11.138868161221598</v>
      </c>
      <c r="AS29" s="86">
        <v>9</v>
      </c>
      <c r="AT29" s="328">
        <v>0.97329915971839209</v>
      </c>
      <c r="AU29" s="85">
        <v>31</v>
      </c>
      <c r="AV29" s="328">
        <v>3.352474883474462</v>
      </c>
      <c r="AW29" s="83" t="s">
        <v>54</v>
      </c>
    </row>
    <row r="30" spans="1:49" s="82" customFormat="1" ht="36.75" customHeight="1">
      <c r="A30" s="83" t="s">
        <v>55</v>
      </c>
      <c r="B30" s="488">
        <v>210230</v>
      </c>
      <c r="C30" s="85">
        <v>982</v>
      </c>
      <c r="D30" s="328">
        <v>46.710745374114069</v>
      </c>
      <c r="E30" s="231">
        <v>859</v>
      </c>
      <c r="F30" s="328">
        <v>40.8600104647291</v>
      </c>
      <c r="G30" s="231">
        <v>33</v>
      </c>
      <c r="H30" s="328">
        <v>1.5697093659325501</v>
      </c>
      <c r="I30" s="231">
        <v>90</v>
      </c>
      <c r="J30" s="324">
        <v>4.2810255434524089</v>
      </c>
      <c r="K30" s="493">
        <v>281</v>
      </c>
      <c r="L30" s="328">
        <v>13.407746591998931</v>
      </c>
      <c r="M30" s="354">
        <v>154</v>
      </c>
      <c r="N30" s="328">
        <v>7.3480177052236133</v>
      </c>
      <c r="O30" s="354">
        <v>2</v>
      </c>
      <c r="P30" s="328">
        <v>9.5428801366540431E-2</v>
      </c>
      <c r="Q30" s="354">
        <v>125</v>
      </c>
      <c r="R30" s="328">
        <v>5.9643000854087767</v>
      </c>
      <c r="S30" s="231">
        <v>220</v>
      </c>
      <c r="T30" s="328">
        <v>10.497168150319448</v>
      </c>
      <c r="U30" s="87">
        <v>46</v>
      </c>
      <c r="V30" s="328">
        <v>2.1948624314304297</v>
      </c>
      <c r="W30" s="354">
        <v>2</v>
      </c>
      <c r="X30" s="328">
        <v>9.5428801366540431E-2</v>
      </c>
      <c r="Y30" s="354">
        <v>172</v>
      </c>
      <c r="Z30" s="328">
        <v>8.2068769175224769</v>
      </c>
      <c r="AA30" s="87">
        <v>1</v>
      </c>
      <c r="AB30" s="328">
        <v>4.7714400683270215E-2</v>
      </c>
      <c r="AC30" s="231">
        <v>1</v>
      </c>
      <c r="AD30" s="328">
        <v>4.7714400683270215E-2</v>
      </c>
      <c r="AE30" s="231">
        <v>0</v>
      </c>
      <c r="AF30" s="328">
        <v>0</v>
      </c>
      <c r="AG30" s="231">
        <v>0</v>
      </c>
      <c r="AH30" s="328">
        <v>0</v>
      </c>
      <c r="AI30" s="84">
        <v>502</v>
      </c>
      <c r="AJ30" s="321">
        <v>23.952629143001648</v>
      </c>
      <c r="AK30" s="493">
        <v>0</v>
      </c>
      <c r="AL30" s="328">
        <v>0</v>
      </c>
      <c r="AM30" s="86">
        <v>1</v>
      </c>
      <c r="AN30" s="328">
        <v>4.7714400683270215E-2</v>
      </c>
      <c r="AO30" s="85">
        <v>1</v>
      </c>
      <c r="AP30" s="328">
        <v>4.7714400683270215E-2</v>
      </c>
      <c r="AQ30" s="84">
        <v>297</v>
      </c>
      <c r="AR30" s="324">
        <v>14.12738429339295</v>
      </c>
      <c r="AS30" s="86">
        <v>42</v>
      </c>
      <c r="AT30" s="328">
        <v>1.9978119202777911</v>
      </c>
      <c r="AU30" s="85">
        <v>104</v>
      </c>
      <c r="AV30" s="328">
        <v>4.9469628502116727</v>
      </c>
      <c r="AW30" s="83" t="s">
        <v>55</v>
      </c>
    </row>
    <row r="31" spans="1:49" s="82" customFormat="1" ht="36.75" customHeight="1">
      <c r="A31" s="83" t="s">
        <v>56</v>
      </c>
      <c r="B31" s="488">
        <v>214047</v>
      </c>
      <c r="C31" s="85">
        <v>889</v>
      </c>
      <c r="D31" s="328">
        <v>41.532934355538742</v>
      </c>
      <c r="E31" s="231">
        <v>639</v>
      </c>
      <c r="F31" s="328">
        <v>29.85325652777194</v>
      </c>
      <c r="G31" s="231">
        <v>33</v>
      </c>
      <c r="H31" s="328">
        <v>1.5417174732652175</v>
      </c>
      <c r="I31" s="231">
        <v>217</v>
      </c>
      <c r="J31" s="324">
        <v>10.137960354501582</v>
      </c>
      <c r="K31" s="493">
        <v>188</v>
      </c>
      <c r="L31" s="328">
        <v>8.7347335751388417</v>
      </c>
      <c r="M31" s="354">
        <v>97</v>
      </c>
      <c r="N31" s="328">
        <v>4.5067508339812106</v>
      </c>
      <c r="O31" s="354">
        <v>0</v>
      </c>
      <c r="P31" s="328">
        <v>0</v>
      </c>
      <c r="Q31" s="354">
        <v>91</v>
      </c>
      <c r="R31" s="328">
        <v>4.2279827411576312</v>
      </c>
      <c r="S31" s="231">
        <v>161</v>
      </c>
      <c r="T31" s="328">
        <v>7.4802771574327309</v>
      </c>
      <c r="U31" s="87">
        <v>41</v>
      </c>
      <c r="V31" s="328">
        <v>1.9049153009611302</v>
      </c>
      <c r="W31" s="354">
        <v>4</v>
      </c>
      <c r="X31" s="328">
        <v>0.18584539521572005</v>
      </c>
      <c r="Y31" s="354">
        <v>116</v>
      </c>
      <c r="Z31" s="328">
        <v>5.389516461255881</v>
      </c>
      <c r="AA31" s="87">
        <v>0</v>
      </c>
      <c r="AB31" s="328">
        <v>0</v>
      </c>
      <c r="AC31" s="231">
        <v>0</v>
      </c>
      <c r="AD31" s="328">
        <v>0</v>
      </c>
      <c r="AE31" s="231">
        <v>0</v>
      </c>
      <c r="AF31" s="328">
        <v>0</v>
      </c>
      <c r="AG31" s="231">
        <v>0</v>
      </c>
      <c r="AH31" s="328">
        <v>0</v>
      </c>
      <c r="AI31" s="84">
        <v>349</v>
      </c>
      <c r="AJ31" s="321">
        <v>16.215010732571574</v>
      </c>
      <c r="AK31" s="493">
        <v>0</v>
      </c>
      <c r="AL31" s="328">
        <v>0</v>
      </c>
      <c r="AM31" s="86">
        <v>7</v>
      </c>
      <c r="AN31" s="328">
        <v>0.32522944162751005</v>
      </c>
      <c r="AO31" s="85">
        <v>7</v>
      </c>
      <c r="AP31" s="328">
        <v>0.32522944162751005</v>
      </c>
      <c r="AQ31" s="84">
        <v>439</v>
      </c>
      <c r="AR31" s="324">
        <v>20.509514265558497</v>
      </c>
      <c r="AS31" s="86">
        <v>36</v>
      </c>
      <c r="AT31" s="328">
        <v>1.6818736071984193</v>
      </c>
      <c r="AU31" s="85">
        <v>93</v>
      </c>
      <c r="AV31" s="328">
        <v>4.3448401519292492</v>
      </c>
      <c r="AW31" s="83" t="s">
        <v>56</v>
      </c>
    </row>
    <row r="32" spans="1:49" s="82" customFormat="1" ht="36.75" customHeight="1">
      <c r="A32" s="83" t="s">
        <v>57</v>
      </c>
      <c r="B32" s="488">
        <v>337990</v>
      </c>
      <c r="C32" s="85">
        <v>1355</v>
      </c>
      <c r="D32" s="328">
        <v>40.089943489452345</v>
      </c>
      <c r="E32" s="231">
        <v>880</v>
      </c>
      <c r="F32" s="328">
        <v>26.03627326252256</v>
      </c>
      <c r="G32" s="231">
        <v>117</v>
      </c>
      <c r="H32" s="328">
        <v>3.4616408769490223</v>
      </c>
      <c r="I32" s="231">
        <v>358</v>
      </c>
      <c r="J32" s="324">
        <v>10.592029349980768</v>
      </c>
      <c r="K32" s="493">
        <v>331</v>
      </c>
      <c r="L32" s="328">
        <v>9.7592041678583108</v>
      </c>
      <c r="M32" s="354">
        <v>177</v>
      </c>
      <c r="N32" s="328">
        <v>5.2186680897610911</v>
      </c>
      <c r="O32" s="354">
        <v>4</v>
      </c>
      <c r="P32" s="328">
        <v>0.11793600202849924</v>
      </c>
      <c r="Q32" s="354">
        <v>150</v>
      </c>
      <c r="R32" s="328">
        <v>4.4226000760687212</v>
      </c>
      <c r="S32" s="231">
        <v>249</v>
      </c>
      <c r="T32" s="328">
        <v>7.3415161262740769</v>
      </c>
      <c r="U32" s="87">
        <v>77</v>
      </c>
      <c r="V32" s="328">
        <v>2.2702680390486103</v>
      </c>
      <c r="W32" s="354">
        <v>8</v>
      </c>
      <c r="X32" s="328">
        <v>0.23587200405699849</v>
      </c>
      <c r="Y32" s="354">
        <v>164</v>
      </c>
      <c r="Z32" s="328">
        <v>4.8353760831684687</v>
      </c>
      <c r="AA32" s="87">
        <v>3</v>
      </c>
      <c r="AB32" s="328">
        <v>8.8452001521374418E-2</v>
      </c>
      <c r="AC32" s="231">
        <v>3</v>
      </c>
      <c r="AD32" s="328">
        <v>8.8452001521374418E-2</v>
      </c>
      <c r="AE32" s="231">
        <v>0</v>
      </c>
      <c r="AF32" s="328">
        <v>0</v>
      </c>
      <c r="AG32" s="231">
        <v>0</v>
      </c>
      <c r="AH32" s="328">
        <v>0</v>
      </c>
      <c r="AI32" s="84">
        <v>583</v>
      </c>
      <c r="AJ32" s="321">
        <v>17.189172295653766</v>
      </c>
      <c r="AK32" s="493">
        <v>1</v>
      </c>
      <c r="AL32" s="328">
        <v>2.9484000507124811E-2</v>
      </c>
      <c r="AM32" s="86">
        <v>5</v>
      </c>
      <c r="AN32" s="328">
        <v>0.14742000253562404</v>
      </c>
      <c r="AO32" s="85">
        <v>6</v>
      </c>
      <c r="AP32" s="328">
        <v>0.17690400304274884</v>
      </c>
      <c r="AQ32" s="84">
        <v>531</v>
      </c>
      <c r="AR32" s="324">
        <v>15.710523979999408</v>
      </c>
      <c r="AS32" s="86">
        <v>50</v>
      </c>
      <c r="AT32" s="328">
        <v>1.4793337080978728</v>
      </c>
      <c r="AU32" s="85">
        <v>157</v>
      </c>
      <c r="AV32" s="328">
        <v>4.6451078434273203</v>
      </c>
      <c r="AW32" s="83" t="s">
        <v>57</v>
      </c>
    </row>
    <row r="33" spans="1:49" s="82" customFormat="1" ht="36.75" customHeight="1">
      <c r="A33" s="83" t="s">
        <v>58</v>
      </c>
      <c r="B33" s="488">
        <v>893458</v>
      </c>
      <c r="C33" s="85">
        <v>3010</v>
      </c>
      <c r="D33" s="328">
        <v>33.689328429540055</v>
      </c>
      <c r="E33" s="231">
        <v>2352</v>
      </c>
      <c r="F33" s="328">
        <v>26.324684540291763</v>
      </c>
      <c r="G33" s="231">
        <v>119</v>
      </c>
      <c r="H33" s="328">
        <v>1.3319036820980954</v>
      </c>
      <c r="I33" s="231">
        <v>539</v>
      </c>
      <c r="J33" s="324">
        <v>6.0327402071501961</v>
      </c>
      <c r="K33" s="493">
        <v>1192</v>
      </c>
      <c r="L33" s="328">
        <v>13.336784387906489</v>
      </c>
      <c r="M33" s="354">
        <v>477</v>
      </c>
      <c r="N33" s="328">
        <v>5.3369514706639221</v>
      </c>
      <c r="O33" s="354">
        <v>7</v>
      </c>
      <c r="P33" s="328">
        <v>7.8320042546430726E-2</v>
      </c>
      <c r="Q33" s="354">
        <v>708</v>
      </c>
      <c r="R33" s="328">
        <v>7.9215128746961359</v>
      </c>
      <c r="S33" s="231">
        <v>658</v>
      </c>
      <c r="T33" s="328">
        <v>7.3620839993644882</v>
      </c>
      <c r="U33" s="87">
        <v>242</v>
      </c>
      <c r="V33" s="328">
        <v>2.7076357566051765</v>
      </c>
      <c r="W33" s="354">
        <v>14</v>
      </c>
      <c r="X33" s="328">
        <v>0.15664008509286145</v>
      </c>
      <c r="Y33" s="354">
        <v>402</v>
      </c>
      <c r="Z33" s="328">
        <v>4.4978081576664506</v>
      </c>
      <c r="AA33" s="87">
        <v>9</v>
      </c>
      <c r="AB33" s="328">
        <v>0.10069719755969665</v>
      </c>
      <c r="AC33" s="231">
        <v>3</v>
      </c>
      <c r="AD33" s="328">
        <v>3.3565732519898882E-2</v>
      </c>
      <c r="AE33" s="231">
        <v>0</v>
      </c>
      <c r="AF33" s="328">
        <v>0</v>
      </c>
      <c r="AG33" s="231">
        <v>6</v>
      </c>
      <c r="AH33" s="328">
        <v>6.7131465039797764E-2</v>
      </c>
      <c r="AI33" s="84">
        <v>1859</v>
      </c>
      <c r="AJ33" s="321">
        <v>20.799565584830674</v>
      </c>
      <c r="AK33" s="493">
        <v>8</v>
      </c>
      <c r="AL33" s="328">
        <v>8.9508620053063689E-2</v>
      </c>
      <c r="AM33" s="86">
        <v>7</v>
      </c>
      <c r="AN33" s="328">
        <v>7.8320042546430726E-2</v>
      </c>
      <c r="AO33" s="85">
        <v>15</v>
      </c>
      <c r="AP33" s="328">
        <v>0.16782866259949439</v>
      </c>
      <c r="AQ33" s="84">
        <v>1430</v>
      </c>
      <c r="AR33" s="324">
        <v>16.005229121010725</v>
      </c>
      <c r="AS33" s="86">
        <v>233</v>
      </c>
      <c r="AT33" s="328">
        <v>2.6078450246122369</v>
      </c>
      <c r="AU33" s="85">
        <v>303</v>
      </c>
      <c r="AV33" s="328">
        <v>3.3913177787875868</v>
      </c>
      <c r="AW33" s="83" t="s">
        <v>58</v>
      </c>
    </row>
    <row r="34" spans="1:49" s="82" customFormat="1" ht="36.75" customHeight="1">
      <c r="A34" s="83" t="s">
        <v>59</v>
      </c>
      <c r="B34" s="488">
        <v>189408</v>
      </c>
      <c r="C34" s="85">
        <v>246</v>
      </c>
      <c r="D34" s="328">
        <v>12.987835783071464</v>
      </c>
      <c r="E34" s="231">
        <v>146</v>
      </c>
      <c r="F34" s="328">
        <v>7.7082277411724958</v>
      </c>
      <c r="G34" s="231">
        <v>36</v>
      </c>
      <c r="H34" s="328">
        <v>1.9006588950836292</v>
      </c>
      <c r="I34" s="231">
        <v>64</v>
      </c>
      <c r="J34" s="324">
        <v>3.3789491468153408</v>
      </c>
      <c r="K34" s="493">
        <v>229</v>
      </c>
      <c r="L34" s="328">
        <v>12.081818709408518</v>
      </c>
      <c r="M34" s="354">
        <v>159</v>
      </c>
      <c r="N34" s="328">
        <v>8.3886863528207609</v>
      </c>
      <c r="O34" s="354">
        <v>4</v>
      </c>
      <c r="P34" s="328">
        <v>0.21103613466215751</v>
      </c>
      <c r="Q34" s="354">
        <v>66</v>
      </c>
      <c r="R34" s="328">
        <v>3.4820962219255995</v>
      </c>
      <c r="S34" s="231">
        <v>42</v>
      </c>
      <c r="T34" s="328">
        <v>2.2158794139526541</v>
      </c>
      <c r="U34" s="87">
        <v>12</v>
      </c>
      <c r="V34" s="328">
        <v>0.6331084039864725</v>
      </c>
      <c r="W34" s="354">
        <v>2</v>
      </c>
      <c r="X34" s="328">
        <v>0.10551806733107875</v>
      </c>
      <c r="Y34" s="354">
        <v>28</v>
      </c>
      <c r="Z34" s="328">
        <v>1.4772529426351027</v>
      </c>
      <c r="AA34" s="87">
        <v>0</v>
      </c>
      <c r="AB34" s="328">
        <v>0</v>
      </c>
      <c r="AC34" s="231">
        <v>0</v>
      </c>
      <c r="AD34" s="328">
        <v>0</v>
      </c>
      <c r="AE34" s="231">
        <v>0</v>
      </c>
      <c r="AF34" s="328">
        <v>0</v>
      </c>
      <c r="AG34" s="231">
        <v>0</v>
      </c>
      <c r="AH34" s="328">
        <v>0</v>
      </c>
      <c r="AI34" s="84">
        <v>271</v>
      </c>
      <c r="AJ34" s="321">
        <v>14.297698123361172</v>
      </c>
      <c r="AK34" s="493">
        <v>0</v>
      </c>
      <c r="AL34" s="328">
        <v>0</v>
      </c>
      <c r="AM34" s="86">
        <v>0</v>
      </c>
      <c r="AN34" s="328">
        <v>0</v>
      </c>
      <c r="AO34" s="85">
        <v>0</v>
      </c>
      <c r="AP34" s="328">
        <v>0</v>
      </c>
      <c r="AQ34" s="84">
        <v>251</v>
      </c>
      <c r="AR34" s="324">
        <v>13.251816185166412</v>
      </c>
      <c r="AS34" s="86">
        <v>30</v>
      </c>
      <c r="AT34" s="328">
        <v>1.5838824125696909</v>
      </c>
      <c r="AU34" s="85">
        <v>61</v>
      </c>
      <c r="AV34" s="328">
        <v>3.2205609055583713</v>
      </c>
      <c r="AW34" s="83" t="s">
        <v>59</v>
      </c>
    </row>
    <row r="35" spans="1:49" s="82" customFormat="1" ht="36.75" customHeight="1">
      <c r="A35" s="83" t="s">
        <v>60</v>
      </c>
      <c r="B35" s="488">
        <v>173918</v>
      </c>
      <c r="C35" s="85">
        <v>1504</v>
      </c>
      <c r="D35" s="328">
        <v>86.477535390241371</v>
      </c>
      <c r="E35" s="231">
        <v>1330</v>
      </c>
      <c r="F35" s="328">
        <v>76.472820524615045</v>
      </c>
      <c r="G35" s="231">
        <v>17</v>
      </c>
      <c r="H35" s="328">
        <v>0.97747214204395172</v>
      </c>
      <c r="I35" s="231">
        <v>157</v>
      </c>
      <c r="J35" s="324">
        <v>9.0272427235823773</v>
      </c>
      <c r="K35" s="493">
        <v>134</v>
      </c>
      <c r="L35" s="328">
        <v>8.0985525348267977</v>
      </c>
      <c r="M35" s="354">
        <v>86</v>
      </c>
      <c r="N35" s="328">
        <v>5.1975784925007806</v>
      </c>
      <c r="O35" s="354">
        <v>0</v>
      </c>
      <c r="P35" s="328">
        <v>0</v>
      </c>
      <c r="Q35" s="354">
        <v>48</v>
      </c>
      <c r="R35" s="328">
        <v>2.9009740423260171</v>
      </c>
      <c r="S35" s="231">
        <v>32</v>
      </c>
      <c r="T35" s="328">
        <v>1.9339826948840113</v>
      </c>
      <c r="U35" s="87">
        <v>7</v>
      </c>
      <c r="V35" s="328">
        <v>0.42305871450587751</v>
      </c>
      <c r="W35" s="354">
        <v>0</v>
      </c>
      <c r="X35" s="328">
        <v>0</v>
      </c>
      <c r="Y35" s="354">
        <v>25</v>
      </c>
      <c r="Z35" s="328">
        <v>1.510923980378134</v>
      </c>
      <c r="AA35" s="87">
        <v>0</v>
      </c>
      <c r="AB35" s="328">
        <v>0</v>
      </c>
      <c r="AC35" s="231">
        <v>0</v>
      </c>
      <c r="AD35" s="328">
        <v>0</v>
      </c>
      <c r="AE35" s="231">
        <v>0</v>
      </c>
      <c r="AF35" s="328">
        <v>0</v>
      </c>
      <c r="AG35" s="231">
        <v>0</v>
      </c>
      <c r="AH35" s="328">
        <v>0</v>
      </c>
      <c r="AI35" s="84">
        <v>166</v>
      </c>
      <c r="AJ35" s="321">
        <v>10.03253522971081</v>
      </c>
      <c r="AK35" s="493">
        <v>1</v>
      </c>
      <c r="AL35" s="328">
        <v>6.0436959215125353E-2</v>
      </c>
      <c r="AM35" s="86">
        <v>1</v>
      </c>
      <c r="AN35" s="328">
        <v>6.0436959215125353E-2</v>
      </c>
      <c r="AO35" s="85">
        <v>2</v>
      </c>
      <c r="AP35" s="328">
        <v>0.12087391843025071</v>
      </c>
      <c r="AQ35" s="84">
        <v>316</v>
      </c>
      <c r="AR35" s="324">
        <v>18.169482169758162</v>
      </c>
      <c r="AS35" s="86">
        <v>42</v>
      </c>
      <c r="AT35" s="328">
        <v>2.4149311744615276</v>
      </c>
      <c r="AU35" s="85">
        <v>80</v>
      </c>
      <c r="AV35" s="328">
        <v>4.599868903736243</v>
      </c>
      <c r="AW35" s="83" t="s">
        <v>60</v>
      </c>
    </row>
    <row r="36" spans="1:49" s="82" customFormat="1" ht="36.75" customHeight="1">
      <c r="A36" s="83" t="s">
        <v>61</v>
      </c>
      <c r="B36" s="488">
        <v>234461</v>
      </c>
      <c r="C36" s="85">
        <v>745</v>
      </c>
      <c r="D36" s="328">
        <v>31.77500735730036</v>
      </c>
      <c r="E36" s="231">
        <v>511</v>
      </c>
      <c r="F36" s="328">
        <v>21.794669475946961</v>
      </c>
      <c r="G36" s="231">
        <v>102</v>
      </c>
      <c r="H36" s="328">
        <v>4.3504036918719953</v>
      </c>
      <c r="I36" s="231">
        <v>132</v>
      </c>
      <c r="J36" s="324">
        <v>5.6299341894814061</v>
      </c>
      <c r="K36" s="493">
        <v>269</v>
      </c>
      <c r="L36" s="328">
        <v>11.202358742004265</v>
      </c>
      <c r="M36" s="354">
        <v>168</v>
      </c>
      <c r="N36" s="328">
        <v>6.9962686567164178</v>
      </c>
      <c r="O36" s="354">
        <v>4</v>
      </c>
      <c r="P36" s="328">
        <v>0.16657782515991471</v>
      </c>
      <c r="Q36" s="354">
        <v>97</v>
      </c>
      <c r="R36" s="328">
        <v>4.0395122601279319</v>
      </c>
      <c r="S36" s="231">
        <v>169</v>
      </c>
      <c r="T36" s="328">
        <v>7.0379131130063959</v>
      </c>
      <c r="U36" s="87">
        <v>55</v>
      </c>
      <c r="V36" s="328">
        <v>2.2904450959488272</v>
      </c>
      <c r="W36" s="354">
        <v>3</v>
      </c>
      <c r="X36" s="328">
        <v>0.12493336886993603</v>
      </c>
      <c r="Y36" s="354">
        <v>111</v>
      </c>
      <c r="Z36" s="328">
        <v>4.6225346481876333</v>
      </c>
      <c r="AA36" s="87">
        <v>0</v>
      </c>
      <c r="AB36" s="328">
        <v>0</v>
      </c>
      <c r="AC36" s="231">
        <v>0</v>
      </c>
      <c r="AD36" s="328">
        <v>0</v>
      </c>
      <c r="AE36" s="231">
        <v>0</v>
      </c>
      <c r="AF36" s="328">
        <v>0</v>
      </c>
      <c r="AG36" s="231">
        <v>0</v>
      </c>
      <c r="AH36" s="328">
        <v>0</v>
      </c>
      <c r="AI36" s="84">
        <v>438</v>
      </c>
      <c r="AJ36" s="321">
        <v>18.240271855010661</v>
      </c>
      <c r="AK36" s="493">
        <v>5</v>
      </c>
      <c r="AL36" s="328">
        <v>0.20822228144989338</v>
      </c>
      <c r="AM36" s="86">
        <v>0</v>
      </c>
      <c r="AN36" s="328">
        <v>0</v>
      </c>
      <c r="AO36" s="85">
        <v>5</v>
      </c>
      <c r="AP36" s="328">
        <v>0.20822228144989338</v>
      </c>
      <c r="AQ36" s="84">
        <v>731</v>
      </c>
      <c r="AR36" s="324">
        <v>31.177893125082637</v>
      </c>
      <c r="AS36" s="86">
        <v>88</v>
      </c>
      <c r="AT36" s="328">
        <v>3.7532894596542712</v>
      </c>
      <c r="AU36" s="85">
        <v>170</v>
      </c>
      <c r="AV36" s="328">
        <v>7.2506728197866597</v>
      </c>
      <c r="AW36" s="83" t="s">
        <v>61</v>
      </c>
    </row>
    <row r="37" spans="1:49" s="82" customFormat="1" ht="36.75" customHeight="1">
      <c r="A37" s="83" t="s">
        <v>62</v>
      </c>
      <c r="B37" s="488">
        <v>1196272</v>
      </c>
      <c r="C37" s="85">
        <v>3709</v>
      </c>
      <c r="D37" s="328">
        <v>31.004654459855281</v>
      </c>
      <c r="E37" s="231">
        <v>2657</v>
      </c>
      <c r="F37" s="328">
        <v>22.210667807990156</v>
      </c>
      <c r="G37" s="231">
        <v>319</v>
      </c>
      <c r="H37" s="328">
        <v>2.666617625422981</v>
      </c>
      <c r="I37" s="231">
        <v>733</v>
      </c>
      <c r="J37" s="324">
        <v>6.127369026442147</v>
      </c>
      <c r="K37" s="493">
        <v>2187</v>
      </c>
      <c r="L37" s="328">
        <v>18.136142975057204</v>
      </c>
      <c r="M37" s="354">
        <v>1101</v>
      </c>
      <c r="N37" s="328">
        <v>9.130266765220842</v>
      </c>
      <c r="O37" s="354">
        <v>19</v>
      </c>
      <c r="P37" s="328">
        <v>0.15756137015367483</v>
      </c>
      <c r="Q37" s="354">
        <v>1067</v>
      </c>
      <c r="R37" s="328">
        <v>8.8483148396826863</v>
      </c>
      <c r="S37" s="231">
        <v>539</v>
      </c>
      <c r="T37" s="328">
        <v>4.4697672901489858</v>
      </c>
      <c r="U37" s="87">
        <v>176</v>
      </c>
      <c r="V37" s="328">
        <v>1.4595158498445668</v>
      </c>
      <c r="W37" s="354">
        <v>8</v>
      </c>
      <c r="X37" s="328">
        <v>6.6341629538389402E-2</v>
      </c>
      <c r="Y37" s="354">
        <v>355</v>
      </c>
      <c r="Z37" s="328">
        <v>2.94390981076603</v>
      </c>
      <c r="AA37" s="87">
        <v>5</v>
      </c>
      <c r="AB37" s="328">
        <v>4.1463518461493376E-2</v>
      </c>
      <c r="AC37" s="231">
        <v>4</v>
      </c>
      <c r="AD37" s="328">
        <v>3.3170814769194701E-2</v>
      </c>
      <c r="AE37" s="231">
        <v>0</v>
      </c>
      <c r="AF37" s="328">
        <v>0</v>
      </c>
      <c r="AG37" s="231">
        <v>1</v>
      </c>
      <c r="AH37" s="328">
        <v>8.2927036922986752E-3</v>
      </c>
      <c r="AI37" s="84">
        <v>2731</v>
      </c>
      <c r="AJ37" s="321">
        <v>22.647373783667682</v>
      </c>
      <c r="AK37" s="493">
        <v>4</v>
      </c>
      <c r="AL37" s="328">
        <v>3.3170814769194701E-2</v>
      </c>
      <c r="AM37" s="86">
        <v>11</v>
      </c>
      <c r="AN37" s="328">
        <v>9.1219740615285427E-2</v>
      </c>
      <c r="AO37" s="85">
        <v>15</v>
      </c>
      <c r="AP37" s="328">
        <v>0.12439055538448014</v>
      </c>
      <c r="AQ37" s="84">
        <v>3442</v>
      </c>
      <c r="AR37" s="324">
        <v>28.772720585284951</v>
      </c>
      <c r="AS37" s="86">
        <v>429</v>
      </c>
      <c r="AT37" s="328">
        <v>3.5861409445343537</v>
      </c>
      <c r="AU37" s="85">
        <v>654</v>
      </c>
      <c r="AV37" s="328">
        <v>5.4669840972621611</v>
      </c>
      <c r="AW37" s="83" t="s">
        <v>62</v>
      </c>
    </row>
    <row r="38" spans="1:49" s="82" customFormat="1" ht="36.75" customHeight="1">
      <c r="A38" s="83" t="s">
        <v>63</v>
      </c>
      <c r="B38" s="488">
        <v>681064</v>
      </c>
      <c r="C38" s="85">
        <v>2487</v>
      </c>
      <c r="D38" s="328">
        <v>36.516391998402504</v>
      </c>
      <c r="E38" s="231">
        <v>1794</v>
      </c>
      <c r="F38" s="328">
        <v>26.341136809462842</v>
      </c>
      <c r="G38" s="231">
        <v>168</v>
      </c>
      <c r="H38" s="328">
        <v>2.4667285306520386</v>
      </c>
      <c r="I38" s="231">
        <v>525</v>
      </c>
      <c r="J38" s="324">
        <v>7.7085266582876208</v>
      </c>
      <c r="K38" s="493">
        <v>776</v>
      </c>
      <c r="L38" s="328">
        <v>11.553332674938947</v>
      </c>
      <c r="M38" s="354">
        <v>426</v>
      </c>
      <c r="N38" s="328">
        <v>6.342422318974215</v>
      </c>
      <c r="O38" s="354">
        <v>9</v>
      </c>
      <c r="P38" s="328">
        <v>0.13399483772480736</v>
      </c>
      <c r="Q38" s="354">
        <v>341</v>
      </c>
      <c r="R38" s="328">
        <v>5.0769155182399235</v>
      </c>
      <c r="S38" s="231">
        <v>550</v>
      </c>
      <c r="T38" s="328">
        <v>8.1885734165160056</v>
      </c>
      <c r="U38" s="87">
        <v>164</v>
      </c>
      <c r="V38" s="328">
        <v>2.4416837096520454</v>
      </c>
      <c r="W38" s="354">
        <v>2</v>
      </c>
      <c r="X38" s="328">
        <v>2.9776630605512746E-2</v>
      </c>
      <c r="Y38" s="354">
        <v>384</v>
      </c>
      <c r="Z38" s="328">
        <v>5.7171130762584479</v>
      </c>
      <c r="AA38" s="87">
        <v>6</v>
      </c>
      <c r="AB38" s="328">
        <v>8.9329891816538248E-2</v>
      </c>
      <c r="AC38" s="231">
        <v>1</v>
      </c>
      <c r="AD38" s="328">
        <v>1.4888315302756373E-2</v>
      </c>
      <c r="AE38" s="231">
        <v>0</v>
      </c>
      <c r="AF38" s="328">
        <v>0</v>
      </c>
      <c r="AG38" s="231">
        <v>5</v>
      </c>
      <c r="AH38" s="328">
        <v>7.4441576513781874E-2</v>
      </c>
      <c r="AI38" s="84">
        <v>1332</v>
      </c>
      <c r="AJ38" s="321">
        <v>19.83123598327149</v>
      </c>
      <c r="AK38" s="493">
        <v>2</v>
      </c>
      <c r="AL38" s="328">
        <v>2.9776630605512746E-2</v>
      </c>
      <c r="AM38" s="86">
        <v>0</v>
      </c>
      <c r="AN38" s="328">
        <v>0</v>
      </c>
      <c r="AO38" s="85">
        <v>2</v>
      </c>
      <c r="AP38" s="328">
        <v>2.9776630605512746E-2</v>
      </c>
      <c r="AQ38" s="84">
        <v>1241</v>
      </c>
      <c r="AR38" s="324">
        <v>18.22148872939988</v>
      </c>
      <c r="AS38" s="86">
        <v>243</v>
      </c>
      <c r="AT38" s="328">
        <v>3.5679466246931271</v>
      </c>
      <c r="AU38" s="85">
        <v>226</v>
      </c>
      <c r="AV38" s="328">
        <v>3.3183371900438141</v>
      </c>
      <c r="AW38" s="83" t="s">
        <v>63</v>
      </c>
    </row>
    <row r="39" spans="1:49" s="82" customFormat="1" ht="36.75" customHeight="1">
      <c r="A39" s="83" t="s">
        <v>64</v>
      </c>
      <c r="B39" s="488">
        <v>137851</v>
      </c>
      <c r="C39" s="85">
        <v>638</v>
      </c>
      <c r="D39" s="328">
        <v>46.281855046390667</v>
      </c>
      <c r="E39" s="231">
        <v>511</v>
      </c>
      <c r="F39" s="328">
        <v>37.069009292642058</v>
      </c>
      <c r="G39" s="231">
        <v>6</v>
      </c>
      <c r="H39" s="328">
        <v>0.43525255529521006</v>
      </c>
      <c r="I39" s="231">
        <v>121</v>
      </c>
      <c r="J39" s="324">
        <v>8.7775931984534026</v>
      </c>
      <c r="K39" s="493">
        <v>102</v>
      </c>
      <c r="L39" s="328">
        <v>8.1948335056212294</v>
      </c>
      <c r="M39" s="354">
        <v>71</v>
      </c>
      <c r="N39" s="328">
        <v>5.7042468519520328</v>
      </c>
      <c r="O39" s="354">
        <v>0</v>
      </c>
      <c r="P39" s="328">
        <v>0</v>
      </c>
      <c r="Q39" s="354">
        <v>31</v>
      </c>
      <c r="R39" s="328">
        <v>2.490586653669197</v>
      </c>
      <c r="S39" s="231">
        <v>36</v>
      </c>
      <c r="T39" s="328">
        <v>2.8922941784545513</v>
      </c>
      <c r="U39" s="87">
        <v>8</v>
      </c>
      <c r="V39" s="328">
        <v>0.642732039656567</v>
      </c>
      <c r="W39" s="354">
        <v>0</v>
      </c>
      <c r="X39" s="328">
        <v>0</v>
      </c>
      <c r="Y39" s="354">
        <v>28</v>
      </c>
      <c r="Z39" s="328">
        <v>2.2495621387979847</v>
      </c>
      <c r="AA39" s="87">
        <v>0</v>
      </c>
      <c r="AB39" s="328">
        <v>0</v>
      </c>
      <c r="AC39" s="231">
        <v>0</v>
      </c>
      <c r="AD39" s="328">
        <v>0</v>
      </c>
      <c r="AE39" s="231">
        <v>0</v>
      </c>
      <c r="AF39" s="328">
        <v>0</v>
      </c>
      <c r="AG39" s="231">
        <v>0</v>
      </c>
      <c r="AH39" s="328">
        <v>0</v>
      </c>
      <c r="AI39" s="84">
        <v>138</v>
      </c>
      <c r="AJ39" s="321">
        <v>11.08712768407578</v>
      </c>
      <c r="AK39" s="493">
        <v>0</v>
      </c>
      <c r="AL39" s="328">
        <v>0</v>
      </c>
      <c r="AM39" s="86">
        <v>0</v>
      </c>
      <c r="AN39" s="328">
        <v>0</v>
      </c>
      <c r="AO39" s="85">
        <v>0</v>
      </c>
      <c r="AP39" s="328">
        <v>0</v>
      </c>
      <c r="AQ39" s="84">
        <v>392</v>
      </c>
      <c r="AR39" s="324">
        <v>28.436500279287053</v>
      </c>
      <c r="AS39" s="86">
        <v>49</v>
      </c>
      <c r="AT39" s="328">
        <v>3.5545625349108816</v>
      </c>
      <c r="AU39" s="85">
        <v>57</v>
      </c>
      <c r="AV39" s="328">
        <v>4.1348992753044955</v>
      </c>
      <c r="AW39" s="83" t="s">
        <v>64</v>
      </c>
    </row>
    <row r="40" spans="1:49" s="82" customFormat="1" ht="36.75" customHeight="1">
      <c r="A40" s="83" t="s">
        <v>65</v>
      </c>
      <c r="B40" s="488">
        <v>96413</v>
      </c>
      <c r="C40" s="85">
        <v>265</v>
      </c>
      <c r="D40" s="328">
        <v>27.485919948554656</v>
      </c>
      <c r="E40" s="231">
        <v>187</v>
      </c>
      <c r="F40" s="328">
        <v>19.395724642942341</v>
      </c>
      <c r="G40" s="231">
        <v>21</v>
      </c>
      <c r="H40" s="328">
        <v>2.1781295053571617</v>
      </c>
      <c r="I40" s="231">
        <v>57</v>
      </c>
      <c r="J40" s="324">
        <v>5.912065800255152</v>
      </c>
      <c r="K40" s="493">
        <v>78</v>
      </c>
      <c r="L40" s="328">
        <v>8.1415091713752901</v>
      </c>
      <c r="M40" s="354">
        <v>44</v>
      </c>
      <c r="N40" s="328">
        <v>4.5926461992373424</v>
      </c>
      <c r="O40" s="354">
        <v>2</v>
      </c>
      <c r="P40" s="328">
        <v>0.20875664541987921</v>
      </c>
      <c r="Q40" s="354">
        <v>32</v>
      </c>
      <c r="R40" s="328">
        <v>3.3401063267180673</v>
      </c>
      <c r="S40" s="231">
        <v>28</v>
      </c>
      <c r="T40" s="328">
        <v>2.9225930358783088</v>
      </c>
      <c r="U40" s="87">
        <v>13</v>
      </c>
      <c r="V40" s="328">
        <v>1.3569181952292149</v>
      </c>
      <c r="W40" s="354">
        <v>0</v>
      </c>
      <c r="X40" s="328">
        <v>0</v>
      </c>
      <c r="Y40" s="354">
        <v>15</v>
      </c>
      <c r="Z40" s="328">
        <v>1.5656748406490941</v>
      </c>
      <c r="AA40" s="87">
        <v>0</v>
      </c>
      <c r="AB40" s="328">
        <v>0</v>
      </c>
      <c r="AC40" s="231">
        <v>0</v>
      </c>
      <c r="AD40" s="328">
        <v>0</v>
      </c>
      <c r="AE40" s="231">
        <v>0</v>
      </c>
      <c r="AF40" s="328">
        <v>0</v>
      </c>
      <c r="AG40" s="231">
        <v>0</v>
      </c>
      <c r="AH40" s="328">
        <v>0</v>
      </c>
      <c r="AI40" s="84">
        <v>106</v>
      </c>
      <c r="AJ40" s="321">
        <v>11.064102207253597</v>
      </c>
      <c r="AK40" s="493">
        <v>0</v>
      </c>
      <c r="AL40" s="328">
        <v>0</v>
      </c>
      <c r="AM40" s="86">
        <v>1</v>
      </c>
      <c r="AN40" s="328">
        <v>0.1043783227099396</v>
      </c>
      <c r="AO40" s="85">
        <v>1</v>
      </c>
      <c r="AP40" s="328">
        <v>0.1043783227099396</v>
      </c>
      <c r="AQ40" s="84">
        <v>147</v>
      </c>
      <c r="AR40" s="324">
        <v>15.246906537500129</v>
      </c>
      <c r="AS40" s="86">
        <v>20</v>
      </c>
      <c r="AT40" s="328">
        <v>2.0744090527211063</v>
      </c>
      <c r="AU40" s="85">
        <v>56</v>
      </c>
      <c r="AV40" s="328">
        <v>5.8083453476190972</v>
      </c>
      <c r="AW40" s="83" t="s">
        <v>65</v>
      </c>
    </row>
    <row r="41" spans="1:49" s="82" customFormat="1" ht="36.75" customHeight="1">
      <c r="A41" s="83" t="s">
        <v>66</v>
      </c>
      <c r="B41" s="488">
        <v>63403</v>
      </c>
      <c r="C41" s="85">
        <v>165</v>
      </c>
      <c r="D41" s="328">
        <v>26.024005173256789</v>
      </c>
      <c r="E41" s="231">
        <v>131</v>
      </c>
      <c r="F41" s="328">
        <v>20.661482895131147</v>
      </c>
      <c r="G41" s="231">
        <v>2</v>
      </c>
      <c r="H41" s="328">
        <v>0.31544248694856708</v>
      </c>
      <c r="I41" s="231">
        <v>32</v>
      </c>
      <c r="J41" s="324">
        <v>5.0470797911770733</v>
      </c>
      <c r="K41" s="493">
        <v>60</v>
      </c>
      <c r="L41" s="328">
        <v>10.110428345147554</v>
      </c>
      <c r="M41" s="354">
        <v>37</v>
      </c>
      <c r="N41" s="328">
        <v>6.2347641461743262</v>
      </c>
      <c r="O41" s="354">
        <v>1</v>
      </c>
      <c r="P41" s="328">
        <v>0.1685071390857926</v>
      </c>
      <c r="Q41" s="354">
        <v>22</v>
      </c>
      <c r="R41" s="328">
        <v>3.7071570598874368</v>
      </c>
      <c r="S41" s="231">
        <v>21</v>
      </c>
      <c r="T41" s="328">
        <v>3.5386499208016446</v>
      </c>
      <c r="U41" s="87">
        <v>9</v>
      </c>
      <c r="V41" s="328">
        <v>1.5165642517721334</v>
      </c>
      <c r="W41" s="354">
        <v>0</v>
      </c>
      <c r="X41" s="328">
        <v>0</v>
      </c>
      <c r="Y41" s="354">
        <v>12</v>
      </c>
      <c r="Z41" s="328">
        <v>2.022085669029511</v>
      </c>
      <c r="AA41" s="87">
        <v>2</v>
      </c>
      <c r="AB41" s="328">
        <v>0.33701427817158519</v>
      </c>
      <c r="AC41" s="231">
        <v>0</v>
      </c>
      <c r="AD41" s="328">
        <v>0</v>
      </c>
      <c r="AE41" s="231">
        <v>0</v>
      </c>
      <c r="AF41" s="328">
        <v>0</v>
      </c>
      <c r="AG41" s="231">
        <v>2</v>
      </c>
      <c r="AH41" s="328">
        <v>0.33701427817158519</v>
      </c>
      <c r="AI41" s="84">
        <v>83</v>
      </c>
      <c r="AJ41" s="321">
        <v>13.986092544120785</v>
      </c>
      <c r="AK41" s="493">
        <v>1</v>
      </c>
      <c r="AL41" s="328">
        <v>0.1685071390857926</v>
      </c>
      <c r="AM41" s="86">
        <v>1</v>
      </c>
      <c r="AN41" s="328">
        <v>0.1685071390857926</v>
      </c>
      <c r="AO41" s="85">
        <v>2</v>
      </c>
      <c r="AP41" s="328">
        <v>0.33701427817158519</v>
      </c>
      <c r="AQ41" s="84">
        <v>107</v>
      </c>
      <c r="AR41" s="324">
        <v>16.876173051748339</v>
      </c>
      <c r="AS41" s="86">
        <v>13</v>
      </c>
      <c r="AT41" s="328">
        <v>2.0503761651656864</v>
      </c>
      <c r="AU41" s="85">
        <v>575</v>
      </c>
      <c r="AV41" s="328">
        <v>90.68971499771304</v>
      </c>
      <c r="AW41" s="83" t="s">
        <v>66</v>
      </c>
    </row>
    <row r="42" spans="1:49" s="82" customFormat="1" ht="36.75" customHeight="1">
      <c r="A42" s="83" t="s">
        <v>67</v>
      </c>
      <c r="B42" s="488">
        <v>56995</v>
      </c>
      <c r="C42" s="85">
        <v>179</v>
      </c>
      <c r="D42" s="328">
        <v>31.406263707342749</v>
      </c>
      <c r="E42" s="231">
        <v>149</v>
      </c>
      <c r="F42" s="328">
        <v>26.14264409158698</v>
      </c>
      <c r="G42" s="231">
        <v>4</v>
      </c>
      <c r="H42" s="328">
        <v>0.7018159487674358</v>
      </c>
      <c r="I42" s="231">
        <v>26</v>
      </c>
      <c r="J42" s="324">
        <v>4.5618036669883324</v>
      </c>
      <c r="K42" s="493">
        <v>35</v>
      </c>
      <c r="L42" s="328">
        <v>6.3643692303962283</v>
      </c>
      <c r="M42" s="354">
        <v>19</v>
      </c>
      <c r="N42" s="328">
        <v>3.4549432965008093</v>
      </c>
      <c r="O42" s="354">
        <v>0</v>
      </c>
      <c r="P42" s="328">
        <v>0</v>
      </c>
      <c r="Q42" s="354">
        <v>16</v>
      </c>
      <c r="R42" s="328">
        <v>2.9094259338954185</v>
      </c>
      <c r="S42" s="231">
        <v>25</v>
      </c>
      <c r="T42" s="328">
        <v>4.5459780217115915</v>
      </c>
      <c r="U42" s="87">
        <v>10</v>
      </c>
      <c r="V42" s="328">
        <v>1.8183912086846363</v>
      </c>
      <c r="W42" s="354">
        <v>0</v>
      </c>
      <c r="X42" s="328">
        <v>0</v>
      </c>
      <c r="Y42" s="354">
        <v>15</v>
      </c>
      <c r="Z42" s="328">
        <v>2.7275868130269547</v>
      </c>
      <c r="AA42" s="87">
        <v>0</v>
      </c>
      <c r="AB42" s="328">
        <v>0</v>
      </c>
      <c r="AC42" s="231">
        <v>0</v>
      </c>
      <c r="AD42" s="328">
        <v>0</v>
      </c>
      <c r="AE42" s="231">
        <v>0</v>
      </c>
      <c r="AF42" s="328">
        <v>0</v>
      </c>
      <c r="AG42" s="231">
        <v>0</v>
      </c>
      <c r="AH42" s="328">
        <v>0</v>
      </c>
      <c r="AI42" s="84">
        <v>60</v>
      </c>
      <c r="AJ42" s="321">
        <v>10.910347252107819</v>
      </c>
      <c r="AK42" s="493">
        <v>1</v>
      </c>
      <c r="AL42" s="328">
        <v>0.18183912086846366</v>
      </c>
      <c r="AM42" s="86">
        <v>0</v>
      </c>
      <c r="AN42" s="328">
        <v>0</v>
      </c>
      <c r="AO42" s="85">
        <v>1</v>
      </c>
      <c r="AP42" s="328">
        <v>0.18183912086846366</v>
      </c>
      <c r="AQ42" s="84">
        <v>133</v>
      </c>
      <c r="AR42" s="324">
        <v>23.335380296517236</v>
      </c>
      <c r="AS42" s="86">
        <v>6</v>
      </c>
      <c r="AT42" s="328">
        <v>1.0527239231511536</v>
      </c>
      <c r="AU42" s="85">
        <v>37</v>
      </c>
      <c r="AV42" s="328">
        <v>6.4917975260987797</v>
      </c>
      <c r="AW42" s="83" t="s">
        <v>67</v>
      </c>
    </row>
    <row r="43" spans="1:49" s="82" customFormat="1" ht="36.75" customHeight="1">
      <c r="A43" s="83" t="s">
        <v>68</v>
      </c>
      <c r="B43" s="488">
        <v>245601</v>
      </c>
      <c r="C43" s="85">
        <v>682</v>
      </c>
      <c r="D43" s="328">
        <v>27.768616577294068</v>
      </c>
      <c r="E43" s="231">
        <v>471</v>
      </c>
      <c r="F43" s="328">
        <v>19.177446345902499</v>
      </c>
      <c r="G43" s="231">
        <v>6</v>
      </c>
      <c r="H43" s="328">
        <v>0.24429867956563694</v>
      </c>
      <c r="I43" s="231">
        <v>205</v>
      </c>
      <c r="J43" s="324">
        <v>8.3468715518259291</v>
      </c>
      <c r="K43" s="493">
        <v>346</v>
      </c>
      <c r="L43" s="328">
        <v>14.457871600728742</v>
      </c>
      <c r="M43" s="354">
        <v>221</v>
      </c>
      <c r="N43" s="328">
        <v>9.2346520917949491</v>
      </c>
      <c r="O43" s="354">
        <v>1</v>
      </c>
      <c r="P43" s="328">
        <v>4.1785756071470358E-2</v>
      </c>
      <c r="Q43" s="354">
        <v>124</v>
      </c>
      <c r="R43" s="328">
        <v>5.1814337528623238</v>
      </c>
      <c r="S43" s="231">
        <v>205</v>
      </c>
      <c r="T43" s="328">
        <v>8.5660799946514228</v>
      </c>
      <c r="U43" s="87">
        <v>59</v>
      </c>
      <c r="V43" s="328">
        <v>2.4653596082167506</v>
      </c>
      <c r="W43" s="354">
        <v>0</v>
      </c>
      <c r="X43" s="328">
        <v>0</v>
      </c>
      <c r="Y43" s="354">
        <v>146</v>
      </c>
      <c r="Z43" s="328">
        <v>6.1007203864346726</v>
      </c>
      <c r="AA43" s="87">
        <v>0</v>
      </c>
      <c r="AB43" s="328">
        <v>0</v>
      </c>
      <c r="AC43" s="231">
        <v>0</v>
      </c>
      <c r="AD43" s="328">
        <v>0</v>
      </c>
      <c r="AE43" s="231">
        <v>0</v>
      </c>
      <c r="AF43" s="328">
        <v>0</v>
      </c>
      <c r="AG43" s="231">
        <v>0</v>
      </c>
      <c r="AH43" s="328">
        <v>0</v>
      </c>
      <c r="AI43" s="84">
        <v>551</v>
      </c>
      <c r="AJ43" s="321">
        <v>23.023951595380165</v>
      </c>
      <c r="AK43" s="493">
        <v>0</v>
      </c>
      <c r="AL43" s="328">
        <v>0</v>
      </c>
      <c r="AM43" s="86">
        <v>0</v>
      </c>
      <c r="AN43" s="328">
        <v>0</v>
      </c>
      <c r="AO43" s="85">
        <v>0</v>
      </c>
      <c r="AP43" s="328">
        <v>0</v>
      </c>
      <c r="AQ43" s="84">
        <v>398</v>
      </c>
      <c r="AR43" s="324">
        <v>16.205145744520586</v>
      </c>
      <c r="AS43" s="86">
        <v>37</v>
      </c>
      <c r="AT43" s="328">
        <v>1.5065085239880944</v>
      </c>
      <c r="AU43" s="85">
        <v>97</v>
      </c>
      <c r="AV43" s="328">
        <v>3.949495319644464</v>
      </c>
      <c r="AW43" s="83" t="s">
        <v>68</v>
      </c>
    </row>
    <row r="44" spans="1:49" s="82" customFormat="1" ht="36.75" customHeight="1">
      <c r="A44" s="83" t="s">
        <v>69</v>
      </c>
      <c r="B44" s="488">
        <v>315287</v>
      </c>
      <c r="C44" s="85">
        <v>639</v>
      </c>
      <c r="D44" s="328">
        <v>20.267248570350191</v>
      </c>
      <c r="E44" s="231">
        <v>483</v>
      </c>
      <c r="F44" s="328">
        <v>15.319375679936059</v>
      </c>
      <c r="G44" s="231">
        <v>44</v>
      </c>
      <c r="H44" s="328">
        <v>1.3955538921680881</v>
      </c>
      <c r="I44" s="231">
        <v>112</v>
      </c>
      <c r="J44" s="324">
        <v>3.5523189982460428</v>
      </c>
      <c r="K44" s="493">
        <v>258</v>
      </c>
      <c r="L44" s="328">
        <v>8.243180206143407</v>
      </c>
      <c r="M44" s="354">
        <v>139</v>
      </c>
      <c r="N44" s="328">
        <v>4.441093211836951</v>
      </c>
      <c r="O44" s="354">
        <v>3</v>
      </c>
      <c r="P44" s="328">
        <v>9.5850932629574476E-2</v>
      </c>
      <c r="Q44" s="354">
        <v>116</v>
      </c>
      <c r="R44" s="328">
        <v>3.7062360616768801</v>
      </c>
      <c r="S44" s="231">
        <v>87</v>
      </c>
      <c r="T44" s="328">
        <v>2.7796770462576599</v>
      </c>
      <c r="U44" s="87">
        <v>17</v>
      </c>
      <c r="V44" s="328">
        <v>0.54315528490092213</v>
      </c>
      <c r="W44" s="354">
        <v>2</v>
      </c>
      <c r="X44" s="328">
        <v>6.3900621753049655E-2</v>
      </c>
      <c r="Y44" s="354">
        <v>68</v>
      </c>
      <c r="Z44" s="328">
        <v>2.1726211396036885</v>
      </c>
      <c r="AA44" s="87">
        <v>1</v>
      </c>
      <c r="AB44" s="328">
        <v>3.1950310876524828E-2</v>
      </c>
      <c r="AC44" s="231">
        <v>0</v>
      </c>
      <c r="AD44" s="328">
        <v>0</v>
      </c>
      <c r="AE44" s="231">
        <v>0</v>
      </c>
      <c r="AF44" s="328">
        <v>0</v>
      </c>
      <c r="AG44" s="231">
        <v>1</v>
      </c>
      <c r="AH44" s="328">
        <v>3.1950310876524828E-2</v>
      </c>
      <c r="AI44" s="84">
        <v>346</v>
      </c>
      <c r="AJ44" s="321">
        <v>11.054807563277592</v>
      </c>
      <c r="AK44" s="493">
        <v>0</v>
      </c>
      <c r="AL44" s="328">
        <v>0</v>
      </c>
      <c r="AM44" s="86">
        <v>0</v>
      </c>
      <c r="AN44" s="328">
        <v>0</v>
      </c>
      <c r="AO44" s="85">
        <v>0</v>
      </c>
      <c r="AP44" s="328">
        <v>0</v>
      </c>
      <c r="AQ44" s="84">
        <v>507</v>
      </c>
      <c r="AR44" s="324">
        <v>16.080586893845926</v>
      </c>
      <c r="AS44" s="86">
        <v>43</v>
      </c>
      <c r="AT44" s="328">
        <v>1.3638367582551771</v>
      </c>
      <c r="AU44" s="85">
        <v>172</v>
      </c>
      <c r="AV44" s="328">
        <v>5.4553470330207086</v>
      </c>
      <c r="AW44" s="83" t="s">
        <v>69</v>
      </c>
    </row>
    <row r="45" spans="1:49" s="82" customFormat="1" ht="36.75" customHeight="1">
      <c r="A45" s="83" t="s">
        <v>70</v>
      </c>
      <c r="B45" s="488">
        <v>121908</v>
      </c>
      <c r="C45" s="85">
        <v>344</v>
      </c>
      <c r="D45" s="328">
        <v>28.218000459362798</v>
      </c>
      <c r="E45" s="231">
        <v>262</v>
      </c>
      <c r="F45" s="328">
        <v>21.491616628933293</v>
      </c>
      <c r="G45" s="231">
        <v>15</v>
      </c>
      <c r="H45" s="328">
        <v>1.2304360665419825</v>
      </c>
      <c r="I45" s="231">
        <v>67</v>
      </c>
      <c r="J45" s="324">
        <v>5.4959477638875214</v>
      </c>
      <c r="K45" s="493">
        <v>201</v>
      </c>
      <c r="L45" s="328">
        <v>16.592966013312896</v>
      </c>
      <c r="M45" s="354">
        <v>95</v>
      </c>
      <c r="N45" s="328">
        <v>7.8424466232075885</v>
      </c>
      <c r="O45" s="354">
        <v>3</v>
      </c>
      <c r="P45" s="328">
        <v>0.24765620915392383</v>
      </c>
      <c r="Q45" s="354">
        <v>103</v>
      </c>
      <c r="R45" s="328">
        <v>8.502863180951385</v>
      </c>
      <c r="S45" s="231">
        <v>128</v>
      </c>
      <c r="T45" s="328">
        <v>10.566664923900751</v>
      </c>
      <c r="U45" s="87">
        <v>41</v>
      </c>
      <c r="V45" s="328">
        <v>3.384634858436959</v>
      </c>
      <c r="W45" s="354">
        <v>3</v>
      </c>
      <c r="X45" s="328">
        <v>0.24765620915392383</v>
      </c>
      <c r="Y45" s="354">
        <v>84</v>
      </c>
      <c r="Z45" s="328">
        <v>6.9343738563098674</v>
      </c>
      <c r="AA45" s="87">
        <v>0</v>
      </c>
      <c r="AB45" s="328">
        <v>0</v>
      </c>
      <c r="AC45" s="231">
        <v>0</v>
      </c>
      <c r="AD45" s="328">
        <v>0</v>
      </c>
      <c r="AE45" s="231">
        <v>0</v>
      </c>
      <c r="AF45" s="328">
        <v>0</v>
      </c>
      <c r="AG45" s="231">
        <v>0</v>
      </c>
      <c r="AH45" s="328">
        <v>0</v>
      </c>
      <c r="AI45" s="84">
        <v>329</v>
      </c>
      <c r="AJ45" s="321">
        <v>27.159630937213645</v>
      </c>
      <c r="AK45" s="493">
        <v>0</v>
      </c>
      <c r="AL45" s="328">
        <v>0</v>
      </c>
      <c r="AM45" s="86">
        <v>1</v>
      </c>
      <c r="AN45" s="328">
        <v>8.2552069717974616E-2</v>
      </c>
      <c r="AO45" s="85">
        <v>1</v>
      </c>
      <c r="AP45" s="328">
        <v>8.2552069717974616E-2</v>
      </c>
      <c r="AQ45" s="84">
        <v>164</v>
      </c>
      <c r="AR45" s="324">
        <v>13.45276766085901</v>
      </c>
      <c r="AS45" s="86">
        <v>29</v>
      </c>
      <c r="AT45" s="328">
        <v>2.3788430619811662</v>
      </c>
      <c r="AU45" s="85">
        <v>129</v>
      </c>
      <c r="AV45" s="328">
        <v>10.581750172261048</v>
      </c>
      <c r="AW45" s="83" t="s">
        <v>70</v>
      </c>
    </row>
    <row r="46" spans="1:49" s="82" customFormat="1" ht="36.75" customHeight="1">
      <c r="A46" s="83" t="s">
        <v>71</v>
      </c>
      <c r="B46" s="488">
        <v>92529</v>
      </c>
      <c r="C46" s="85">
        <v>405</v>
      </c>
      <c r="D46" s="328">
        <v>43.770061278085791</v>
      </c>
      <c r="E46" s="231">
        <v>342</v>
      </c>
      <c r="F46" s="328">
        <v>36.961385079272446</v>
      </c>
      <c r="G46" s="231">
        <v>2</v>
      </c>
      <c r="H46" s="328">
        <v>0.21614845075597919</v>
      </c>
      <c r="I46" s="231">
        <v>61</v>
      </c>
      <c r="J46" s="324">
        <v>6.592527748057365</v>
      </c>
      <c r="K46" s="493">
        <v>121</v>
      </c>
      <c r="L46" s="328">
        <v>13.840540200478125</v>
      </c>
      <c r="M46" s="354">
        <v>86</v>
      </c>
      <c r="N46" s="328">
        <v>9.837078159017512</v>
      </c>
      <c r="O46" s="354">
        <v>0</v>
      </c>
      <c r="P46" s="328">
        <v>0</v>
      </c>
      <c r="Q46" s="354">
        <v>35</v>
      </c>
      <c r="R46" s="328">
        <v>4.0034620414606152</v>
      </c>
      <c r="S46" s="231">
        <v>41</v>
      </c>
      <c r="T46" s="328">
        <v>4.6897698199967204</v>
      </c>
      <c r="U46" s="87">
        <v>17</v>
      </c>
      <c r="V46" s="328">
        <v>1.9445387058522985</v>
      </c>
      <c r="W46" s="354">
        <v>0</v>
      </c>
      <c r="X46" s="328">
        <v>0</v>
      </c>
      <c r="Y46" s="354">
        <v>24</v>
      </c>
      <c r="Z46" s="328">
        <v>2.7452311141444214</v>
      </c>
      <c r="AA46" s="87">
        <v>0</v>
      </c>
      <c r="AB46" s="328">
        <v>0</v>
      </c>
      <c r="AC46" s="231">
        <v>0</v>
      </c>
      <c r="AD46" s="328">
        <v>0</v>
      </c>
      <c r="AE46" s="231">
        <v>0</v>
      </c>
      <c r="AF46" s="328">
        <v>0</v>
      </c>
      <c r="AG46" s="231">
        <v>0</v>
      </c>
      <c r="AH46" s="328">
        <v>0</v>
      </c>
      <c r="AI46" s="84">
        <v>162</v>
      </c>
      <c r="AJ46" s="321">
        <v>18.530310020474847</v>
      </c>
      <c r="AK46" s="493">
        <v>10</v>
      </c>
      <c r="AL46" s="328">
        <v>1.1438462975601758</v>
      </c>
      <c r="AM46" s="86">
        <v>0</v>
      </c>
      <c r="AN46" s="328">
        <v>0</v>
      </c>
      <c r="AO46" s="85">
        <v>10</v>
      </c>
      <c r="AP46" s="328">
        <v>1.1438462975601758</v>
      </c>
      <c r="AQ46" s="84">
        <v>175</v>
      </c>
      <c r="AR46" s="324">
        <v>18.912989441148181</v>
      </c>
      <c r="AS46" s="86">
        <v>29</v>
      </c>
      <c r="AT46" s="328">
        <v>3.1341525359616984</v>
      </c>
      <c r="AU46" s="85">
        <v>43</v>
      </c>
      <c r="AV46" s="328">
        <v>4.6471916912535534</v>
      </c>
      <c r="AW46" s="83" t="s">
        <v>71</v>
      </c>
    </row>
    <row r="47" spans="1:49" s="82" customFormat="1" ht="36.75" customHeight="1">
      <c r="A47" s="83" t="s">
        <v>72</v>
      </c>
      <c r="B47" s="488">
        <v>127141</v>
      </c>
      <c r="C47" s="85">
        <v>454</v>
      </c>
      <c r="D47" s="328">
        <v>35.708386751716596</v>
      </c>
      <c r="E47" s="231">
        <v>311</v>
      </c>
      <c r="F47" s="328">
        <v>24.461031453268419</v>
      </c>
      <c r="G47" s="231">
        <v>19</v>
      </c>
      <c r="H47" s="328">
        <v>1.4944038508427651</v>
      </c>
      <c r="I47" s="231">
        <v>124</v>
      </c>
      <c r="J47" s="324">
        <v>9.7529514476054153</v>
      </c>
      <c r="K47" s="493">
        <v>296</v>
      </c>
      <c r="L47" s="328">
        <v>23.930020857923584</v>
      </c>
      <c r="M47" s="354">
        <v>90</v>
      </c>
      <c r="N47" s="328">
        <v>7.2760198554497393</v>
      </c>
      <c r="O47" s="354">
        <v>2</v>
      </c>
      <c r="P47" s="328">
        <v>0.16168933012110531</v>
      </c>
      <c r="Q47" s="354">
        <v>204</v>
      </c>
      <c r="R47" s="328">
        <v>16.492311672352741</v>
      </c>
      <c r="S47" s="231">
        <v>89</v>
      </c>
      <c r="T47" s="328">
        <v>7.1951751903891861</v>
      </c>
      <c r="U47" s="87">
        <v>22</v>
      </c>
      <c r="V47" s="328">
        <v>1.7785826313321584</v>
      </c>
      <c r="W47" s="354">
        <v>0</v>
      </c>
      <c r="X47" s="328">
        <v>0</v>
      </c>
      <c r="Y47" s="354">
        <v>67</v>
      </c>
      <c r="Z47" s="328">
        <v>5.4165925590570279</v>
      </c>
      <c r="AA47" s="87">
        <v>0</v>
      </c>
      <c r="AB47" s="328">
        <v>0</v>
      </c>
      <c r="AC47" s="231">
        <v>0</v>
      </c>
      <c r="AD47" s="328">
        <v>0</v>
      </c>
      <c r="AE47" s="231">
        <v>0</v>
      </c>
      <c r="AF47" s="328">
        <v>0</v>
      </c>
      <c r="AG47" s="231">
        <v>0</v>
      </c>
      <c r="AH47" s="328">
        <v>0</v>
      </c>
      <c r="AI47" s="84">
        <v>385</v>
      </c>
      <c r="AJ47" s="321">
        <v>31.125196048312773</v>
      </c>
      <c r="AK47" s="493">
        <v>2</v>
      </c>
      <c r="AL47" s="328">
        <v>0.16168933012110531</v>
      </c>
      <c r="AM47" s="86">
        <v>1</v>
      </c>
      <c r="AN47" s="328">
        <v>8.0844665060552656E-2</v>
      </c>
      <c r="AO47" s="85">
        <v>3</v>
      </c>
      <c r="AP47" s="328">
        <v>0.24253399518165797</v>
      </c>
      <c r="AQ47" s="84">
        <v>251</v>
      </c>
      <c r="AR47" s="324">
        <v>19.741861397975473</v>
      </c>
      <c r="AS47" s="86">
        <v>22</v>
      </c>
      <c r="AT47" s="328">
        <v>1.7303623536074124</v>
      </c>
      <c r="AU47" s="85">
        <v>92</v>
      </c>
      <c r="AV47" s="328">
        <v>7.2360607514491786</v>
      </c>
      <c r="AW47" s="83" t="s">
        <v>72</v>
      </c>
    </row>
    <row r="48" spans="1:49" s="82" customFormat="1" ht="36.75" customHeight="1">
      <c r="A48" s="83" t="s">
        <v>73</v>
      </c>
      <c r="B48" s="488">
        <v>121446</v>
      </c>
      <c r="C48" s="85">
        <v>338</v>
      </c>
      <c r="D48" s="328">
        <v>27.831299507600086</v>
      </c>
      <c r="E48" s="231">
        <v>262</v>
      </c>
      <c r="F48" s="328">
        <v>21.573374174530244</v>
      </c>
      <c r="G48" s="231">
        <v>17</v>
      </c>
      <c r="H48" s="328">
        <v>1.3997990876603592</v>
      </c>
      <c r="I48" s="231">
        <v>59</v>
      </c>
      <c r="J48" s="324">
        <v>4.8581262454094825</v>
      </c>
      <c r="K48" s="493">
        <v>227</v>
      </c>
      <c r="L48" s="328">
        <v>18.972847375840686</v>
      </c>
      <c r="M48" s="354">
        <v>100</v>
      </c>
      <c r="N48" s="328">
        <v>8.3580825444232083</v>
      </c>
      <c r="O48" s="354">
        <v>7</v>
      </c>
      <c r="P48" s="328">
        <v>0.58506577810962468</v>
      </c>
      <c r="Q48" s="354">
        <v>120</v>
      </c>
      <c r="R48" s="328">
        <v>10.029699053307851</v>
      </c>
      <c r="S48" s="231">
        <v>123</v>
      </c>
      <c r="T48" s="328">
        <v>10.280441529640546</v>
      </c>
      <c r="U48" s="87">
        <v>33</v>
      </c>
      <c r="V48" s="328">
        <v>2.758167239659659</v>
      </c>
      <c r="W48" s="354">
        <v>3</v>
      </c>
      <c r="X48" s="328">
        <v>0.25074247633269625</v>
      </c>
      <c r="Y48" s="354">
        <v>87</v>
      </c>
      <c r="Z48" s="328">
        <v>7.2715318136481928</v>
      </c>
      <c r="AA48" s="87">
        <v>0</v>
      </c>
      <c r="AB48" s="328">
        <v>0</v>
      </c>
      <c r="AC48" s="231">
        <v>0</v>
      </c>
      <c r="AD48" s="328">
        <v>0</v>
      </c>
      <c r="AE48" s="231">
        <v>0</v>
      </c>
      <c r="AF48" s="328">
        <v>0</v>
      </c>
      <c r="AG48" s="231">
        <v>0</v>
      </c>
      <c r="AH48" s="328">
        <v>0</v>
      </c>
      <c r="AI48" s="84">
        <v>350</v>
      </c>
      <c r="AJ48" s="321">
        <v>29.253288905481231</v>
      </c>
      <c r="AK48" s="493">
        <v>1</v>
      </c>
      <c r="AL48" s="328">
        <v>8.3580825444232093E-2</v>
      </c>
      <c r="AM48" s="86">
        <v>0</v>
      </c>
      <c r="AN48" s="328">
        <v>0</v>
      </c>
      <c r="AO48" s="85">
        <v>1</v>
      </c>
      <c r="AP48" s="328">
        <v>8.3580825444232093E-2</v>
      </c>
      <c r="AQ48" s="84">
        <v>188</v>
      </c>
      <c r="AR48" s="324">
        <v>15.480131087067504</v>
      </c>
      <c r="AS48" s="86">
        <v>15</v>
      </c>
      <c r="AT48" s="328">
        <v>1.2351168420532583</v>
      </c>
      <c r="AU48" s="85">
        <v>73</v>
      </c>
      <c r="AV48" s="328">
        <v>6.0109019646591904</v>
      </c>
      <c r="AW48" s="83" t="s">
        <v>73</v>
      </c>
    </row>
    <row r="49" spans="1:49" s="82" customFormat="1" ht="36.75" customHeight="1">
      <c r="A49" s="83" t="s">
        <v>74</v>
      </c>
      <c r="B49" s="488">
        <v>61022</v>
      </c>
      <c r="C49" s="85">
        <v>169</v>
      </c>
      <c r="D49" s="328">
        <v>27.694929697486153</v>
      </c>
      <c r="E49" s="231">
        <v>148</v>
      </c>
      <c r="F49" s="328">
        <v>24.253547900757102</v>
      </c>
      <c r="G49" s="231">
        <v>5</v>
      </c>
      <c r="H49" s="328">
        <v>0.81937661826882113</v>
      </c>
      <c r="I49" s="231">
        <v>16</v>
      </c>
      <c r="J49" s="324">
        <v>2.6220051784602276</v>
      </c>
      <c r="K49" s="493">
        <v>348</v>
      </c>
      <c r="L49" s="328">
        <v>58.712376838979615</v>
      </c>
      <c r="M49" s="354">
        <v>141</v>
      </c>
      <c r="N49" s="328">
        <v>23.788635443379672</v>
      </c>
      <c r="O49" s="354">
        <v>15</v>
      </c>
      <c r="P49" s="328">
        <v>2.5307058982318802</v>
      </c>
      <c r="Q49" s="354">
        <v>192</v>
      </c>
      <c r="R49" s="328">
        <v>32.393035497368061</v>
      </c>
      <c r="S49" s="231">
        <v>204</v>
      </c>
      <c r="T49" s="328">
        <v>34.417600215953563</v>
      </c>
      <c r="U49" s="87">
        <v>58</v>
      </c>
      <c r="V49" s="328">
        <v>9.7853961398299365</v>
      </c>
      <c r="W49" s="354">
        <v>4</v>
      </c>
      <c r="X49" s="328">
        <v>0.67485490619516797</v>
      </c>
      <c r="Y49" s="354">
        <v>142</v>
      </c>
      <c r="Z49" s="328">
        <v>23.957349169928463</v>
      </c>
      <c r="AA49" s="87">
        <v>0</v>
      </c>
      <c r="AB49" s="328">
        <v>0</v>
      </c>
      <c r="AC49" s="231">
        <v>0</v>
      </c>
      <c r="AD49" s="328">
        <v>0</v>
      </c>
      <c r="AE49" s="231">
        <v>0</v>
      </c>
      <c r="AF49" s="328">
        <v>0</v>
      </c>
      <c r="AG49" s="231">
        <v>0</v>
      </c>
      <c r="AH49" s="328">
        <v>0</v>
      </c>
      <c r="AI49" s="84">
        <v>552</v>
      </c>
      <c r="AJ49" s="321">
        <v>93.129977054933178</v>
      </c>
      <c r="AK49" s="493">
        <v>0</v>
      </c>
      <c r="AL49" s="328">
        <v>0</v>
      </c>
      <c r="AM49" s="86">
        <v>0</v>
      </c>
      <c r="AN49" s="328">
        <v>0</v>
      </c>
      <c r="AO49" s="85">
        <v>0</v>
      </c>
      <c r="AP49" s="328">
        <v>0</v>
      </c>
      <c r="AQ49" s="84">
        <v>79</v>
      </c>
      <c r="AR49" s="324">
        <v>12.946150568647374</v>
      </c>
      <c r="AS49" s="86">
        <v>6</v>
      </c>
      <c r="AT49" s="328">
        <v>0.98325194192258525</v>
      </c>
      <c r="AU49" s="85">
        <v>35</v>
      </c>
      <c r="AV49" s="328">
        <v>5.735636327881747</v>
      </c>
      <c r="AW49" s="83" t="s">
        <v>74</v>
      </c>
    </row>
    <row r="50" spans="1:49" s="82" customFormat="1" ht="36.75" customHeight="1">
      <c r="A50" s="83" t="s">
        <v>75</v>
      </c>
      <c r="B50" s="488">
        <v>659021</v>
      </c>
      <c r="C50" s="85">
        <v>1710</v>
      </c>
      <c r="D50" s="328">
        <v>25.947579819155994</v>
      </c>
      <c r="E50" s="231">
        <v>1128</v>
      </c>
      <c r="F50" s="328">
        <v>17.116298266671318</v>
      </c>
      <c r="G50" s="231">
        <v>153</v>
      </c>
      <c r="H50" s="328">
        <v>2.3216255627665885</v>
      </c>
      <c r="I50" s="231">
        <v>429</v>
      </c>
      <c r="J50" s="324">
        <v>6.5096559897180821</v>
      </c>
      <c r="K50" s="493">
        <v>666</v>
      </c>
      <c r="L50" s="328">
        <v>10.286619825992402</v>
      </c>
      <c r="M50" s="354">
        <v>432</v>
      </c>
      <c r="N50" s="328">
        <v>6.6724020492923692</v>
      </c>
      <c r="O50" s="354">
        <v>0</v>
      </c>
      <c r="P50" s="328">
        <v>0</v>
      </c>
      <c r="Q50" s="354">
        <v>234</v>
      </c>
      <c r="R50" s="328">
        <v>3.6142177767000332</v>
      </c>
      <c r="S50" s="231">
        <v>183</v>
      </c>
      <c r="T50" s="328">
        <v>2.8265036458807953</v>
      </c>
      <c r="U50" s="87">
        <v>40</v>
      </c>
      <c r="V50" s="328">
        <v>0.61781500456410821</v>
      </c>
      <c r="W50" s="354">
        <v>3</v>
      </c>
      <c r="X50" s="328">
        <v>4.6336125342308125E-2</v>
      </c>
      <c r="Y50" s="354">
        <v>140</v>
      </c>
      <c r="Z50" s="328">
        <v>2.1623525159743786</v>
      </c>
      <c r="AA50" s="87">
        <v>4</v>
      </c>
      <c r="AB50" s="328">
        <v>6.1781500456410822E-2</v>
      </c>
      <c r="AC50" s="231">
        <v>3</v>
      </c>
      <c r="AD50" s="328">
        <v>4.6336125342308125E-2</v>
      </c>
      <c r="AE50" s="231">
        <v>0</v>
      </c>
      <c r="AF50" s="328">
        <v>0</v>
      </c>
      <c r="AG50" s="231">
        <v>1</v>
      </c>
      <c r="AH50" s="328">
        <v>1.5445375114102705E-2</v>
      </c>
      <c r="AI50" s="84">
        <v>853</v>
      </c>
      <c r="AJ50" s="321">
        <v>13.174904972329609</v>
      </c>
      <c r="AK50" s="493">
        <v>9</v>
      </c>
      <c r="AL50" s="328">
        <v>0.13900837602692434</v>
      </c>
      <c r="AM50" s="86">
        <v>1</v>
      </c>
      <c r="AN50" s="328">
        <v>1.5445375114102705E-2</v>
      </c>
      <c r="AO50" s="85">
        <v>10</v>
      </c>
      <c r="AP50" s="328">
        <v>0.15445375114102705</v>
      </c>
      <c r="AQ50" s="84">
        <v>1311</v>
      </c>
      <c r="AR50" s="324">
        <v>19.893144528019594</v>
      </c>
      <c r="AS50" s="86">
        <v>152</v>
      </c>
      <c r="AT50" s="328">
        <v>2.3064515394805327</v>
      </c>
      <c r="AU50" s="85">
        <v>352</v>
      </c>
      <c r="AV50" s="328">
        <v>5.3412561966917602</v>
      </c>
      <c r="AW50" s="83" t="s">
        <v>75</v>
      </c>
    </row>
    <row r="51" spans="1:49" s="82" customFormat="1" ht="36.75" customHeight="1">
      <c r="A51" s="83" t="s">
        <v>76</v>
      </c>
      <c r="B51" s="488">
        <v>94448</v>
      </c>
      <c r="C51" s="85">
        <v>282</v>
      </c>
      <c r="D51" s="328">
        <v>29.857699474843297</v>
      </c>
      <c r="E51" s="231">
        <v>217</v>
      </c>
      <c r="F51" s="328">
        <v>22.975605624258851</v>
      </c>
      <c r="G51" s="231">
        <v>13</v>
      </c>
      <c r="H51" s="328">
        <v>1.3764187701168897</v>
      </c>
      <c r="I51" s="231">
        <v>52</v>
      </c>
      <c r="J51" s="324">
        <v>5.5056750804675589</v>
      </c>
      <c r="K51" s="493">
        <v>90</v>
      </c>
      <c r="L51" s="328">
        <v>9.8943865846776262</v>
      </c>
      <c r="M51" s="354">
        <v>54</v>
      </c>
      <c r="N51" s="328">
        <v>5.936631950806575</v>
      </c>
      <c r="O51" s="354">
        <v>1</v>
      </c>
      <c r="P51" s="328">
        <v>0.10993762871864028</v>
      </c>
      <c r="Q51" s="354">
        <v>35</v>
      </c>
      <c r="R51" s="328">
        <v>3.8478170051524097</v>
      </c>
      <c r="S51" s="231">
        <v>32</v>
      </c>
      <c r="T51" s="328">
        <v>3.518004118996489</v>
      </c>
      <c r="U51" s="87">
        <v>13</v>
      </c>
      <c r="V51" s="328">
        <v>1.4291891733423239</v>
      </c>
      <c r="W51" s="354">
        <v>1</v>
      </c>
      <c r="X51" s="328">
        <v>0.10993762871864028</v>
      </c>
      <c r="Y51" s="354">
        <v>18</v>
      </c>
      <c r="Z51" s="328">
        <v>1.9788773169355252</v>
      </c>
      <c r="AA51" s="87">
        <v>0</v>
      </c>
      <c r="AB51" s="328">
        <v>0</v>
      </c>
      <c r="AC51" s="231">
        <v>0</v>
      </c>
      <c r="AD51" s="328">
        <v>0</v>
      </c>
      <c r="AE51" s="231">
        <v>0</v>
      </c>
      <c r="AF51" s="328">
        <v>0</v>
      </c>
      <c r="AG51" s="231">
        <v>0</v>
      </c>
      <c r="AH51" s="328">
        <v>0</v>
      </c>
      <c r="AI51" s="84">
        <v>122</v>
      </c>
      <c r="AJ51" s="321">
        <v>13.412390703674115</v>
      </c>
      <c r="AK51" s="493">
        <v>0</v>
      </c>
      <c r="AL51" s="328">
        <v>0</v>
      </c>
      <c r="AM51" s="86">
        <v>0</v>
      </c>
      <c r="AN51" s="328">
        <v>0</v>
      </c>
      <c r="AO51" s="85">
        <v>0</v>
      </c>
      <c r="AP51" s="328">
        <v>0</v>
      </c>
      <c r="AQ51" s="84">
        <v>122</v>
      </c>
      <c r="AR51" s="324">
        <v>12.917160765712348</v>
      </c>
      <c r="AS51" s="86">
        <v>6</v>
      </c>
      <c r="AT51" s="328">
        <v>0.63527020159241065</v>
      </c>
      <c r="AU51" s="85">
        <v>69</v>
      </c>
      <c r="AV51" s="328">
        <v>7.3056073183127221</v>
      </c>
      <c r="AW51" s="83" t="s">
        <v>76</v>
      </c>
    </row>
    <row r="52" spans="1:49" s="82" customFormat="1" ht="36.75" customHeight="1">
      <c r="A52" s="83" t="s">
        <v>77</v>
      </c>
      <c r="B52" s="488">
        <v>139420</v>
      </c>
      <c r="C52" s="85">
        <v>687</v>
      </c>
      <c r="D52" s="328">
        <v>49.275570219480706</v>
      </c>
      <c r="E52" s="231">
        <v>558</v>
      </c>
      <c r="F52" s="328">
        <v>40.022952230669915</v>
      </c>
      <c r="G52" s="231">
        <v>33</v>
      </c>
      <c r="H52" s="328">
        <v>2.3669487878353177</v>
      </c>
      <c r="I52" s="231">
        <v>96</v>
      </c>
      <c r="J52" s="324">
        <v>6.8856692009754701</v>
      </c>
      <c r="K52" s="493">
        <v>166</v>
      </c>
      <c r="L52" s="328">
        <v>12.308057328854979</v>
      </c>
      <c r="M52" s="354">
        <v>97</v>
      </c>
      <c r="N52" s="328">
        <v>7.1920575957767054</v>
      </c>
      <c r="O52" s="354">
        <v>1</v>
      </c>
      <c r="P52" s="328">
        <v>7.414492366780108E-2</v>
      </c>
      <c r="Q52" s="354">
        <v>68</v>
      </c>
      <c r="R52" s="328">
        <v>5.0418548094104736</v>
      </c>
      <c r="S52" s="231">
        <v>53</v>
      </c>
      <c r="T52" s="328">
        <v>3.9296809543934579</v>
      </c>
      <c r="U52" s="87">
        <v>24</v>
      </c>
      <c r="V52" s="328">
        <v>1.779478168027226</v>
      </c>
      <c r="W52" s="354">
        <v>1</v>
      </c>
      <c r="X52" s="328">
        <v>7.414492366780108E-2</v>
      </c>
      <c r="Y52" s="354">
        <v>28</v>
      </c>
      <c r="Z52" s="328">
        <v>2.0760578626984305</v>
      </c>
      <c r="AA52" s="87">
        <v>0</v>
      </c>
      <c r="AB52" s="328">
        <v>0</v>
      </c>
      <c r="AC52" s="231">
        <v>0</v>
      </c>
      <c r="AD52" s="328">
        <v>0</v>
      </c>
      <c r="AE52" s="231">
        <v>0</v>
      </c>
      <c r="AF52" s="328">
        <v>0</v>
      </c>
      <c r="AG52" s="231">
        <v>0</v>
      </c>
      <c r="AH52" s="328">
        <v>0</v>
      </c>
      <c r="AI52" s="84">
        <v>219</v>
      </c>
      <c r="AJ52" s="321">
        <v>16.23773828324844</v>
      </c>
      <c r="AK52" s="493">
        <v>1</v>
      </c>
      <c r="AL52" s="328">
        <v>7.414492366780108E-2</v>
      </c>
      <c r="AM52" s="86">
        <v>4</v>
      </c>
      <c r="AN52" s="328">
        <v>0.29657969467120432</v>
      </c>
      <c r="AO52" s="85">
        <v>5</v>
      </c>
      <c r="AP52" s="328">
        <v>0.37072461833900544</v>
      </c>
      <c r="AQ52" s="84">
        <v>217</v>
      </c>
      <c r="AR52" s="324">
        <v>15.564481423038302</v>
      </c>
      <c r="AS52" s="86">
        <v>28</v>
      </c>
      <c r="AT52" s="328">
        <v>2.0083201836178453</v>
      </c>
      <c r="AU52" s="85">
        <v>51</v>
      </c>
      <c r="AV52" s="328">
        <v>3.6580117630182185</v>
      </c>
      <c r="AW52" s="83" t="s">
        <v>77</v>
      </c>
    </row>
    <row r="53" spans="1:49" s="82" customFormat="1" ht="36.75" customHeight="1">
      <c r="A53" s="83" t="s">
        <v>78</v>
      </c>
      <c r="B53" s="488">
        <v>183663</v>
      </c>
      <c r="C53" s="85">
        <v>454</v>
      </c>
      <c r="D53" s="328">
        <v>24.719186771423747</v>
      </c>
      <c r="E53" s="231">
        <v>370</v>
      </c>
      <c r="F53" s="328">
        <v>20.145592743230807</v>
      </c>
      <c r="G53" s="231">
        <v>0</v>
      </c>
      <c r="H53" s="328">
        <v>0</v>
      </c>
      <c r="I53" s="231">
        <v>84</v>
      </c>
      <c r="J53" s="324">
        <v>4.5735940281929404</v>
      </c>
      <c r="K53" s="493">
        <v>142</v>
      </c>
      <c r="L53" s="328">
        <v>8.1115818536678255</v>
      </c>
      <c r="M53" s="354">
        <v>79</v>
      </c>
      <c r="N53" s="328">
        <v>4.5127814538011144</v>
      </c>
      <c r="O53" s="354">
        <v>3</v>
      </c>
      <c r="P53" s="328">
        <v>0.17137144761270054</v>
      </c>
      <c r="Q53" s="354">
        <v>60</v>
      </c>
      <c r="R53" s="328">
        <v>3.4274289522540107</v>
      </c>
      <c r="S53" s="231">
        <v>67</v>
      </c>
      <c r="T53" s="328">
        <v>3.8272956633503123</v>
      </c>
      <c r="U53" s="87">
        <v>21</v>
      </c>
      <c r="V53" s="328">
        <v>1.1996001332889039</v>
      </c>
      <c r="W53" s="354">
        <v>1</v>
      </c>
      <c r="X53" s="328">
        <v>5.7123815870900187E-2</v>
      </c>
      <c r="Y53" s="354">
        <v>45</v>
      </c>
      <c r="Z53" s="328">
        <v>2.5705717141905082</v>
      </c>
      <c r="AA53" s="87">
        <v>0</v>
      </c>
      <c r="AB53" s="328">
        <v>0</v>
      </c>
      <c r="AC53" s="231">
        <v>0</v>
      </c>
      <c r="AD53" s="328">
        <v>0</v>
      </c>
      <c r="AE53" s="231">
        <v>0</v>
      </c>
      <c r="AF53" s="328">
        <v>0</v>
      </c>
      <c r="AG53" s="231">
        <v>0</v>
      </c>
      <c r="AH53" s="328">
        <v>0</v>
      </c>
      <c r="AI53" s="84">
        <v>209</v>
      </c>
      <c r="AJ53" s="321">
        <v>11.938877517018138</v>
      </c>
      <c r="AK53" s="493">
        <v>0</v>
      </c>
      <c r="AL53" s="328">
        <v>0</v>
      </c>
      <c r="AM53" s="86">
        <v>1</v>
      </c>
      <c r="AN53" s="328">
        <v>5.7123815870900187E-2</v>
      </c>
      <c r="AO53" s="85">
        <v>1</v>
      </c>
      <c r="AP53" s="328">
        <v>5.7123815870900187E-2</v>
      </c>
      <c r="AQ53" s="84">
        <v>337</v>
      </c>
      <c r="AR53" s="324">
        <v>18.348823660726438</v>
      </c>
      <c r="AS53" s="86">
        <v>30</v>
      </c>
      <c r="AT53" s="328">
        <v>1.6334264386403359</v>
      </c>
      <c r="AU53" s="85">
        <v>191</v>
      </c>
      <c r="AV53" s="328">
        <v>10.399481659343472</v>
      </c>
      <c r="AW53" s="83" t="s">
        <v>78</v>
      </c>
    </row>
    <row r="54" spans="1:49" s="82" customFormat="1" ht="36.75" customHeight="1">
      <c r="A54" s="83" t="s">
        <v>79</v>
      </c>
      <c r="B54" s="488">
        <v>105063</v>
      </c>
      <c r="C54" s="85">
        <v>415</v>
      </c>
      <c r="D54" s="328">
        <v>39.500109458134645</v>
      </c>
      <c r="E54" s="231">
        <v>285</v>
      </c>
      <c r="F54" s="328">
        <v>27.126581194140659</v>
      </c>
      <c r="G54" s="231">
        <v>44</v>
      </c>
      <c r="H54" s="328">
        <v>4.1879634124287337</v>
      </c>
      <c r="I54" s="231">
        <v>86</v>
      </c>
      <c r="J54" s="324">
        <v>8.1855648515652515</v>
      </c>
      <c r="K54" s="493">
        <v>119</v>
      </c>
      <c r="L54" s="328">
        <v>11.754673058750315</v>
      </c>
      <c r="M54" s="354">
        <v>88</v>
      </c>
      <c r="N54" s="328">
        <v>8.692531337563258</v>
      </c>
      <c r="O54" s="354">
        <v>0</v>
      </c>
      <c r="P54" s="328">
        <v>0</v>
      </c>
      <c r="Q54" s="354">
        <v>31</v>
      </c>
      <c r="R54" s="328">
        <v>3.0621417211870572</v>
      </c>
      <c r="S54" s="231">
        <v>36</v>
      </c>
      <c r="T54" s="328">
        <v>3.5560355471849694</v>
      </c>
      <c r="U54" s="87">
        <v>21</v>
      </c>
      <c r="V54" s="328">
        <v>2.0743540691912323</v>
      </c>
      <c r="W54" s="354">
        <v>0</v>
      </c>
      <c r="X54" s="328">
        <v>0</v>
      </c>
      <c r="Y54" s="354">
        <v>15</v>
      </c>
      <c r="Z54" s="328">
        <v>1.4816814779937375</v>
      </c>
      <c r="AA54" s="87">
        <v>0</v>
      </c>
      <c r="AB54" s="328">
        <v>0</v>
      </c>
      <c r="AC54" s="231">
        <v>0</v>
      </c>
      <c r="AD54" s="328">
        <v>0</v>
      </c>
      <c r="AE54" s="231">
        <v>0</v>
      </c>
      <c r="AF54" s="328">
        <v>0</v>
      </c>
      <c r="AG54" s="231">
        <v>0</v>
      </c>
      <c r="AH54" s="328">
        <v>0</v>
      </c>
      <c r="AI54" s="84">
        <v>155</v>
      </c>
      <c r="AJ54" s="321">
        <v>15.310708605935286</v>
      </c>
      <c r="AK54" s="493">
        <v>1</v>
      </c>
      <c r="AL54" s="328">
        <v>9.8778765199582494E-2</v>
      </c>
      <c r="AM54" s="86">
        <v>0</v>
      </c>
      <c r="AN54" s="328">
        <v>0</v>
      </c>
      <c r="AO54" s="85">
        <v>1</v>
      </c>
      <c r="AP54" s="328">
        <v>9.8778765199582494E-2</v>
      </c>
      <c r="AQ54" s="84">
        <v>212</v>
      </c>
      <c r="AR54" s="324">
        <v>20.178369168974804</v>
      </c>
      <c r="AS54" s="86">
        <v>26</v>
      </c>
      <c r="AT54" s="328">
        <v>2.4747056527987965</v>
      </c>
      <c r="AU54" s="85">
        <v>42</v>
      </c>
      <c r="AV54" s="328">
        <v>3.9976014391365182</v>
      </c>
      <c r="AW54" s="83" t="s">
        <v>79</v>
      </c>
    </row>
    <row r="55" spans="1:49" s="82" customFormat="1" ht="36.75" customHeight="1">
      <c r="A55" s="83" t="s">
        <v>80</v>
      </c>
      <c r="B55" s="488">
        <v>107208</v>
      </c>
      <c r="C55" s="85">
        <v>612</v>
      </c>
      <c r="D55" s="328">
        <v>57.085292142377433</v>
      </c>
      <c r="E55" s="231">
        <v>492</v>
      </c>
      <c r="F55" s="328">
        <v>45.892097604656371</v>
      </c>
      <c r="G55" s="231">
        <v>8</v>
      </c>
      <c r="H55" s="328">
        <v>0.74621296918140445</v>
      </c>
      <c r="I55" s="231">
        <v>112</v>
      </c>
      <c r="J55" s="324">
        <v>10.446981568539663</v>
      </c>
      <c r="K55" s="493">
        <v>551</v>
      </c>
      <c r="L55" s="328">
        <v>53.090694193747311</v>
      </c>
      <c r="M55" s="354">
        <v>85</v>
      </c>
      <c r="N55" s="328">
        <v>8.1900344944982226</v>
      </c>
      <c r="O55" s="354">
        <v>2</v>
      </c>
      <c r="P55" s="328">
        <v>0.19270669398819348</v>
      </c>
      <c r="Q55" s="354">
        <v>464</v>
      </c>
      <c r="R55" s="328">
        <v>44.70795300526089</v>
      </c>
      <c r="S55" s="231">
        <v>155</v>
      </c>
      <c r="T55" s="328">
        <v>14.934768784084996</v>
      </c>
      <c r="U55" s="87">
        <v>27</v>
      </c>
      <c r="V55" s="328">
        <v>2.6015403688406118</v>
      </c>
      <c r="W55" s="354">
        <v>0</v>
      </c>
      <c r="X55" s="328">
        <v>0</v>
      </c>
      <c r="Y55" s="354">
        <v>128</v>
      </c>
      <c r="Z55" s="328">
        <v>12.333228415244383</v>
      </c>
      <c r="AA55" s="87">
        <v>5</v>
      </c>
      <c r="AB55" s="328">
        <v>0.48176673497048372</v>
      </c>
      <c r="AC55" s="231">
        <v>0</v>
      </c>
      <c r="AD55" s="328">
        <v>0</v>
      </c>
      <c r="AE55" s="231">
        <v>0</v>
      </c>
      <c r="AF55" s="328">
        <v>0</v>
      </c>
      <c r="AG55" s="231">
        <v>5</v>
      </c>
      <c r="AH55" s="328">
        <v>0.48176673497048372</v>
      </c>
      <c r="AI55" s="84">
        <v>711</v>
      </c>
      <c r="AJ55" s="321">
        <v>68.507229712802783</v>
      </c>
      <c r="AK55" s="493">
        <v>0</v>
      </c>
      <c r="AL55" s="328">
        <v>0</v>
      </c>
      <c r="AM55" s="86">
        <v>0</v>
      </c>
      <c r="AN55" s="328">
        <v>0</v>
      </c>
      <c r="AO55" s="85">
        <v>0</v>
      </c>
      <c r="AP55" s="328">
        <v>0</v>
      </c>
      <c r="AQ55" s="84">
        <v>282</v>
      </c>
      <c r="AR55" s="324">
        <v>26.304007163644506</v>
      </c>
      <c r="AS55" s="86">
        <v>22</v>
      </c>
      <c r="AT55" s="328">
        <v>2.0520856652488622</v>
      </c>
      <c r="AU55" s="85">
        <v>58</v>
      </c>
      <c r="AV55" s="328">
        <v>5.4100440265651812</v>
      </c>
      <c r="AW55" s="83" t="s">
        <v>80</v>
      </c>
    </row>
    <row r="56" spans="1:49" s="82" customFormat="1" ht="36.75" customHeight="1">
      <c r="A56" s="83" t="s">
        <v>81</v>
      </c>
      <c r="B56" s="488">
        <v>142611</v>
      </c>
      <c r="C56" s="85">
        <v>637</v>
      </c>
      <c r="D56" s="328">
        <v>44.66696117410298</v>
      </c>
      <c r="E56" s="231">
        <v>517</v>
      </c>
      <c r="F56" s="328">
        <v>36.252462993738213</v>
      </c>
      <c r="G56" s="231">
        <v>10</v>
      </c>
      <c r="H56" s="328">
        <v>0.70120818169706411</v>
      </c>
      <c r="I56" s="231">
        <v>110</v>
      </c>
      <c r="J56" s="324">
        <v>7.7132899986677046</v>
      </c>
      <c r="K56" s="493">
        <v>112</v>
      </c>
      <c r="L56" s="328">
        <v>7.8489268461330015</v>
      </c>
      <c r="M56" s="354">
        <v>80</v>
      </c>
      <c r="N56" s="328">
        <v>5.6063763186664293</v>
      </c>
      <c r="O56" s="354">
        <v>1</v>
      </c>
      <c r="P56" s="328">
        <v>7.0079703983330369E-2</v>
      </c>
      <c r="Q56" s="354">
        <v>31</v>
      </c>
      <c r="R56" s="328">
        <v>2.1724708234832413</v>
      </c>
      <c r="S56" s="231">
        <v>36</v>
      </c>
      <c r="T56" s="328">
        <v>2.5228693433998934</v>
      </c>
      <c r="U56" s="87">
        <v>20</v>
      </c>
      <c r="V56" s="328">
        <v>1.4015940796666073</v>
      </c>
      <c r="W56" s="354">
        <v>0</v>
      </c>
      <c r="X56" s="328">
        <v>0</v>
      </c>
      <c r="Y56" s="354">
        <v>16</v>
      </c>
      <c r="Z56" s="328">
        <v>1.1212752637332859</v>
      </c>
      <c r="AA56" s="87">
        <v>0</v>
      </c>
      <c r="AB56" s="328">
        <v>0</v>
      </c>
      <c r="AC56" s="231">
        <v>0</v>
      </c>
      <c r="AD56" s="328">
        <v>0</v>
      </c>
      <c r="AE56" s="231">
        <v>0</v>
      </c>
      <c r="AF56" s="328">
        <v>0</v>
      </c>
      <c r="AG56" s="231">
        <v>0</v>
      </c>
      <c r="AH56" s="328">
        <v>0</v>
      </c>
      <c r="AI56" s="84">
        <v>148</v>
      </c>
      <c r="AJ56" s="321">
        <v>10.371796189532896</v>
      </c>
      <c r="AK56" s="493">
        <v>2</v>
      </c>
      <c r="AL56" s="328">
        <v>0.14015940796666074</v>
      </c>
      <c r="AM56" s="86">
        <v>1</v>
      </c>
      <c r="AN56" s="328">
        <v>7.0079703983330369E-2</v>
      </c>
      <c r="AO56" s="85">
        <v>3</v>
      </c>
      <c r="AP56" s="328">
        <v>0.21023911194999112</v>
      </c>
      <c r="AQ56" s="84">
        <v>440</v>
      </c>
      <c r="AR56" s="324">
        <v>30.853159994670818</v>
      </c>
      <c r="AS56" s="86">
        <v>10</v>
      </c>
      <c r="AT56" s="328">
        <v>0.70120818169706411</v>
      </c>
      <c r="AU56" s="85">
        <v>114</v>
      </c>
      <c r="AV56" s="328">
        <v>7.9937732713465302</v>
      </c>
      <c r="AW56" s="83" t="s">
        <v>81</v>
      </c>
    </row>
    <row r="57" spans="1:49" s="82" customFormat="1" ht="36.75" customHeight="1" thickBot="1">
      <c r="A57" s="88" t="s">
        <v>82</v>
      </c>
      <c r="B57" s="489">
        <v>136983</v>
      </c>
      <c r="C57" s="90">
        <v>1229</v>
      </c>
      <c r="D57" s="329">
        <v>89.71916223180979</v>
      </c>
      <c r="E57" s="232">
        <v>1070</v>
      </c>
      <c r="F57" s="329">
        <v>78.111882496368167</v>
      </c>
      <c r="G57" s="232">
        <v>19</v>
      </c>
      <c r="H57" s="329">
        <v>1.3870334275056029</v>
      </c>
      <c r="I57" s="232">
        <v>140</v>
      </c>
      <c r="J57" s="325">
        <v>10.220246307936021</v>
      </c>
      <c r="K57" s="494">
        <v>103</v>
      </c>
      <c r="L57" s="329">
        <v>8.2500100121480742</v>
      </c>
      <c r="M57" s="355">
        <v>43</v>
      </c>
      <c r="N57" s="329">
        <v>3.4441789371103608</v>
      </c>
      <c r="O57" s="355">
        <v>5</v>
      </c>
      <c r="P57" s="329">
        <v>0.40048592291980939</v>
      </c>
      <c r="Q57" s="355">
        <v>55</v>
      </c>
      <c r="R57" s="329">
        <v>4.4053451521179028</v>
      </c>
      <c r="S57" s="232">
        <v>241</v>
      </c>
      <c r="T57" s="329">
        <v>19.303421484734812</v>
      </c>
      <c r="U57" s="92">
        <v>100</v>
      </c>
      <c r="V57" s="329">
        <v>8.009718458396188</v>
      </c>
      <c r="W57" s="355">
        <v>1</v>
      </c>
      <c r="X57" s="329">
        <v>8.0097184583961867E-2</v>
      </c>
      <c r="Y57" s="355">
        <v>140</v>
      </c>
      <c r="Z57" s="329">
        <v>11.213605841754664</v>
      </c>
      <c r="AA57" s="92">
        <v>2</v>
      </c>
      <c r="AB57" s="329">
        <v>0.16019436916792373</v>
      </c>
      <c r="AC57" s="232">
        <v>2</v>
      </c>
      <c r="AD57" s="329">
        <v>0.16019436916792373</v>
      </c>
      <c r="AE57" s="232">
        <v>0</v>
      </c>
      <c r="AF57" s="329">
        <v>0</v>
      </c>
      <c r="AG57" s="232">
        <v>0</v>
      </c>
      <c r="AH57" s="329">
        <v>0</v>
      </c>
      <c r="AI57" s="89">
        <v>346</v>
      </c>
      <c r="AJ57" s="322">
        <v>27.713625866050808</v>
      </c>
      <c r="AK57" s="494">
        <v>0</v>
      </c>
      <c r="AL57" s="329">
        <v>0</v>
      </c>
      <c r="AM57" s="91">
        <v>0</v>
      </c>
      <c r="AN57" s="329">
        <v>0</v>
      </c>
      <c r="AO57" s="90">
        <v>0</v>
      </c>
      <c r="AP57" s="329">
        <v>0</v>
      </c>
      <c r="AQ57" s="89">
        <v>538</v>
      </c>
      <c r="AR57" s="325">
        <v>39.274946526211281</v>
      </c>
      <c r="AS57" s="91">
        <v>43</v>
      </c>
      <c r="AT57" s="329">
        <v>3.1390756517232066</v>
      </c>
      <c r="AU57" s="90">
        <v>74</v>
      </c>
      <c r="AV57" s="329">
        <v>5.4021301913376112</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202</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208</v>
      </c>
    </row>
    <row r="4" spans="1:26" s="53" customFormat="1" ht="33.75" customHeight="1" thickBot="1">
      <c r="A4" s="703" t="s">
        <v>207</v>
      </c>
      <c r="B4" s="217" t="s">
        <v>83</v>
      </c>
      <c r="C4" s="218"/>
      <c r="D4" s="233"/>
      <c r="E4" s="233"/>
      <c r="F4" s="246"/>
      <c r="G4" s="47" t="s">
        <v>84</v>
      </c>
      <c r="H4" s="47"/>
      <c r="I4" s="47"/>
      <c r="J4" s="47"/>
      <c r="K4" s="49"/>
      <c r="L4" s="47"/>
      <c r="M4" s="47"/>
      <c r="N4" s="51"/>
      <c r="O4" s="51"/>
      <c r="P4" s="51"/>
      <c r="Q4" s="51"/>
      <c r="R4" s="51"/>
      <c r="S4" s="51"/>
      <c r="T4" s="51"/>
      <c r="U4" s="47"/>
      <c r="V4" s="51"/>
      <c r="W4" s="49"/>
      <c r="X4" s="49"/>
      <c r="Y4" s="49"/>
      <c r="Z4" s="703" t="s">
        <v>207</v>
      </c>
    </row>
    <row r="5" spans="1:26" s="53" customFormat="1" ht="33.75" customHeight="1" thickBot="1">
      <c r="A5" s="704"/>
      <c r="B5" s="744" t="s">
        <v>85</v>
      </c>
      <c r="C5" s="751" t="s">
        <v>86</v>
      </c>
      <c r="D5" s="253"/>
      <c r="E5" s="253"/>
      <c r="F5" s="254"/>
      <c r="G5" s="234" t="s">
        <v>87</v>
      </c>
      <c r="H5" s="49"/>
      <c r="I5" s="49"/>
      <c r="J5" s="49"/>
      <c r="K5" s="49"/>
      <c r="L5" s="47"/>
      <c r="M5" s="47"/>
      <c r="N5" s="51"/>
      <c r="O5" s="51"/>
      <c r="P5" s="51"/>
      <c r="Q5" s="51"/>
      <c r="R5" s="51"/>
      <c r="S5" s="51"/>
      <c r="T5" s="47"/>
      <c r="U5" s="47"/>
      <c r="V5" s="51"/>
      <c r="W5" s="49" t="s">
        <v>88</v>
      </c>
      <c r="X5" s="49"/>
      <c r="Y5" s="49"/>
      <c r="Z5" s="704"/>
    </row>
    <row r="6" spans="1:26" s="53" customFormat="1" ht="33.75" customHeight="1" thickBot="1">
      <c r="A6" s="704"/>
      <c r="B6" s="745"/>
      <c r="C6" s="752"/>
      <c r="D6" s="255"/>
      <c r="E6" s="255"/>
      <c r="F6" s="256"/>
      <c r="G6" s="234" t="s">
        <v>89</v>
      </c>
      <c r="H6" s="49"/>
      <c r="I6" s="49"/>
      <c r="J6" s="49"/>
      <c r="K6" s="49"/>
      <c r="L6" s="47"/>
      <c r="M6" s="47"/>
      <c r="N6" s="51"/>
      <c r="O6" s="51"/>
      <c r="P6" s="51"/>
      <c r="Q6" s="51"/>
      <c r="R6" s="51"/>
      <c r="S6" s="51"/>
      <c r="T6" s="49" t="s">
        <v>90</v>
      </c>
      <c r="U6" s="47"/>
      <c r="V6" s="51"/>
      <c r="W6" s="56"/>
      <c r="X6" s="56"/>
      <c r="Y6" s="703" t="s">
        <v>96</v>
      </c>
      <c r="Z6" s="704"/>
    </row>
    <row r="7" spans="1:26" s="53" customFormat="1" ht="33.75" customHeight="1">
      <c r="A7" s="704"/>
      <c r="B7" s="745"/>
      <c r="C7" s="752"/>
      <c r="D7" s="747" t="s">
        <v>97</v>
      </c>
      <c r="E7" s="747" t="s">
        <v>124</v>
      </c>
      <c r="F7" s="749" t="s">
        <v>98</v>
      </c>
      <c r="G7" s="716" t="s">
        <v>91</v>
      </c>
      <c r="H7" s="468"/>
      <c r="I7" s="468"/>
      <c r="J7" s="468"/>
      <c r="K7" s="710" t="s">
        <v>86</v>
      </c>
      <c r="L7" s="251"/>
      <c r="M7" s="58"/>
      <c r="N7" s="58"/>
      <c r="O7" s="710" t="s">
        <v>92</v>
      </c>
      <c r="P7" s="359"/>
      <c r="Q7" s="468"/>
      <c r="R7" s="468"/>
      <c r="S7" s="703" t="s">
        <v>93</v>
      </c>
      <c r="T7" s="706" t="s">
        <v>91</v>
      </c>
      <c r="U7" s="754" t="s">
        <v>86</v>
      </c>
      <c r="V7" s="711" t="s">
        <v>93</v>
      </c>
      <c r="W7" s="60" t="s">
        <v>94</v>
      </c>
      <c r="X7" s="60" t="s">
        <v>95</v>
      </c>
      <c r="Y7" s="704"/>
      <c r="Z7" s="704"/>
    </row>
    <row r="8" spans="1:26" s="53" customFormat="1" ht="33.75" customHeight="1" thickBot="1">
      <c r="A8" s="705"/>
      <c r="B8" s="746"/>
      <c r="C8" s="753"/>
      <c r="D8" s="748"/>
      <c r="E8" s="748"/>
      <c r="F8" s="750"/>
      <c r="G8" s="743"/>
      <c r="H8" s="472" t="s">
        <v>138</v>
      </c>
      <c r="I8" s="472" t="s">
        <v>124</v>
      </c>
      <c r="J8" s="472" t="s">
        <v>98</v>
      </c>
      <c r="K8" s="712"/>
      <c r="L8" s="472" t="s">
        <v>138</v>
      </c>
      <c r="M8" s="472" t="s">
        <v>124</v>
      </c>
      <c r="N8" s="472" t="s">
        <v>98</v>
      </c>
      <c r="O8" s="712"/>
      <c r="P8" s="472" t="s">
        <v>138</v>
      </c>
      <c r="Q8" s="472" t="s">
        <v>124</v>
      </c>
      <c r="R8" s="473" t="s">
        <v>98</v>
      </c>
      <c r="S8" s="705"/>
      <c r="T8" s="708"/>
      <c r="U8" s="755"/>
      <c r="V8" s="713"/>
      <c r="W8" s="469"/>
      <c r="X8" s="469"/>
      <c r="Y8" s="705"/>
      <c r="Z8" s="705"/>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5.0728618989049039</v>
      </c>
      <c r="C10" s="333">
        <v>51.339162448228251</v>
      </c>
      <c r="D10" s="332">
        <v>41.674978899716109</v>
      </c>
      <c r="E10" s="332">
        <v>184.40731901352427</v>
      </c>
      <c r="F10" s="356">
        <v>67.39377845220028</v>
      </c>
      <c r="G10" s="333">
        <v>-19.015376550760095</v>
      </c>
      <c r="H10" s="332">
        <v>-21.184028624867864</v>
      </c>
      <c r="I10" s="332">
        <v>-20.202020202020194</v>
      </c>
      <c r="J10" s="332">
        <v>-16.391532336375988</v>
      </c>
      <c r="K10" s="332">
        <v>-30.443175420252558</v>
      </c>
      <c r="L10" s="332">
        <v>-30.275952693823911</v>
      </c>
      <c r="M10" s="332">
        <v>-33.971291866028707</v>
      </c>
      <c r="N10" s="332">
        <v>-30.431167597101791</v>
      </c>
      <c r="O10" s="332">
        <v>90.909090909090907</v>
      </c>
      <c r="P10" s="332">
        <v>11.764705882352942</v>
      </c>
      <c r="Q10" s="332" t="s">
        <v>22</v>
      </c>
      <c r="R10" s="356">
        <v>359.99999999999994</v>
      </c>
      <c r="S10" s="333">
        <v>-22.895756170657918</v>
      </c>
      <c r="T10" s="333">
        <v>20</v>
      </c>
      <c r="U10" s="356">
        <v>-26.495726495726487</v>
      </c>
      <c r="V10" s="333">
        <v>-9.0909090909090935</v>
      </c>
      <c r="W10" s="333">
        <v>-7.7763819095477373</v>
      </c>
      <c r="X10" s="333">
        <v>-14.970355731225297</v>
      </c>
      <c r="Y10" s="333">
        <v>9.9378153232429867</v>
      </c>
      <c r="Z10" s="467" t="s">
        <v>99</v>
      </c>
    </row>
    <row r="11" spans="1:26" s="219" customFormat="1" ht="33.75" customHeight="1">
      <c r="A11" s="77" t="s">
        <v>100</v>
      </c>
      <c r="B11" s="499">
        <v>7.2162875455573641</v>
      </c>
      <c r="C11" s="496">
        <v>5.0477489768076396</v>
      </c>
      <c r="D11" s="497">
        <v>-2.092050209205027</v>
      </c>
      <c r="E11" s="497">
        <v>39.534883720930225</v>
      </c>
      <c r="F11" s="498">
        <v>35.964912280701753</v>
      </c>
      <c r="G11" s="496">
        <v>-26.223337515683809</v>
      </c>
      <c r="H11" s="497">
        <v>-27.620967741935488</v>
      </c>
      <c r="I11" s="497">
        <v>-44.444444444444443</v>
      </c>
      <c r="J11" s="497">
        <v>-23.287671232876718</v>
      </c>
      <c r="K11" s="497">
        <v>-6.2730627306273163</v>
      </c>
      <c r="L11" s="497">
        <v>-45.161290322580648</v>
      </c>
      <c r="M11" s="497">
        <v>-44.444444444444443</v>
      </c>
      <c r="N11" s="497">
        <v>28.771929824561397</v>
      </c>
      <c r="O11" s="497" t="s">
        <v>211</v>
      </c>
      <c r="P11" s="497" t="s">
        <v>22</v>
      </c>
      <c r="Q11" s="497" t="s">
        <v>22</v>
      </c>
      <c r="R11" s="498" t="s">
        <v>22</v>
      </c>
      <c r="S11" s="496">
        <v>-17.611940298507463</v>
      </c>
      <c r="T11" s="496">
        <v>200</v>
      </c>
      <c r="U11" s="498">
        <v>-25</v>
      </c>
      <c r="V11" s="496">
        <v>0</v>
      </c>
      <c r="W11" s="496">
        <v>-9.5630145661811241</v>
      </c>
      <c r="X11" s="496">
        <v>-37.735849056603776</v>
      </c>
      <c r="Y11" s="499">
        <v>-25.104602510460253</v>
      </c>
      <c r="Z11" s="77" t="s">
        <v>100</v>
      </c>
    </row>
    <row r="12" spans="1:26" s="219" customFormat="1" ht="33.75" customHeight="1">
      <c r="A12" s="83" t="s">
        <v>37</v>
      </c>
      <c r="B12" s="334">
        <v>6.3406940063091497</v>
      </c>
      <c r="C12" s="336">
        <v>17.924528301886795</v>
      </c>
      <c r="D12" s="331">
        <v>11.666666666666671</v>
      </c>
      <c r="E12" s="331">
        <v>75</v>
      </c>
      <c r="F12" s="357">
        <v>50</v>
      </c>
      <c r="G12" s="336">
        <v>-41.518987341772153</v>
      </c>
      <c r="H12" s="331">
        <v>-27.210884353741491</v>
      </c>
      <c r="I12" s="331" t="s">
        <v>211</v>
      </c>
      <c r="J12" s="331">
        <v>-52.226720647773277</v>
      </c>
      <c r="K12" s="331">
        <v>-34.586466165413526</v>
      </c>
      <c r="L12" s="331">
        <v>-11.111111111111114</v>
      </c>
      <c r="M12" s="331" t="s">
        <v>22</v>
      </c>
      <c r="N12" s="331">
        <v>-40.86021505376344</v>
      </c>
      <c r="O12" s="331" t="s">
        <v>22</v>
      </c>
      <c r="P12" s="331" t="s">
        <v>22</v>
      </c>
      <c r="Q12" s="331" t="s">
        <v>22</v>
      </c>
      <c r="R12" s="357" t="s">
        <v>22</v>
      </c>
      <c r="S12" s="336">
        <v>-39.772727272727273</v>
      </c>
      <c r="T12" s="336" t="s">
        <v>22</v>
      </c>
      <c r="U12" s="357">
        <v>-75</v>
      </c>
      <c r="V12" s="336">
        <v>-75</v>
      </c>
      <c r="W12" s="336">
        <v>-25.423728813559322</v>
      </c>
      <c r="X12" s="336">
        <v>-81.25</v>
      </c>
      <c r="Y12" s="335">
        <v>0</v>
      </c>
      <c r="Z12" s="83" t="s">
        <v>37</v>
      </c>
    </row>
    <row r="13" spans="1:26" s="219" customFormat="1" ht="33.75" customHeight="1">
      <c r="A13" s="83" t="s">
        <v>38</v>
      </c>
      <c r="B13" s="334">
        <v>4.6139947084256505</v>
      </c>
      <c r="C13" s="336">
        <v>15.720524017467241</v>
      </c>
      <c r="D13" s="331">
        <v>10.416666666666671</v>
      </c>
      <c r="E13" s="331">
        <v>-33.333333333333343</v>
      </c>
      <c r="F13" s="357">
        <v>58.064516129032256</v>
      </c>
      <c r="G13" s="336">
        <v>-47.761194029850749</v>
      </c>
      <c r="H13" s="331">
        <v>-43.2</v>
      </c>
      <c r="I13" s="331">
        <v>100</v>
      </c>
      <c r="J13" s="331">
        <v>-52.816901408450704</v>
      </c>
      <c r="K13" s="331">
        <v>-22.222222222222214</v>
      </c>
      <c r="L13" s="331">
        <v>-33.333333333333343</v>
      </c>
      <c r="M13" s="331" t="s">
        <v>22</v>
      </c>
      <c r="N13" s="331">
        <v>-13.793103448275872</v>
      </c>
      <c r="O13" s="331" t="s">
        <v>22</v>
      </c>
      <c r="P13" s="331" t="s">
        <v>22</v>
      </c>
      <c r="Q13" s="331" t="s">
        <v>22</v>
      </c>
      <c r="R13" s="357" t="s">
        <v>22</v>
      </c>
      <c r="S13" s="336">
        <v>-44.089456869009581</v>
      </c>
      <c r="T13" s="336" t="s">
        <v>22</v>
      </c>
      <c r="U13" s="357">
        <v>-71.428571428571431</v>
      </c>
      <c r="V13" s="336">
        <v>-71.428571428571431</v>
      </c>
      <c r="W13" s="336">
        <v>-27.165354330708652</v>
      </c>
      <c r="X13" s="336">
        <v>181.81818181818181</v>
      </c>
      <c r="Y13" s="335" t="s">
        <v>211</v>
      </c>
      <c r="Z13" s="83" t="s">
        <v>38</v>
      </c>
    </row>
    <row r="14" spans="1:26" s="219" customFormat="1" ht="33.75" customHeight="1">
      <c r="A14" s="83" t="s">
        <v>39</v>
      </c>
      <c r="B14" s="334">
        <v>4.9470312673957579</v>
      </c>
      <c r="C14" s="336">
        <v>-53.1496062992126</v>
      </c>
      <c r="D14" s="331">
        <v>-62.464985994397757</v>
      </c>
      <c r="E14" s="331">
        <v>200</v>
      </c>
      <c r="F14" s="357">
        <v>62.5</v>
      </c>
      <c r="G14" s="336">
        <v>-11.990407673860915</v>
      </c>
      <c r="H14" s="331">
        <v>-19.354838709677423</v>
      </c>
      <c r="I14" s="331">
        <v>-75</v>
      </c>
      <c r="J14" s="331">
        <v>10.317460317460331</v>
      </c>
      <c r="K14" s="331">
        <v>-53.617021276595743</v>
      </c>
      <c r="L14" s="331">
        <v>2.3255813953488484</v>
      </c>
      <c r="M14" s="331" t="s">
        <v>22</v>
      </c>
      <c r="N14" s="331">
        <v>-67.1875</v>
      </c>
      <c r="O14" s="331" t="s">
        <v>22</v>
      </c>
      <c r="P14" s="331" t="s">
        <v>22</v>
      </c>
      <c r="Q14" s="331" t="s">
        <v>22</v>
      </c>
      <c r="R14" s="357" t="s">
        <v>22</v>
      </c>
      <c r="S14" s="336">
        <v>-26.687116564417181</v>
      </c>
      <c r="T14" s="336">
        <v>-50</v>
      </c>
      <c r="U14" s="357" t="s">
        <v>22</v>
      </c>
      <c r="V14" s="336">
        <v>-25</v>
      </c>
      <c r="W14" s="336">
        <v>-2.3255813953488484</v>
      </c>
      <c r="X14" s="336">
        <v>-59.45945945945946</v>
      </c>
      <c r="Y14" s="335">
        <v>-14.473684210526315</v>
      </c>
      <c r="Z14" s="83" t="s">
        <v>39</v>
      </c>
    </row>
    <row r="15" spans="1:26" s="219" customFormat="1" ht="33.75" customHeight="1">
      <c r="A15" s="83" t="s">
        <v>40</v>
      </c>
      <c r="B15" s="334">
        <v>4.2504248112913245</v>
      </c>
      <c r="C15" s="336">
        <v>-2.3809523809523796</v>
      </c>
      <c r="D15" s="331">
        <v>-8.9041095890410986</v>
      </c>
      <c r="E15" s="331">
        <v>66.666666666666686</v>
      </c>
      <c r="F15" s="357">
        <v>36.84210526315789</v>
      </c>
      <c r="G15" s="336">
        <v>-1.4234875444839759</v>
      </c>
      <c r="H15" s="331">
        <v>-23.204419889502759</v>
      </c>
      <c r="I15" s="331">
        <v>-33.333333333333343</v>
      </c>
      <c r="J15" s="331">
        <v>40.206185567010294</v>
      </c>
      <c r="K15" s="331">
        <v>-2.2988505747126453</v>
      </c>
      <c r="L15" s="331">
        <v>15.384615384615373</v>
      </c>
      <c r="M15" s="331" t="s">
        <v>22</v>
      </c>
      <c r="N15" s="331">
        <v>-8.3333333333333428</v>
      </c>
      <c r="O15" s="331" t="s">
        <v>22</v>
      </c>
      <c r="P15" s="331" t="s">
        <v>22</v>
      </c>
      <c r="Q15" s="331" t="s">
        <v>22</v>
      </c>
      <c r="R15" s="357" t="s">
        <v>22</v>
      </c>
      <c r="S15" s="336">
        <v>0</v>
      </c>
      <c r="T15" s="336" t="s">
        <v>22</v>
      </c>
      <c r="U15" s="357">
        <v>50</v>
      </c>
      <c r="V15" s="336">
        <v>0</v>
      </c>
      <c r="W15" s="336">
        <v>-9.6385542168674618</v>
      </c>
      <c r="X15" s="336">
        <v>-92.857142857142861</v>
      </c>
      <c r="Y15" s="335">
        <v>9.2105263157894655</v>
      </c>
      <c r="Z15" s="83" t="s">
        <v>40</v>
      </c>
    </row>
    <row r="16" spans="1:26" s="219" customFormat="1" ht="33.75" customHeight="1">
      <c r="A16" s="83" t="s">
        <v>41</v>
      </c>
      <c r="B16" s="334">
        <v>3.0098015527004094</v>
      </c>
      <c r="C16" s="336">
        <v>58.992805755395693</v>
      </c>
      <c r="D16" s="331">
        <v>44.247787610619469</v>
      </c>
      <c r="E16" s="331">
        <v>150</v>
      </c>
      <c r="F16" s="357">
        <v>115</v>
      </c>
      <c r="G16" s="336">
        <v>-34.615384615384613</v>
      </c>
      <c r="H16" s="331">
        <v>-41.935483870967737</v>
      </c>
      <c r="I16" s="331" t="s">
        <v>22</v>
      </c>
      <c r="J16" s="331">
        <v>-23.80952380952381</v>
      </c>
      <c r="K16" s="331">
        <v>-35.658914728682163</v>
      </c>
      <c r="L16" s="331">
        <v>-32.142857142857139</v>
      </c>
      <c r="M16" s="331" t="s">
        <v>22</v>
      </c>
      <c r="N16" s="331">
        <v>-38.356164383561641</v>
      </c>
      <c r="O16" s="331" t="s">
        <v>22</v>
      </c>
      <c r="P16" s="331" t="s">
        <v>22</v>
      </c>
      <c r="Q16" s="331" t="s">
        <v>22</v>
      </c>
      <c r="R16" s="357" t="s">
        <v>22</v>
      </c>
      <c r="S16" s="336">
        <v>-35.470085470085465</v>
      </c>
      <c r="T16" s="336">
        <v>0</v>
      </c>
      <c r="U16" s="357" t="s">
        <v>22</v>
      </c>
      <c r="V16" s="336">
        <v>0</v>
      </c>
      <c r="W16" s="336">
        <v>-46.904761904761905</v>
      </c>
      <c r="X16" s="336">
        <v>-12</v>
      </c>
      <c r="Y16" s="335">
        <v>-7.0422535211267672</v>
      </c>
      <c r="Z16" s="83" t="s">
        <v>41</v>
      </c>
    </row>
    <row r="17" spans="1:26" s="219" customFormat="1" ht="33.75" customHeight="1">
      <c r="A17" s="83" t="s">
        <v>42</v>
      </c>
      <c r="B17" s="334">
        <v>3.1001081433073239</v>
      </c>
      <c r="C17" s="336">
        <v>3.4623217922606955</v>
      </c>
      <c r="D17" s="331">
        <v>2.0725388601036343</v>
      </c>
      <c r="E17" s="331">
        <v>77.777777777777771</v>
      </c>
      <c r="F17" s="357">
        <v>2.0833333333333286</v>
      </c>
      <c r="G17" s="336">
        <v>1.2121212121212182</v>
      </c>
      <c r="H17" s="331">
        <v>-21.951219512195124</v>
      </c>
      <c r="I17" s="331">
        <v>0</v>
      </c>
      <c r="J17" s="331">
        <v>74.358974358974365</v>
      </c>
      <c r="K17" s="331">
        <v>-19.402985074626869</v>
      </c>
      <c r="L17" s="331">
        <v>-5.2631578947368496</v>
      </c>
      <c r="M17" s="331">
        <v>0</v>
      </c>
      <c r="N17" s="331">
        <v>-25.531914893617028</v>
      </c>
      <c r="O17" s="331" t="s">
        <v>22</v>
      </c>
      <c r="P17" s="331" t="s">
        <v>22</v>
      </c>
      <c r="Q17" s="331" t="s">
        <v>22</v>
      </c>
      <c r="R17" s="357" t="s">
        <v>22</v>
      </c>
      <c r="S17" s="336">
        <v>-3.8793103448275872</v>
      </c>
      <c r="T17" s="336" t="s">
        <v>22</v>
      </c>
      <c r="U17" s="357" t="s">
        <v>22</v>
      </c>
      <c r="V17" s="336" t="s">
        <v>22</v>
      </c>
      <c r="W17" s="336">
        <v>4.6376811594202962</v>
      </c>
      <c r="X17" s="336">
        <v>-35.78947368421052</v>
      </c>
      <c r="Y17" s="335">
        <v>5.6603773584905639</v>
      </c>
      <c r="Z17" s="83" t="s">
        <v>42</v>
      </c>
    </row>
    <row r="18" spans="1:26" s="219" customFormat="1" ht="33.75" customHeight="1">
      <c r="A18" s="83" t="s">
        <v>43</v>
      </c>
      <c r="B18" s="334">
        <v>3.5060818085755159</v>
      </c>
      <c r="C18" s="336">
        <v>15.856777493606145</v>
      </c>
      <c r="D18" s="331">
        <v>-13.136288998357955</v>
      </c>
      <c r="E18" s="331">
        <v>141.46341463414635</v>
      </c>
      <c r="F18" s="357">
        <v>110.60606060606059</v>
      </c>
      <c r="G18" s="336">
        <v>-19.021739130434781</v>
      </c>
      <c r="H18" s="331">
        <v>-13.526570048309182</v>
      </c>
      <c r="I18" s="331">
        <v>100</v>
      </c>
      <c r="J18" s="331">
        <v>-28.48101265822784</v>
      </c>
      <c r="K18" s="331">
        <v>-15.637860082304528</v>
      </c>
      <c r="L18" s="331">
        <v>-32.307692307692307</v>
      </c>
      <c r="M18" s="331" t="s">
        <v>22</v>
      </c>
      <c r="N18" s="331">
        <v>-10.112359550561806</v>
      </c>
      <c r="O18" s="331" t="s">
        <v>22</v>
      </c>
      <c r="P18" s="331" t="s">
        <v>22</v>
      </c>
      <c r="Q18" s="331" t="s">
        <v>22</v>
      </c>
      <c r="R18" s="357" t="s">
        <v>22</v>
      </c>
      <c r="S18" s="336">
        <v>-17.184942716857606</v>
      </c>
      <c r="T18" s="336">
        <v>0</v>
      </c>
      <c r="U18" s="357" t="s">
        <v>22</v>
      </c>
      <c r="V18" s="336">
        <v>100</v>
      </c>
      <c r="W18" s="336">
        <v>15.551537070524418</v>
      </c>
      <c r="X18" s="336">
        <v>-33.78378378378379</v>
      </c>
      <c r="Y18" s="335">
        <v>-38.764044943820217</v>
      </c>
      <c r="Z18" s="83" t="s">
        <v>43</v>
      </c>
    </row>
    <row r="19" spans="1:26" s="219" customFormat="1" ht="33.75" customHeight="1">
      <c r="A19" s="83" t="s">
        <v>44</v>
      </c>
      <c r="B19" s="334">
        <v>3.8454833233931112</v>
      </c>
      <c r="C19" s="336">
        <v>164.86486486486484</v>
      </c>
      <c r="D19" s="331">
        <v>123.11320754716979</v>
      </c>
      <c r="E19" s="331" t="s">
        <v>22</v>
      </c>
      <c r="F19" s="357">
        <v>340.42553191489355</v>
      </c>
      <c r="G19" s="336">
        <v>-1.1363636363636402</v>
      </c>
      <c r="H19" s="331">
        <v>-5.5555555555555571</v>
      </c>
      <c r="I19" s="331">
        <v>100</v>
      </c>
      <c r="J19" s="331">
        <v>4.4776119402985017</v>
      </c>
      <c r="K19" s="331">
        <v>-14.52513966480447</v>
      </c>
      <c r="L19" s="331">
        <v>-38.775510204081634</v>
      </c>
      <c r="M19" s="331" t="s">
        <v>22</v>
      </c>
      <c r="N19" s="331">
        <v>16.250000000000014</v>
      </c>
      <c r="O19" s="331" t="s">
        <v>22</v>
      </c>
      <c r="P19" s="331" t="s">
        <v>22</v>
      </c>
      <c r="Q19" s="331" t="s">
        <v>22</v>
      </c>
      <c r="R19" s="357" t="s">
        <v>22</v>
      </c>
      <c r="S19" s="336">
        <v>-7.6056338028168966</v>
      </c>
      <c r="T19" s="336" t="s">
        <v>22</v>
      </c>
      <c r="U19" s="357" t="s">
        <v>22</v>
      </c>
      <c r="V19" s="336" t="s">
        <v>22</v>
      </c>
      <c r="W19" s="336">
        <v>-23.595505617977537</v>
      </c>
      <c r="X19" s="336">
        <v>-18.421052631578945</v>
      </c>
      <c r="Y19" s="335">
        <v>5.0505050505050662</v>
      </c>
      <c r="Z19" s="83" t="s">
        <v>44</v>
      </c>
    </row>
    <row r="20" spans="1:26" s="219" customFormat="1" ht="33.75" customHeight="1">
      <c r="A20" s="83" t="s">
        <v>45</v>
      </c>
      <c r="B20" s="334">
        <v>4.4952472903233058</v>
      </c>
      <c r="C20" s="336">
        <v>6.4356435643564396</v>
      </c>
      <c r="D20" s="331">
        <v>-8.8319088319088337</v>
      </c>
      <c r="E20" s="331">
        <v>117.64705882352939</v>
      </c>
      <c r="F20" s="357">
        <v>102.77777777777777</v>
      </c>
      <c r="G20" s="336">
        <v>5.7803468208092568</v>
      </c>
      <c r="H20" s="331">
        <v>13.829787234042556</v>
      </c>
      <c r="I20" s="331">
        <v>50</v>
      </c>
      <c r="J20" s="331">
        <v>-5.1948051948051983</v>
      </c>
      <c r="K20" s="331">
        <v>-21.978021978021971</v>
      </c>
      <c r="L20" s="331">
        <v>-47.058823529411761</v>
      </c>
      <c r="M20" s="331">
        <v>-92.857142857142861</v>
      </c>
      <c r="N20" s="331">
        <v>30.434782608695656</v>
      </c>
      <c r="O20" s="331" t="s">
        <v>22</v>
      </c>
      <c r="P20" s="331" t="s">
        <v>22</v>
      </c>
      <c r="Q20" s="331" t="s">
        <v>22</v>
      </c>
      <c r="R20" s="357" t="s">
        <v>22</v>
      </c>
      <c r="S20" s="336">
        <v>-3.7878787878787818</v>
      </c>
      <c r="T20" s="336">
        <v>100</v>
      </c>
      <c r="U20" s="357" t="s">
        <v>22</v>
      </c>
      <c r="V20" s="336">
        <v>0</v>
      </c>
      <c r="W20" s="336">
        <v>7.761194029850742</v>
      </c>
      <c r="X20" s="336">
        <v>-33.333333333333343</v>
      </c>
      <c r="Y20" s="335">
        <v>-72.803347280334734</v>
      </c>
      <c r="Z20" s="83" t="s">
        <v>45</v>
      </c>
    </row>
    <row r="21" spans="1:26" s="219" customFormat="1" ht="33.75" customHeight="1">
      <c r="A21" s="83" t="s">
        <v>46</v>
      </c>
      <c r="B21" s="334">
        <v>5.5202345332003375</v>
      </c>
      <c r="C21" s="336">
        <v>68.522483940042832</v>
      </c>
      <c r="D21" s="331">
        <v>83.711911357340739</v>
      </c>
      <c r="E21" s="331">
        <v>0</v>
      </c>
      <c r="F21" s="357">
        <v>22.762148337595917</v>
      </c>
      <c r="G21" s="336">
        <v>-14.914425427872857</v>
      </c>
      <c r="H21" s="331">
        <v>-7.9059829059829099</v>
      </c>
      <c r="I21" s="331">
        <v>-66.666666666666671</v>
      </c>
      <c r="J21" s="331">
        <v>-23.54651162790698</v>
      </c>
      <c r="K21" s="331">
        <v>-22.222222222222214</v>
      </c>
      <c r="L21" s="331">
        <v>-38.432835820895527</v>
      </c>
      <c r="M21" s="331">
        <v>-44.444444444444443</v>
      </c>
      <c r="N21" s="331">
        <v>-12.5</v>
      </c>
      <c r="O21" s="331">
        <v>-50</v>
      </c>
      <c r="P21" s="331" t="s">
        <v>22</v>
      </c>
      <c r="Q21" s="331" t="s">
        <v>22</v>
      </c>
      <c r="R21" s="357">
        <v>100</v>
      </c>
      <c r="S21" s="336">
        <v>-18.546365914786961</v>
      </c>
      <c r="T21" s="336" t="s">
        <v>211</v>
      </c>
      <c r="U21" s="357">
        <v>162.5</v>
      </c>
      <c r="V21" s="336">
        <v>200</v>
      </c>
      <c r="W21" s="336">
        <v>-12.722222222222229</v>
      </c>
      <c r="X21" s="336">
        <v>-14.492753623188406</v>
      </c>
      <c r="Y21" s="335">
        <v>48.35526315789474</v>
      </c>
      <c r="Z21" s="83" t="s">
        <v>46</v>
      </c>
    </row>
    <row r="22" spans="1:26" s="219" customFormat="1" ht="33.75" customHeight="1">
      <c r="A22" s="83" t="s">
        <v>47</v>
      </c>
      <c r="B22" s="334">
        <v>6.2898973803479237</v>
      </c>
      <c r="C22" s="336">
        <v>86.839266450916938</v>
      </c>
      <c r="D22" s="331">
        <v>50.576368876080693</v>
      </c>
      <c r="E22" s="331" t="s">
        <v>211</v>
      </c>
      <c r="F22" s="357">
        <v>84.422110552763826</v>
      </c>
      <c r="G22" s="336">
        <v>-31.037735849056602</v>
      </c>
      <c r="H22" s="331">
        <v>-38.753799392097264</v>
      </c>
      <c r="I22" s="331">
        <v>0</v>
      </c>
      <c r="J22" s="331">
        <v>-18.829516539440206</v>
      </c>
      <c r="K22" s="331">
        <v>-31.009615384615387</v>
      </c>
      <c r="L22" s="331">
        <v>-29.268292682926827</v>
      </c>
      <c r="M22" s="331">
        <v>300</v>
      </c>
      <c r="N22" s="331">
        <v>-32.876712328767127</v>
      </c>
      <c r="O22" s="331">
        <v>100</v>
      </c>
      <c r="P22" s="331">
        <v>50</v>
      </c>
      <c r="Q22" s="331" t="s">
        <v>22</v>
      </c>
      <c r="R22" s="357" t="s">
        <v>22</v>
      </c>
      <c r="S22" s="336">
        <v>-30.852503382949934</v>
      </c>
      <c r="T22" s="336" t="s">
        <v>22</v>
      </c>
      <c r="U22" s="357">
        <v>-66.666666666666671</v>
      </c>
      <c r="V22" s="336">
        <v>-75</v>
      </c>
      <c r="W22" s="336">
        <v>3.9804469273742882</v>
      </c>
      <c r="X22" s="336">
        <v>15.217391304347828</v>
      </c>
      <c r="Y22" s="335">
        <v>-54.079696394686906</v>
      </c>
      <c r="Z22" s="83" t="s">
        <v>47</v>
      </c>
    </row>
    <row r="23" spans="1:26" s="219" customFormat="1" ht="33.75" customHeight="1">
      <c r="A23" s="83" t="s">
        <v>48</v>
      </c>
      <c r="B23" s="334">
        <v>5.3449844448227708</v>
      </c>
      <c r="C23" s="336">
        <v>116.05132233568995</v>
      </c>
      <c r="D23" s="331">
        <v>109.90265189660963</v>
      </c>
      <c r="E23" s="331">
        <v>213.89961389961394</v>
      </c>
      <c r="F23" s="357">
        <v>103.95869191049917</v>
      </c>
      <c r="G23" s="336">
        <v>-22.88253262982505</v>
      </c>
      <c r="H23" s="331">
        <v>-22.269807280513916</v>
      </c>
      <c r="I23" s="331">
        <v>-27.941176470588232</v>
      </c>
      <c r="J23" s="331">
        <v>-23.363363363363362</v>
      </c>
      <c r="K23" s="331">
        <v>-40.302267002518889</v>
      </c>
      <c r="L23" s="331">
        <v>-47.770700636942678</v>
      </c>
      <c r="M23" s="331">
        <v>-43.548387096774185</v>
      </c>
      <c r="N23" s="331">
        <v>-34.973637961335683</v>
      </c>
      <c r="O23" s="331" t="s">
        <v>211</v>
      </c>
      <c r="P23" s="331" t="s">
        <v>211</v>
      </c>
      <c r="Q23" s="331" t="s">
        <v>22</v>
      </c>
      <c r="R23" s="357" t="s">
        <v>22</v>
      </c>
      <c r="S23" s="336">
        <v>-28.888491140146769</v>
      </c>
      <c r="T23" s="336">
        <v>28.571428571428584</v>
      </c>
      <c r="U23" s="357">
        <v>-63.636363636363633</v>
      </c>
      <c r="V23" s="336">
        <v>-27.777777777777786</v>
      </c>
      <c r="W23" s="336">
        <v>-9.1773551525873529</v>
      </c>
      <c r="X23" s="336">
        <v>-16.783216783216787</v>
      </c>
      <c r="Y23" s="335">
        <v>67.838765008576331</v>
      </c>
      <c r="Z23" s="83" t="s">
        <v>48</v>
      </c>
    </row>
    <row r="24" spans="1:26" s="219" customFormat="1" ht="33.75" customHeight="1">
      <c r="A24" s="83" t="s">
        <v>49</v>
      </c>
      <c r="B24" s="334">
        <v>5.8810764305645478</v>
      </c>
      <c r="C24" s="336">
        <v>53.987122337790993</v>
      </c>
      <c r="D24" s="331">
        <v>32.943469785575047</v>
      </c>
      <c r="E24" s="331">
        <v>191.14583333333337</v>
      </c>
      <c r="F24" s="357">
        <v>75</v>
      </c>
      <c r="G24" s="336">
        <v>-8.4198385236447564</v>
      </c>
      <c r="H24" s="331">
        <v>-10.459770114942529</v>
      </c>
      <c r="I24" s="331">
        <v>53.846153846153868</v>
      </c>
      <c r="J24" s="331">
        <v>-8.2338902147971282</v>
      </c>
      <c r="K24" s="331">
        <v>-12.31343283582089</v>
      </c>
      <c r="L24" s="331">
        <v>-21.472392638036808</v>
      </c>
      <c r="M24" s="331">
        <v>33.333333333333314</v>
      </c>
      <c r="N24" s="331">
        <v>-9.340659340659343</v>
      </c>
      <c r="O24" s="331">
        <v>133.33333333333334</v>
      </c>
      <c r="P24" s="331">
        <v>133.33333333333334</v>
      </c>
      <c r="Q24" s="331" t="s">
        <v>22</v>
      </c>
      <c r="R24" s="357" t="s">
        <v>22</v>
      </c>
      <c r="S24" s="336">
        <v>-9.150901891772989</v>
      </c>
      <c r="T24" s="336">
        <v>0</v>
      </c>
      <c r="U24" s="357">
        <v>50</v>
      </c>
      <c r="V24" s="336">
        <v>20</v>
      </c>
      <c r="W24" s="336">
        <v>-13.661402864487698</v>
      </c>
      <c r="X24" s="336">
        <v>6.0606060606060623</v>
      </c>
      <c r="Y24" s="335">
        <v>-12.293577981651367</v>
      </c>
      <c r="Z24" s="83" t="s">
        <v>49</v>
      </c>
    </row>
    <row r="25" spans="1:26" s="219" customFormat="1" ht="33.75" customHeight="1">
      <c r="A25" s="83" t="s">
        <v>50</v>
      </c>
      <c r="B25" s="334">
        <v>2.8260401611365609</v>
      </c>
      <c r="C25" s="336">
        <v>81.25</v>
      </c>
      <c r="D25" s="331">
        <v>56.387665198237869</v>
      </c>
      <c r="E25" s="331">
        <v>318.18181818181819</v>
      </c>
      <c r="F25" s="357">
        <v>170.58823529411768</v>
      </c>
      <c r="G25" s="336">
        <v>-2.7548209366391063</v>
      </c>
      <c r="H25" s="331">
        <v>-8.5714285714285694</v>
      </c>
      <c r="I25" s="331">
        <v>14.285714285714278</v>
      </c>
      <c r="J25" s="331">
        <v>2.2099447513812152</v>
      </c>
      <c r="K25" s="331">
        <v>-24.83443708609272</v>
      </c>
      <c r="L25" s="331">
        <v>58.064516129032256</v>
      </c>
      <c r="M25" s="331" t="s">
        <v>22</v>
      </c>
      <c r="N25" s="331">
        <v>-35.424354243542439</v>
      </c>
      <c r="O25" s="331" t="s">
        <v>22</v>
      </c>
      <c r="P25" s="331" t="s">
        <v>22</v>
      </c>
      <c r="Q25" s="331" t="s">
        <v>22</v>
      </c>
      <c r="R25" s="357" t="s">
        <v>22</v>
      </c>
      <c r="S25" s="336">
        <v>-12.781954887218049</v>
      </c>
      <c r="T25" s="336">
        <v>0</v>
      </c>
      <c r="U25" s="357" t="s">
        <v>22</v>
      </c>
      <c r="V25" s="336">
        <v>-50</v>
      </c>
      <c r="W25" s="336">
        <v>19.817073170731717</v>
      </c>
      <c r="X25" s="336">
        <v>-28.94736842105263</v>
      </c>
      <c r="Y25" s="335">
        <v>42.227979274611386</v>
      </c>
      <c r="Z25" s="83" t="s">
        <v>50</v>
      </c>
    </row>
    <row r="26" spans="1:26" s="219" customFormat="1" ht="33.75" customHeight="1">
      <c r="A26" s="83" t="s">
        <v>51</v>
      </c>
      <c r="B26" s="334">
        <v>3.7533764146750173</v>
      </c>
      <c r="C26" s="336">
        <v>71.505376344086017</v>
      </c>
      <c r="D26" s="331">
        <v>76.870748299319729</v>
      </c>
      <c r="E26" s="331">
        <v>200</v>
      </c>
      <c r="F26" s="357">
        <v>38.888888888888886</v>
      </c>
      <c r="G26" s="336">
        <v>9.4117647058823621</v>
      </c>
      <c r="H26" s="331">
        <v>36.363636363636346</v>
      </c>
      <c r="I26" s="331">
        <v>-50</v>
      </c>
      <c r="J26" s="331">
        <v>-17.948717948717956</v>
      </c>
      <c r="K26" s="331">
        <v>-74.626865671641795</v>
      </c>
      <c r="L26" s="331">
        <v>0</v>
      </c>
      <c r="M26" s="331" t="s">
        <v>22</v>
      </c>
      <c r="N26" s="331">
        <v>-78.125</v>
      </c>
      <c r="O26" s="331" t="s">
        <v>22</v>
      </c>
      <c r="P26" s="331" t="s">
        <v>22</v>
      </c>
      <c r="Q26" s="331" t="s">
        <v>22</v>
      </c>
      <c r="R26" s="357" t="s">
        <v>22</v>
      </c>
      <c r="S26" s="336">
        <v>-27.631578947368425</v>
      </c>
      <c r="T26" s="336" t="s">
        <v>22</v>
      </c>
      <c r="U26" s="357" t="s">
        <v>22</v>
      </c>
      <c r="V26" s="336">
        <v>0</v>
      </c>
      <c r="W26" s="336">
        <v>-12.121212121212125</v>
      </c>
      <c r="X26" s="336">
        <v>6.6666666666666714</v>
      </c>
      <c r="Y26" s="335">
        <v>-28.431372549019613</v>
      </c>
      <c r="Z26" s="83" t="s">
        <v>51</v>
      </c>
    </row>
    <row r="27" spans="1:26" s="219" customFormat="1" ht="33.75" customHeight="1">
      <c r="A27" s="83" t="s">
        <v>52</v>
      </c>
      <c r="B27" s="334">
        <v>5.1485407669153318</v>
      </c>
      <c r="C27" s="336">
        <v>50</v>
      </c>
      <c r="D27" s="331">
        <v>29.85781990521329</v>
      </c>
      <c r="E27" s="331" t="s">
        <v>211</v>
      </c>
      <c r="F27" s="357">
        <v>190</v>
      </c>
      <c r="G27" s="336">
        <v>-65.313653136531372</v>
      </c>
      <c r="H27" s="331">
        <v>-45.599999999999994</v>
      </c>
      <c r="I27" s="331" t="s">
        <v>22</v>
      </c>
      <c r="J27" s="331">
        <v>-82.068965517241381</v>
      </c>
      <c r="K27" s="331">
        <v>-77.586206896551715</v>
      </c>
      <c r="L27" s="331">
        <v>-70</v>
      </c>
      <c r="M27" s="331" t="s">
        <v>22</v>
      </c>
      <c r="N27" s="331">
        <v>-79.166666666666657</v>
      </c>
      <c r="O27" s="331" t="s">
        <v>22</v>
      </c>
      <c r="P27" s="331" t="s">
        <v>22</v>
      </c>
      <c r="Q27" s="331" t="s">
        <v>22</v>
      </c>
      <c r="R27" s="357" t="s">
        <v>22</v>
      </c>
      <c r="S27" s="336">
        <v>-67.575757575757578</v>
      </c>
      <c r="T27" s="336" t="s">
        <v>22</v>
      </c>
      <c r="U27" s="357" t="s">
        <v>22</v>
      </c>
      <c r="V27" s="336" t="s">
        <v>22</v>
      </c>
      <c r="W27" s="336">
        <v>-14.975845410628025</v>
      </c>
      <c r="X27" s="336">
        <v>120.00000000000003</v>
      </c>
      <c r="Y27" s="335">
        <v>-42.727272727272727</v>
      </c>
      <c r="Z27" s="83" t="s">
        <v>52</v>
      </c>
    </row>
    <row r="28" spans="1:26" s="219" customFormat="1" ht="33.75" customHeight="1">
      <c r="A28" s="83" t="s">
        <v>53</v>
      </c>
      <c r="B28" s="334">
        <v>4.2566847665626852</v>
      </c>
      <c r="C28" s="336">
        <v>6</v>
      </c>
      <c r="D28" s="331">
        <v>-0.63694267515923286</v>
      </c>
      <c r="E28" s="331">
        <v>71.428571428571416</v>
      </c>
      <c r="F28" s="357">
        <v>22.222222222222229</v>
      </c>
      <c r="G28" s="336">
        <v>-40</v>
      </c>
      <c r="H28" s="331">
        <v>-41.071428571428569</v>
      </c>
      <c r="I28" s="331" t="s">
        <v>22</v>
      </c>
      <c r="J28" s="331">
        <v>-36.363636363636367</v>
      </c>
      <c r="K28" s="331">
        <v>-63.15789473684211</v>
      </c>
      <c r="L28" s="331">
        <v>-58.333333333333329</v>
      </c>
      <c r="M28" s="331" t="s">
        <v>22</v>
      </c>
      <c r="N28" s="331">
        <v>-65.384615384615387</v>
      </c>
      <c r="O28" s="331" t="s">
        <v>22</v>
      </c>
      <c r="P28" s="331" t="s">
        <v>22</v>
      </c>
      <c r="Q28" s="331" t="s">
        <v>22</v>
      </c>
      <c r="R28" s="357" t="s">
        <v>22</v>
      </c>
      <c r="S28" s="336">
        <v>-46.875</v>
      </c>
      <c r="T28" s="336" t="s">
        <v>22</v>
      </c>
      <c r="U28" s="357" t="s">
        <v>22</v>
      </c>
      <c r="V28" s="336">
        <v>0</v>
      </c>
      <c r="W28" s="336">
        <v>-21.311475409836063</v>
      </c>
      <c r="X28" s="336">
        <v>-54.166666666666671</v>
      </c>
      <c r="Y28" s="335">
        <v>58.823529411764696</v>
      </c>
      <c r="Z28" s="83" t="s">
        <v>53</v>
      </c>
    </row>
    <row r="29" spans="1:26" s="219" customFormat="1" ht="33.75" customHeight="1">
      <c r="A29" s="83" t="s">
        <v>54</v>
      </c>
      <c r="B29" s="334">
        <v>4.2609087834028685</v>
      </c>
      <c r="C29" s="336">
        <v>87.309644670050744</v>
      </c>
      <c r="D29" s="331">
        <v>85.714285714285722</v>
      </c>
      <c r="E29" s="331">
        <v>100</v>
      </c>
      <c r="F29" s="357">
        <v>92.307692307692321</v>
      </c>
      <c r="G29" s="336">
        <v>23.80952380952381</v>
      </c>
      <c r="H29" s="331">
        <v>39.285714285714278</v>
      </c>
      <c r="I29" s="331" t="s">
        <v>22</v>
      </c>
      <c r="J29" s="331">
        <v>0</v>
      </c>
      <c r="K29" s="331">
        <v>-17.5</v>
      </c>
      <c r="L29" s="331">
        <v>-25</v>
      </c>
      <c r="M29" s="331" t="s">
        <v>22</v>
      </c>
      <c r="N29" s="331">
        <v>-17.857142857142861</v>
      </c>
      <c r="O29" s="331" t="s">
        <v>22</v>
      </c>
      <c r="P29" s="331" t="s">
        <v>22</v>
      </c>
      <c r="Q29" s="331" t="s">
        <v>22</v>
      </c>
      <c r="R29" s="357" t="s">
        <v>22</v>
      </c>
      <c r="S29" s="336">
        <v>3.6585365853658516</v>
      </c>
      <c r="T29" s="336" t="s">
        <v>22</v>
      </c>
      <c r="U29" s="357" t="s">
        <v>22</v>
      </c>
      <c r="V29" s="336" t="s">
        <v>22</v>
      </c>
      <c r="W29" s="336">
        <v>-39.411764705882355</v>
      </c>
      <c r="X29" s="336">
        <v>-50</v>
      </c>
      <c r="Y29" s="335">
        <v>-8.8235294117647101</v>
      </c>
      <c r="Z29" s="83" t="s">
        <v>54</v>
      </c>
    </row>
    <row r="30" spans="1:26" s="219" customFormat="1" ht="33.75" customHeight="1">
      <c r="A30" s="83" t="s">
        <v>55</v>
      </c>
      <c r="B30" s="334">
        <v>4.5389901641952832</v>
      </c>
      <c r="C30" s="336">
        <v>153.09278350515461</v>
      </c>
      <c r="D30" s="331">
        <v>212.36363636363637</v>
      </c>
      <c r="E30" s="331">
        <v>-10.810810810810807</v>
      </c>
      <c r="F30" s="357">
        <v>18.421052631578931</v>
      </c>
      <c r="G30" s="336">
        <v>-31.295843520782398</v>
      </c>
      <c r="H30" s="331">
        <v>-32.158590308370037</v>
      </c>
      <c r="I30" s="331">
        <v>-90</v>
      </c>
      <c r="J30" s="331">
        <v>-22.839506172839506</v>
      </c>
      <c r="K30" s="331">
        <v>32.530120481927725</v>
      </c>
      <c r="L30" s="331">
        <v>-41.025641025641022</v>
      </c>
      <c r="M30" s="331" t="s">
        <v>22</v>
      </c>
      <c r="N30" s="331">
        <v>95.454545454545467</v>
      </c>
      <c r="O30" s="331" t="s">
        <v>22</v>
      </c>
      <c r="P30" s="331" t="s">
        <v>22</v>
      </c>
      <c r="Q30" s="331" t="s">
        <v>22</v>
      </c>
      <c r="R30" s="357" t="s">
        <v>22</v>
      </c>
      <c r="S30" s="336">
        <v>-12.695652173913047</v>
      </c>
      <c r="T30" s="336" t="s">
        <v>22</v>
      </c>
      <c r="U30" s="357" t="s">
        <v>22</v>
      </c>
      <c r="V30" s="336" t="s">
        <v>22</v>
      </c>
      <c r="W30" s="336">
        <v>5.3191489361702082</v>
      </c>
      <c r="X30" s="336">
        <v>-2.3255813953488484</v>
      </c>
      <c r="Y30" s="335">
        <v>-7.9646017699115106</v>
      </c>
      <c r="Z30" s="83" t="s">
        <v>55</v>
      </c>
    </row>
    <row r="31" spans="1:26" s="219" customFormat="1" ht="33.75" customHeight="1">
      <c r="A31" s="83" t="s">
        <v>56</v>
      </c>
      <c r="B31" s="334">
        <v>4.5273860217994297</v>
      </c>
      <c r="C31" s="336">
        <v>105.78703703703701</v>
      </c>
      <c r="D31" s="331">
        <v>119.58762886597941</v>
      </c>
      <c r="E31" s="331">
        <v>73.684210526315809</v>
      </c>
      <c r="F31" s="357">
        <v>77.868852459016409</v>
      </c>
      <c r="G31" s="336">
        <v>-25.396825396825392</v>
      </c>
      <c r="H31" s="331">
        <v>-16.379310344827587</v>
      </c>
      <c r="I31" s="331" t="s">
        <v>22</v>
      </c>
      <c r="J31" s="331">
        <v>-32.592592592592595</v>
      </c>
      <c r="K31" s="331">
        <v>-8.5227272727272663</v>
      </c>
      <c r="L31" s="331">
        <v>-14.583333333333343</v>
      </c>
      <c r="M31" s="331">
        <v>300</v>
      </c>
      <c r="N31" s="331">
        <v>-8.6614173228346374</v>
      </c>
      <c r="O31" s="331" t="s">
        <v>22</v>
      </c>
      <c r="P31" s="331" t="s">
        <v>22</v>
      </c>
      <c r="Q31" s="331" t="s">
        <v>22</v>
      </c>
      <c r="R31" s="357" t="s">
        <v>22</v>
      </c>
      <c r="S31" s="336">
        <v>-18.648018648018649</v>
      </c>
      <c r="T31" s="336" t="s">
        <v>22</v>
      </c>
      <c r="U31" s="357">
        <v>-30</v>
      </c>
      <c r="V31" s="336">
        <v>-41.666666666666664</v>
      </c>
      <c r="W31" s="336">
        <v>44.40789473684211</v>
      </c>
      <c r="X31" s="336">
        <v>-10</v>
      </c>
      <c r="Y31" s="335">
        <v>-15.454545454545453</v>
      </c>
      <c r="Z31" s="83" t="s">
        <v>56</v>
      </c>
    </row>
    <row r="32" spans="1:26" s="219" customFormat="1" ht="33.75" customHeight="1">
      <c r="A32" s="83" t="s">
        <v>57</v>
      </c>
      <c r="B32" s="334">
        <v>4.082751314930448</v>
      </c>
      <c r="C32" s="336">
        <v>39.546858908341903</v>
      </c>
      <c r="D32" s="331">
        <v>9.8626716604244677</v>
      </c>
      <c r="E32" s="331">
        <v>178.57142857142856</v>
      </c>
      <c r="F32" s="357">
        <v>179.6875</v>
      </c>
      <c r="G32" s="336">
        <v>-13.577023498694516</v>
      </c>
      <c r="H32" s="331">
        <v>-11.05527638190955</v>
      </c>
      <c r="I32" s="331">
        <v>300</v>
      </c>
      <c r="J32" s="331">
        <v>-18.032786885245898</v>
      </c>
      <c r="K32" s="331">
        <v>-7.7777777777777715</v>
      </c>
      <c r="L32" s="331">
        <v>4.0540540540540633</v>
      </c>
      <c r="M32" s="331" t="s">
        <v>22</v>
      </c>
      <c r="N32" s="331">
        <v>-16.326530612244895</v>
      </c>
      <c r="O32" s="331">
        <v>-25</v>
      </c>
      <c r="P32" s="331">
        <v>-25</v>
      </c>
      <c r="Q32" s="331" t="s">
        <v>22</v>
      </c>
      <c r="R32" s="357" t="s">
        <v>22</v>
      </c>
      <c r="S32" s="336">
        <v>-11.263318112633186</v>
      </c>
      <c r="T32" s="336">
        <v>-66.666666666666671</v>
      </c>
      <c r="U32" s="357">
        <v>0</v>
      </c>
      <c r="V32" s="336">
        <v>-25</v>
      </c>
      <c r="W32" s="336">
        <v>-10.606060606060609</v>
      </c>
      <c r="X32" s="336">
        <v>-46.808510638297875</v>
      </c>
      <c r="Y32" s="335">
        <v>49.523809523809518</v>
      </c>
      <c r="Z32" s="83" t="s">
        <v>57</v>
      </c>
    </row>
    <row r="33" spans="1:26" s="219" customFormat="1" ht="33.75" customHeight="1">
      <c r="A33" s="83" t="s">
        <v>58</v>
      </c>
      <c r="B33" s="334">
        <v>5.6204294999255211</v>
      </c>
      <c r="C33" s="336">
        <v>48.057058534185927</v>
      </c>
      <c r="D33" s="331">
        <v>44.383057090239419</v>
      </c>
      <c r="E33" s="331">
        <v>88.888888888888886</v>
      </c>
      <c r="F33" s="357">
        <v>58.064516129032256</v>
      </c>
      <c r="G33" s="336">
        <v>-14.674302075876881</v>
      </c>
      <c r="H33" s="331">
        <v>-11.829944547134943</v>
      </c>
      <c r="I33" s="331">
        <v>40</v>
      </c>
      <c r="J33" s="331">
        <v>-16.803760282021159</v>
      </c>
      <c r="K33" s="331">
        <v>-52.075746540422436</v>
      </c>
      <c r="L33" s="331">
        <v>-14.487632508833926</v>
      </c>
      <c r="M33" s="331">
        <v>366.66666666666669</v>
      </c>
      <c r="N33" s="331">
        <v>-63.017479300827965</v>
      </c>
      <c r="O33" s="331">
        <v>12.5</v>
      </c>
      <c r="P33" s="331">
        <v>-25</v>
      </c>
      <c r="Q33" s="331" t="s">
        <v>22</v>
      </c>
      <c r="R33" s="357">
        <v>50</v>
      </c>
      <c r="S33" s="336">
        <v>-33.081353491720662</v>
      </c>
      <c r="T33" s="336">
        <v>33.333333333333314</v>
      </c>
      <c r="U33" s="357">
        <v>-12.5</v>
      </c>
      <c r="V33" s="336">
        <v>7.1428571428571388</v>
      </c>
      <c r="W33" s="336">
        <v>-6.6579634464752075</v>
      </c>
      <c r="X33" s="336">
        <v>-3.7190082644628149</v>
      </c>
      <c r="Y33" s="335">
        <v>-21.705426356589157</v>
      </c>
      <c r="Z33" s="83" t="s">
        <v>58</v>
      </c>
    </row>
    <row r="34" spans="1:26" s="219" customFormat="1" ht="33.75" customHeight="1">
      <c r="A34" s="83" t="s">
        <v>59</v>
      </c>
      <c r="B34" s="334">
        <v>7.6671214188267527</v>
      </c>
      <c r="C34" s="336">
        <v>49.090909090909093</v>
      </c>
      <c r="D34" s="331">
        <v>4.2857142857142918</v>
      </c>
      <c r="E34" s="331" t="s">
        <v>22</v>
      </c>
      <c r="F34" s="357">
        <v>156</v>
      </c>
      <c r="G34" s="336">
        <v>-23.666666666666671</v>
      </c>
      <c r="H34" s="331">
        <v>-13.58695652173914</v>
      </c>
      <c r="I34" s="331">
        <v>300</v>
      </c>
      <c r="J34" s="331">
        <v>-42.608695652173914</v>
      </c>
      <c r="K34" s="331">
        <v>-40</v>
      </c>
      <c r="L34" s="331">
        <v>-40</v>
      </c>
      <c r="M34" s="331" t="s">
        <v>22</v>
      </c>
      <c r="N34" s="331">
        <v>-43.999999999999993</v>
      </c>
      <c r="O34" s="331" t="s">
        <v>22</v>
      </c>
      <c r="P34" s="331" t="s">
        <v>22</v>
      </c>
      <c r="Q34" s="331" t="s">
        <v>22</v>
      </c>
      <c r="R34" s="357" t="s">
        <v>22</v>
      </c>
      <c r="S34" s="336">
        <v>-26.954177897574127</v>
      </c>
      <c r="T34" s="336" t="s">
        <v>22</v>
      </c>
      <c r="U34" s="357" t="s">
        <v>22</v>
      </c>
      <c r="V34" s="336" t="s">
        <v>22</v>
      </c>
      <c r="W34" s="336">
        <v>-10.357142857142847</v>
      </c>
      <c r="X34" s="336">
        <v>7.1428571428571388</v>
      </c>
      <c r="Y34" s="335">
        <v>-12.857142857142861</v>
      </c>
      <c r="Z34" s="83" t="s">
        <v>59</v>
      </c>
    </row>
    <row r="35" spans="1:26" s="219" customFormat="1" ht="33.75" customHeight="1">
      <c r="A35" s="83" t="s">
        <v>60</v>
      </c>
      <c r="B35" s="334">
        <v>8.8879428006160595</v>
      </c>
      <c r="C35" s="336">
        <v>13.939393939393938</v>
      </c>
      <c r="D35" s="331">
        <v>14.65517241379311</v>
      </c>
      <c r="E35" s="331">
        <v>-22.727272727272734</v>
      </c>
      <c r="F35" s="357">
        <v>13.768115942028984</v>
      </c>
      <c r="G35" s="336">
        <v>21.818181818181827</v>
      </c>
      <c r="H35" s="331">
        <v>30.303030303030312</v>
      </c>
      <c r="I35" s="331" t="s">
        <v>22</v>
      </c>
      <c r="J35" s="331">
        <v>9.0909090909090793</v>
      </c>
      <c r="K35" s="331">
        <v>23.07692307692308</v>
      </c>
      <c r="L35" s="331">
        <v>0</v>
      </c>
      <c r="M35" s="331" t="s">
        <v>22</v>
      </c>
      <c r="N35" s="331">
        <v>31.578947368421069</v>
      </c>
      <c r="O35" s="331" t="s">
        <v>22</v>
      </c>
      <c r="P35" s="331" t="s">
        <v>22</v>
      </c>
      <c r="Q35" s="331" t="s">
        <v>22</v>
      </c>
      <c r="R35" s="357" t="s">
        <v>22</v>
      </c>
      <c r="S35" s="336">
        <v>22.058823529411768</v>
      </c>
      <c r="T35" s="336">
        <v>-75</v>
      </c>
      <c r="U35" s="357">
        <v>-80</v>
      </c>
      <c r="V35" s="336">
        <v>-77.777777777777771</v>
      </c>
      <c r="W35" s="336">
        <v>-4.2424242424242493</v>
      </c>
      <c r="X35" s="336">
        <v>55.555555555555571</v>
      </c>
      <c r="Y35" s="335">
        <v>-13.978494623655919</v>
      </c>
      <c r="Z35" s="83" t="s">
        <v>60</v>
      </c>
    </row>
    <row r="36" spans="1:26" s="219" customFormat="1" ht="33.75" customHeight="1">
      <c r="A36" s="83" t="s">
        <v>61</v>
      </c>
      <c r="B36" s="334">
        <v>3.9088640805527319</v>
      </c>
      <c r="C36" s="336">
        <v>56.184486373165612</v>
      </c>
      <c r="D36" s="331">
        <v>31.362467866323897</v>
      </c>
      <c r="E36" s="331" t="s">
        <v>211</v>
      </c>
      <c r="F36" s="357">
        <v>76</v>
      </c>
      <c r="G36" s="336">
        <v>-14.87341772151899</v>
      </c>
      <c r="H36" s="331">
        <v>-20</v>
      </c>
      <c r="I36" s="331">
        <v>0</v>
      </c>
      <c r="J36" s="331">
        <v>-4.9019607843137294</v>
      </c>
      <c r="K36" s="331">
        <v>-19.90521327014217</v>
      </c>
      <c r="L36" s="331">
        <v>-6.7796610169491629</v>
      </c>
      <c r="M36" s="331">
        <v>-62.5</v>
      </c>
      <c r="N36" s="331">
        <v>-22.916666666666657</v>
      </c>
      <c r="O36" s="331" t="s">
        <v>22</v>
      </c>
      <c r="P36" s="331" t="s">
        <v>22</v>
      </c>
      <c r="Q36" s="331" t="s">
        <v>22</v>
      </c>
      <c r="R36" s="357" t="s">
        <v>22</v>
      </c>
      <c r="S36" s="336">
        <v>-17.045454545454547</v>
      </c>
      <c r="T36" s="336">
        <v>66.666666666666686</v>
      </c>
      <c r="U36" s="357" t="s">
        <v>22</v>
      </c>
      <c r="V36" s="336">
        <v>-16.666666666666657</v>
      </c>
      <c r="W36" s="336">
        <v>-23.05263157894737</v>
      </c>
      <c r="X36" s="336">
        <v>-32.824427480916029</v>
      </c>
      <c r="Y36" s="335">
        <v>-20.56074766355141</v>
      </c>
      <c r="Z36" s="83" t="s">
        <v>61</v>
      </c>
    </row>
    <row r="37" spans="1:26" s="219" customFormat="1" ht="33.75" customHeight="1">
      <c r="A37" s="83" t="s">
        <v>62</v>
      </c>
      <c r="B37" s="334">
        <v>4.5994951336444387</v>
      </c>
      <c r="C37" s="336">
        <v>30.231741573033702</v>
      </c>
      <c r="D37" s="331">
        <v>18.828264758497326</v>
      </c>
      <c r="E37" s="331">
        <v>431.66666666666663</v>
      </c>
      <c r="F37" s="357">
        <v>32.78985507246378</v>
      </c>
      <c r="G37" s="336">
        <v>-37.514285714285712</v>
      </c>
      <c r="H37" s="331">
        <v>-38.422818791946312</v>
      </c>
      <c r="I37" s="331">
        <v>-29.629629629629633</v>
      </c>
      <c r="J37" s="331">
        <v>-36.676557863501479</v>
      </c>
      <c r="K37" s="331">
        <v>-45.774647887323937</v>
      </c>
      <c r="L37" s="331">
        <v>-47.147147147147152</v>
      </c>
      <c r="M37" s="331">
        <v>-66.666666666666671</v>
      </c>
      <c r="N37" s="331">
        <v>-44.27001569858713</v>
      </c>
      <c r="O37" s="331">
        <v>150</v>
      </c>
      <c r="P37" s="331">
        <v>100</v>
      </c>
      <c r="Q37" s="331" t="s">
        <v>22</v>
      </c>
      <c r="R37" s="357" t="s">
        <v>22</v>
      </c>
      <c r="S37" s="336">
        <v>-39.257117437722421</v>
      </c>
      <c r="T37" s="336">
        <v>-42.857142857142861</v>
      </c>
      <c r="U37" s="357">
        <v>10.000000000000014</v>
      </c>
      <c r="V37" s="336">
        <v>-11.764705882352942</v>
      </c>
      <c r="W37" s="336">
        <v>-15.012345679012356</v>
      </c>
      <c r="X37" s="336">
        <v>9.4387755102040956</v>
      </c>
      <c r="Y37" s="335">
        <v>-4.5255474452554694</v>
      </c>
      <c r="Z37" s="83" t="s">
        <v>62</v>
      </c>
    </row>
    <row r="38" spans="1:26" s="219" customFormat="1" ht="33.75" customHeight="1">
      <c r="A38" s="83" t="s">
        <v>63</v>
      </c>
      <c r="B38" s="334">
        <v>5.8141016279235913</v>
      </c>
      <c r="C38" s="336">
        <v>77.010676156583628</v>
      </c>
      <c r="D38" s="331">
        <v>68.926553672316402</v>
      </c>
      <c r="E38" s="331">
        <v>460</v>
      </c>
      <c r="F38" s="357">
        <v>67.731629392971229</v>
      </c>
      <c r="G38" s="336">
        <v>-23.015873015873012</v>
      </c>
      <c r="H38" s="331">
        <v>-18.390804597701148</v>
      </c>
      <c r="I38" s="331">
        <v>80</v>
      </c>
      <c r="J38" s="331">
        <v>-29.106029106029112</v>
      </c>
      <c r="K38" s="331">
        <v>-36.854190585533864</v>
      </c>
      <c r="L38" s="331">
        <v>7.1895424836601336</v>
      </c>
      <c r="M38" s="331">
        <v>-33.333333333333343</v>
      </c>
      <c r="N38" s="331">
        <v>-46.293706293706293</v>
      </c>
      <c r="O38" s="331">
        <v>0</v>
      </c>
      <c r="P38" s="331">
        <v>-75</v>
      </c>
      <c r="Q38" s="331" t="s">
        <v>22</v>
      </c>
      <c r="R38" s="357">
        <v>150</v>
      </c>
      <c r="S38" s="336">
        <v>-29.33687002652519</v>
      </c>
      <c r="T38" s="336">
        <v>0</v>
      </c>
      <c r="U38" s="357" t="s">
        <v>22</v>
      </c>
      <c r="V38" s="336">
        <v>-33.333333333333343</v>
      </c>
      <c r="W38" s="336">
        <v>-17.211474316210811</v>
      </c>
      <c r="X38" s="336">
        <v>7.5221238938053148</v>
      </c>
      <c r="Y38" s="335">
        <v>-2.1645021645021671</v>
      </c>
      <c r="Z38" s="83" t="s">
        <v>63</v>
      </c>
    </row>
    <row r="39" spans="1:26" s="219" customFormat="1" ht="33.75" customHeight="1">
      <c r="A39" s="83" t="s">
        <v>64</v>
      </c>
      <c r="B39" s="334">
        <v>15.478244843935869</v>
      </c>
      <c r="C39" s="336">
        <v>53.734939759036138</v>
      </c>
      <c r="D39" s="331">
        <v>53.915662650602428</v>
      </c>
      <c r="E39" s="331" t="s">
        <v>22</v>
      </c>
      <c r="F39" s="357">
        <v>45.783132530120469</v>
      </c>
      <c r="G39" s="336">
        <v>-4.6728971962616868</v>
      </c>
      <c r="H39" s="331">
        <v>2.8985507246376727</v>
      </c>
      <c r="I39" s="331" t="s">
        <v>22</v>
      </c>
      <c r="J39" s="331">
        <v>-13.888888888888886</v>
      </c>
      <c r="K39" s="331">
        <v>-16.279069767441854</v>
      </c>
      <c r="L39" s="331">
        <v>-60</v>
      </c>
      <c r="M39" s="331" t="s">
        <v>22</v>
      </c>
      <c r="N39" s="331">
        <v>21.739130434782624</v>
      </c>
      <c r="O39" s="331" t="s">
        <v>22</v>
      </c>
      <c r="P39" s="331" t="s">
        <v>22</v>
      </c>
      <c r="Q39" s="331" t="s">
        <v>22</v>
      </c>
      <c r="R39" s="357" t="s">
        <v>22</v>
      </c>
      <c r="S39" s="336">
        <v>-8.6092715231788048</v>
      </c>
      <c r="T39" s="336" t="s">
        <v>22</v>
      </c>
      <c r="U39" s="357" t="s">
        <v>22</v>
      </c>
      <c r="V39" s="336" t="s">
        <v>22</v>
      </c>
      <c r="W39" s="336">
        <v>37.062937062937067</v>
      </c>
      <c r="X39" s="336">
        <v>81.481481481481495</v>
      </c>
      <c r="Y39" s="335">
        <v>-25.974025974025977</v>
      </c>
      <c r="Z39" s="83" t="s">
        <v>64</v>
      </c>
    </row>
    <row r="40" spans="1:26" s="219" customFormat="1" ht="33.75" customHeight="1">
      <c r="A40" s="83" t="s">
        <v>65</v>
      </c>
      <c r="B40" s="334">
        <v>2.0815907334272197</v>
      </c>
      <c r="C40" s="336">
        <v>19.909502262443439</v>
      </c>
      <c r="D40" s="331">
        <v>5.0561797752808957</v>
      </c>
      <c r="E40" s="331">
        <v>133.33333333333334</v>
      </c>
      <c r="F40" s="357">
        <v>67.64705882352942</v>
      </c>
      <c r="G40" s="336">
        <v>-27.777777777777786</v>
      </c>
      <c r="H40" s="331">
        <v>-49.425287356321832</v>
      </c>
      <c r="I40" s="331">
        <v>-33.333333333333343</v>
      </c>
      <c r="J40" s="331">
        <v>77.777777777777771</v>
      </c>
      <c r="K40" s="331">
        <v>-41.666666666666664</v>
      </c>
      <c r="L40" s="331">
        <v>8.3333333333333286</v>
      </c>
      <c r="M40" s="331" t="s">
        <v>22</v>
      </c>
      <c r="N40" s="331">
        <v>-48.275862068965516</v>
      </c>
      <c r="O40" s="331" t="s">
        <v>22</v>
      </c>
      <c r="P40" s="331" t="s">
        <v>22</v>
      </c>
      <c r="Q40" s="331" t="s">
        <v>22</v>
      </c>
      <c r="R40" s="357" t="s">
        <v>22</v>
      </c>
      <c r="S40" s="336">
        <v>-32.051282051282044</v>
      </c>
      <c r="T40" s="336" t="s">
        <v>22</v>
      </c>
      <c r="U40" s="357" t="s">
        <v>22</v>
      </c>
      <c r="V40" s="336" t="s">
        <v>22</v>
      </c>
      <c r="W40" s="336">
        <v>0</v>
      </c>
      <c r="X40" s="336">
        <v>-39.393939393939391</v>
      </c>
      <c r="Y40" s="335">
        <v>75</v>
      </c>
      <c r="Z40" s="83" t="s">
        <v>65</v>
      </c>
    </row>
    <row r="41" spans="1:26" s="219" customFormat="1" ht="33.75" customHeight="1">
      <c r="A41" s="83" t="s">
        <v>66</v>
      </c>
      <c r="B41" s="334">
        <v>7.7897349586032192</v>
      </c>
      <c r="C41" s="336">
        <v>58.653846153846132</v>
      </c>
      <c r="D41" s="331">
        <v>72.368421052631561</v>
      </c>
      <c r="E41" s="331">
        <v>0</v>
      </c>
      <c r="F41" s="357">
        <v>23.07692307692308</v>
      </c>
      <c r="G41" s="336">
        <v>9.0909090909090793</v>
      </c>
      <c r="H41" s="331">
        <v>23.333333333333343</v>
      </c>
      <c r="I41" s="331" t="s">
        <v>22</v>
      </c>
      <c r="J41" s="331">
        <v>-12</v>
      </c>
      <c r="K41" s="331">
        <v>-4.5454545454545467</v>
      </c>
      <c r="L41" s="331">
        <v>200</v>
      </c>
      <c r="M41" s="331" t="s">
        <v>22</v>
      </c>
      <c r="N41" s="331">
        <v>-36.842105263157897</v>
      </c>
      <c r="O41" s="331" t="s">
        <v>22</v>
      </c>
      <c r="P41" s="331" t="s">
        <v>22</v>
      </c>
      <c r="Q41" s="331" t="s">
        <v>22</v>
      </c>
      <c r="R41" s="357" t="s">
        <v>22</v>
      </c>
      <c r="S41" s="336">
        <v>7.7922077922077904</v>
      </c>
      <c r="T41" s="336" t="s">
        <v>22</v>
      </c>
      <c r="U41" s="357">
        <v>0</v>
      </c>
      <c r="V41" s="336">
        <v>100</v>
      </c>
      <c r="W41" s="336">
        <v>20.224719101123597</v>
      </c>
      <c r="X41" s="336">
        <v>8.3333333333333286</v>
      </c>
      <c r="Y41" s="335" t="s">
        <v>211</v>
      </c>
      <c r="Z41" s="83" t="s">
        <v>66</v>
      </c>
    </row>
    <row r="42" spans="1:26" s="219" customFormat="1" ht="33.75" customHeight="1">
      <c r="A42" s="83" t="s">
        <v>67</v>
      </c>
      <c r="B42" s="334">
        <v>4.4802111785301975</v>
      </c>
      <c r="C42" s="336">
        <v>22.602739726027394</v>
      </c>
      <c r="D42" s="331">
        <v>25.210084033613441</v>
      </c>
      <c r="E42" s="331">
        <v>0</v>
      </c>
      <c r="F42" s="357">
        <v>13.043478260869563</v>
      </c>
      <c r="G42" s="336">
        <v>-53.94736842105263</v>
      </c>
      <c r="H42" s="331">
        <v>-55.813953488372093</v>
      </c>
      <c r="I42" s="331" t="s">
        <v>22</v>
      </c>
      <c r="J42" s="331">
        <v>-50</v>
      </c>
      <c r="K42" s="331">
        <v>-50</v>
      </c>
      <c r="L42" s="331">
        <v>25</v>
      </c>
      <c r="M42" s="331" t="s">
        <v>22</v>
      </c>
      <c r="N42" s="331">
        <v>-58.333333333333329</v>
      </c>
      <c r="O42" s="331" t="s">
        <v>22</v>
      </c>
      <c r="P42" s="331" t="s">
        <v>22</v>
      </c>
      <c r="Q42" s="331" t="s">
        <v>22</v>
      </c>
      <c r="R42" s="357" t="s">
        <v>22</v>
      </c>
      <c r="S42" s="336">
        <v>-52.380952380952387</v>
      </c>
      <c r="T42" s="336" t="s">
        <v>22</v>
      </c>
      <c r="U42" s="357" t="s">
        <v>22</v>
      </c>
      <c r="V42" s="336" t="s">
        <v>22</v>
      </c>
      <c r="W42" s="336">
        <v>62.195121951219534</v>
      </c>
      <c r="X42" s="336">
        <v>-68.421052631578945</v>
      </c>
      <c r="Y42" s="335">
        <v>-40.322580645161288</v>
      </c>
      <c r="Z42" s="83" t="s">
        <v>67</v>
      </c>
    </row>
    <row r="43" spans="1:26" s="219" customFormat="1" ht="33.75" customHeight="1">
      <c r="A43" s="83" t="s">
        <v>68</v>
      </c>
      <c r="B43" s="334">
        <v>6.2835109766705273</v>
      </c>
      <c r="C43" s="336">
        <v>21.136767317939615</v>
      </c>
      <c r="D43" s="331">
        <v>-0.63291139240506311</v>
      </c>
      <c r="E43" s="331">
        <v>100</v>
      </c>
      <c r="F43" s="357">
        <v>138.37209302325579</v>
      </c>
      <c r="G43" s="336">
        <v>-2.2598870056497162</v>
      </c>
      <c r="H43" s="331">
        <v>16.31578947368422</v>
      </c>
      <c r="I43" s="331">
        <v>-66.666666666666671</v>
      </c>
      <c r="J43" s="331">
        <v>-22.981366459627324</v>
      </c>
      <c r="K43" s="331">
        <v>-30.508474576271183</v>
      </c>
      <c r="L43" s="331">
        <v>7.2727272727272805</v>
      </c>
      <c r="M43" s="331" t="s">
        <v>22</v>
      </c>
      <c r="N43" s="331">
        <v>-39.166666666666671</v>
      </c>
      <c r="O43" s="331" t="s">
        <v>22</v>
      </c>
      <c r="P43" s="331" t="s">
        <v>22</v>
      </c>
      <c r="Q43" s="331" t="s">
        <v>22</v>
      </c>
      <c r="R43" s="357" t="s">
        <v>22</v>
      </c>
      <c r="S43" s="336">
        <v>-15.100154083204927</v>
      </c>
      <c r="T43" s="336" t="s">
        <v>22</v>
      </c>
      <c r="U43" s="357" t="s">
        <v>22</v>
      </c>
      <c r="V43" s="336" t="s">
        <v>22</v>
      </c>
      <c r="W43" s="336">
        <v>13.714285714285722</v>
      </c>
      <c r="X43" s="336">
        <v>-7.5</v>
      </c>
      <c r="Y43" s="335">
        <v>15.476190476190467</v>
      </c>
      <c r="Z43" s="83" t="s">
        <v>68</v>
      </c>
    </row>
    <row r="44" spans="1:26" s="219" customFormat="1" ht="33.75" customHeight="1">
      <c r="A44" s="83" t="s">
        <v>69</v>
      </c>
      <c r="B44" s="334">
        <v>3.1998847831993089</v>
      </c>
      <c r="C44" s="336">
        <v>20.112781954887211</v>
      </c>
      <c r="D44" s="331">
        <v>21.356783919597987</v>
      </c>
      <c r="E44" s="331">
        <v>193.33333333333331</v>
      </c>
      <c r="F44" s="357">
        <v>-5.8823529411764781</v>
      </c>
      <c r="G44" s="336">
        <v>-19.626168224299064</v>
      </c>
      <c r="H44" s="331">
        <v>-15.757575757575765</v>
      </c>
      <c r="I44" s="331">
        <v>-81.25</v>
      </c>
      <c r="J44" s="331">
        <v>-17.142857142857139</v>
      </c>
      <c r="K44" s="331">
        <v>-17.924528301886795</v>
      </c>
      <c r="L44" s="331">
        <v>-37.037037037037038</v>
      </c>
      <c r="M44" s="331">
        <v>-33.333333333333343</v>
      </c>
      <c r="N44" s="331">
        <v>-10.526315789473685</v>
      </c>
      <c r="O44" s="331">
        <v>-66.666666666666671</v>
      </c>
      <c r="P44" s="331" t="s">
        <v>22</v>
      </c>
      <c r="Q44" s="331" t="s">
        <v>22</v>
      </c>
      <c r="R44" s="357">
        <v>-50</v>
      </c>
      <c r="S44" s="336">
        <v>-19.534883720930225</v>
      </c>
      <c r="T44" s="336" t="s">
        <v>22</v>
      </c>
      <c r="U44" s="357" t="s">
        <v>22</v>
      </c>
      <c r="V44" s="336" t="s">
        <v>22</v>
      </c>
      <c r="W44" s="336">
        <v>-10.582010582010582</v>
      </c>
      <c r="X44" s="336">
        <v>-60.909090909090907</v>
      </c>
      <c r="Y44" s="335">
        <v>0.5847953216374151</v>
      </c>
      <c r="Z44" s="83" t="s">
        <v>69</v>
      </c>
    </row>
    <row r="45" spans="1:26" s="219" customFormat="1" ht="33.75" customHeight="1">
      <c r="A45" s="83" t="s">
        <v>70</v>
      </c>
      <c r="B45" s="334">
        <v>2.2280735591315732</v>
      </c>
      <c r="C45" s="336">
        <v>66.990291262135912</v>
      </c>
      <c r="D45" s="331">
        <v>75.838926174496635</v>
      </c>
      <c r="E45" s="331">
        <v>-6.25</v>
      </c>
      <c r="F45" s="357">
        <v>63.414634146341456</v>
      </c>
      <c r="G45" s="336">
        <v>36.734693877551024</v>
      </c>
      <c r="H45" s="331">
        <v>20.25316455696202</v>
      </c>
      <c r="I45" s="331">
        <v>0</v>
      </c>
      <c r="J45" s="331">
        <v>58.461538461538453</v>
      </c>
      <c r="K45" s="331">
        <v>212.19512195121951</v>
      </c>
      <c r="L45" s="331">
        <v>412.5</v>
      </c>
      <c r="M45" s="331" t="s">
        <v>22</v>
      </c>
      <c r="N45" s="331">
        <v>154.54545454545453</v>
      </c>
      <c r="O45" s="331" t="s">
        <v>22</v>
      </c>
      <c r="P45" s="331" t="s">
        <v>22</v>
      </c>
      <c r="Q45" s="331" t="s">
        <v>22</v>
      </c>
      <c r="R45" s="357" t="s">
        <v>22</v>
      </c>
      <c r="S45" s="336">
        <v>75</v>
      </c>
      <c r="T45" s="336" t="s">
        <v>22</v>
      </c>
      <c r="U45" s="357" t="s">
        <v>22</v>
      </c>
      <c r="V45" s="336" t="s">
        <v>22</v>
      </c>
      <c r="W45" s="336">
        <v>-18.811881188118804</v>
      </c>
      <c r="X45" s="336">
        <v>-14.705882352941174</v>
      </c>
      <c r="Y45" s="335">
        <v>16.21621621621621</v>
      </c>
      <c r="Z45" s="83" t="s">
        <v>70</v>
      </c>
    </row>
    <row r="46" spans="1:26" s="219" customFormat="1" ht="33.75" customHeight="1">
      <c r="A46" s="83" t="s">
        <v>71</v>
      </c>
      <c r="B46" s="334">
        <v>7.4881219288361223</v>
      </c>
      <c r="C46" s="336">
        <v>62.650602409638566</v>
      </c>
      <c r="D46" s="331">
        <v>73.604060913705581</v>
      </c>
      <c r="E46" s="331">
        <v>-66.666666666666671</v>
      </c>
      <c r="F46" s="357">
        <v>32.608695652173907</v>
      </c>
      <c r="G46" s="336">
        <v>-3.2000000000000028</v>
      </c>
      <c r="H46" s="331">
        <v>8.8607594936708836</v>
      </c>
      <c r="I46" s="331" t="s">
        <v>22</v>
      </c>
      <c r="J46" s="331">
        <v>-22.222222222222214</v>
      </c>
      <c r="K46" s="331">
        <v>-59.405940594059402</v>
      </c>
      <c r="L46" s="331">
        <v>-26.08695652173914</v>
      </c>
      <c r="M46" s="331" t="s">
        <v>22</v>
      </c>
      <c r="N46" s="331">
        <v>-69.230769230769226</v>
      </c>
      <c r="O46" s="331" t="s">
        <v>22</v>
      </c>
      <c r="P46" s="331" t="s">
        <v>22</v>
      </c>
      <c r="Q46" s="331" t="s">
        <v>22</v>
      </c>
      <c r="R46" s="357" t="s">
        <v>22</v>
      </c>
      <c r="S46" s="336">
        <v>-28.318584070796462</v>
      </c>
      <c r="T46" s="336" t="s">
        <v>211</v>
      </c>
      <c r="U46" s="357" t="s">
        <v>22</v>
      </c>
      <c r="V46" s="336" t="s">
        <v>211</v>
      </c>
      <c r="W46" s="336">
        <v>-11.167512690355323</v>
      </c>
      <c r="X46" s="336">
        <v>31.818181818181813</v>
      </c>
      <c r="Y46" s="335">
        <v>10.256410256410263</v>
      </c>
      <c r="Z46" s="83" t="s">
        <v>71</v>
      </c>
    </row>
    <row r="47" spans="1:26" s="219" customFormat="1" ht="33.75" customHeight="1">
      <c r="A47" s="83" t="s">
        <v>72</v>
      </c>
      <c r="B47" s="334">
        <v>1.9983955074207813</v>
      </c>
      <c r="C47" s="336">
        <v>65.693430656934311</v>
      </c>
      <c r="D47" s="331">
        <v>34.632034632034646</v>
      </c>
      <c r="E47" s="331" t="s">
        <v>211</v>
      </c>
      <c r="F47" s="357">
        <v>195.23809523809524</v>
      </c>
      <c r="G47" s="336">
        <v>18.875502008032115</v>
      </c>
      <c r="H47" s="331">
        <v>-15.887850467289724</v>
      </c>
      <c r="I47" s="331" t="s">
        <v>22</v>
      </c>
      <c r="J47" s="331">
        <v>43.661971830985919</v>
      </c>
      <c r="K47" s="331">
        <v>-23.931623931623932</v>
      </c>
      <c r="L47" s="331">
        <v>-15.384615384615387</v>
      </c>
      <c r="M47" s="331" t="s">
        <v>22</v>
      </c>
      <c r="N47" s="331">
        <v>-24.719101123595507</v>
      </c>
      <c r="O47" s="331" t="s">
        <v>22</v>
      </c>
      <c r="P47" s="331" t="s">
        <v>22</v>
      </c>
      <c r="Q47" s="331" t="s">
        <v>22</v>
      </c>
      <c r="R47" s="357" t="s">
        <v>22</v>
      </c>
      <c r="S47" s="336">
        <v>5.1912568306010911</v>
      </c>
      <c r="T47" s="336" t="s">
        <v>22</v>
      </c>
      <c r="U47" s="357">
        <v>-66.666666666666671</v>
      </c>
      <c r="V47" s="336">
        <v>0</v>
      </c>
      <c r="W47" s="336">
        <v>21.84466019417475</v>
      </c>
      <c r="X47" s="336">
        <v>-15.384615384615387</v>
      </c>
      <c r="Y47" s="335">
        <v>-8.910891089108901</v>
      </c>
      <c r="Z47" s="83" t="s">
        <v>72</v>
      </c>
    </row>
    <row r="48" spans="1:26" s="219" customFormat="1" ht="33.75" customHeight="1">
      <c r="A48" s="83" t="s">
        <v>73</v>
      </c>
      <c r="B48" s="334">
        <v>2.868904530785457</v>
      </c>
      <c r="C48" s="336">
        <v>15.753424657534239</v>
      </c>
      <c r="D48" s="331">
        <v>23.584905660377359</v>
      </c>
      <c r="E48" s="331">
        <v>-29.166666666666657</v>
      </c>
      <c r="F48" s="357">
        <v>5.3571428571428612</v>
      </c>
      <c r="G48" s="336">
        <v>-37.637362637362635</v>
      </c>
      <c r="H48" s="331">
        <v>-54.545454545454547</v>
      </c>
      <c r="I48" s="331">
        <v>-22.222222222222214</v>
      </c>
      <c r="J48" s="331">
        <v>-11.111111111111114</v>
      </c>
      <c r="K48" s="331">
        <v>-28.488372093023244</v>
      </c>
      <c r="L48" s="331">
        <v>-8.3333333333333428</v>
      </c>
      <c r="M48" s="331">
        <v>-57.142857142857146</v>
      </c>
      <c r="N48" s="331">
        <v>-32.558139534883722</v>
      </c>
      <c r="O48" s="331" t="s">
        <v>22</v>
      </c>
      <c r="P48" s="331" t="s">
        <v>22</v>
      </c>
      <c r="Q48" s="331" t="s">
        <v>22</v>
      </c>
      <c r="R48" s="357" t="s">
        <v>22</v>
      </c>
      <c r="S48" s="336">
        <v>-34.701492537313428</v>
      </c>
      <c r="T48" s="336" t="s">
        <v>22</v>
      </c>
      <c r="U48" s="357" t="s">
        <v>22</v>
      </c>
      <c r="V48" s="336">
        <v>0</v>
      </c>
      <c r="W48" s="336">
        <v>17.5</v>
      </c>
      <c r="X48" s="336">
        <v>-65.909090909090907</v>
      </c>
      <c r="Y48" s="335">
        <v>-3.9473684210526301</v>
      </c>
      <c r="Z48" s="83" t="s">
        <v>73</v>
      </c>
    </row>
    <row r="49" spans="1:26" s="219" customFormat="1" ht="33.75" customHeight="1">
      <c r="A49" s="83" t="s">
        <v>74</v>
      </c>
      <c r="B49" s="334">
        <v>2.4013693342954383</v>
      </c>
      <c r="C49" s="336">
        <v>333.33333333333331</v>
      </c>
      <c r="D49" s="331">
        <v>428.57142857142856</v>
      </c>
      <c r="E49" s="331">
        <v>25</v>
      </c>
      <c r="F49" s="357">
        <v>128.57142857142856</v>
      </c>
      <c r="G49" s="336">
        <v>-6.1994609164420496</v>
      </c>
      <c r="H49" s="331">
        <v>-29.5</v>
      </c>
      <c r="I49" s="331">
        <v>66.666666666666686</v>
      </c>
      <c r="J49" s="331">
        <v>18.518518518518505</v>
      </c>
      <c r="K49" s="331">
        <v>-18.07228915662651</v>
      </c>
      <c r="L49" s="331">
        <v>-49.122807017543856</v>
      </c>
      <c r="M49" s="331">
        <v>0</v>
      </c>
      <c r="N49" s="331">
        <v>8.3969465648854964</v>
      </c>
      <c r="O49" s="331" t="s">
        <v>22</v>
      </c>
      <c r="P49" s="331" t="s">
        <v>22</v>
      </c>
      <c r="Q49" s="331" t="s">
        <v>22</v>
      </c>
      <c r="R49" s="357" t="s">
        <v>22</v>
      </c>
      <c r="S49" s="336">
        <v>-10.967741935483872</v>
      </c>
      <c r="T49" s="336" t="s">
        <v>22</v>
      </c>
      <c r="U49" s="357" t="s">
        <v>22</v>
      </c>
      <c r="V49" s="336" t="s">
        <v>22</v>
      </c>
      <c r="W49" s="336">
        <v>-48.026315789473685</v>
      </c>
      <c r="X49" s="336">
        <v>-73.913043478260875</v>
      </c>
      <c r="Y49" s="335">
        <v>-27.083333333333343</v>
      </c>
      <c r="Z49" s="83" t="s">
        <v>74</v>
      </c>
    </row>
    <row r="50" spans="1:26" s="219" customFormat="1" ht="33.75" customHeight="1">
      <c r="A50" s="83" t="s">
        <v>75</v>
      </c>
      <c r="B50" s="334">
        <v>3.6322007538648506</v>
      </c>
      <c r="C50" s="336">
        <v>32.148377125193207</v>
      </c>
      <c r="D50" s="331">
        <v>7.1225071225071304</v>
      </c>
      <c r="E50" s="331">
        <v>393.54838709677421</v>
      </c>
      <c r="F50" s="357">
        <v>104.28571428571428</v>
      </c>
      <c r="G50" s="336">
        <v>-4.3103448275862064</v>
      </c>
      <c r="H50" s="331">
        <v>-7.6923076923076934</v>
      </c>
      <c r="I50" s="331" t="s">
        <v>22</v>
      </c>
      <c r="J50" s="331">
        <v>3.5398230088495666</v>
      </c>
      <c r="K50" s="331">
        <v>-48.59550561797753</v>
      </c>
      <c r="L50" s="331">
        <v>-66.101694915254242</v>
      </c>
      <c r="M50" s="331">
        <v>200</v>
      </c>
      <c r="N50" s="331">
        <v>-40.928270042194093</v>
      </c>
      <c r="O50" s="331">
        <v>100</v>
      </c>
      <c r="P50" s="331">
        <v>50</v>
      </c>
      <c r="Q50" s="331" t="s">
        <v>22</v>
      </c>
      <c r="R50" s="357" t="s">
        <v>22</v>
      </c>
      <c r="S50" s="336">
        <v>-19.070208728652744</v>
      </c>
      <c r="T50" s="336">
        <v>-18.181818181818173</v>
      </c>
      <c r="U50" s="357">
        <v>0</v>
      </c>
      <c r="V50" s="336">
        <v>-16.666666666666657</v>
      </c>
      <c r="W50" s="336">
        <v>-1.0566037735849108</v>
      </c>
      <c r="X50" s="336">
        <v>-5.5900621118012452</v>
      </c>
      <c r="Y50" s="335">
        <v>-36.347197106690778</v>
      </c>
      <c r="Z50" s="83" t="s">
        <v>75</v>
      </c>
    </row>
    <row r="51" spans="1:26" s="219" customFormat="1" ht="33.75" customHeight="1">
      <c r="A51" s="83" t="s">
        <v>76</v>
      </c>
      <c r="B51" s="334">
        <v>1.9296352255557991</v>
      </c>
      <c r="C51" s="336">
        <v>-12.149532710280369</v>
      </c>
      <c r="D51" s="331">
        <v>-16.538461538461533</v>
      </c>
      <c r="E51" s="331">
        <v>-31.578947368421055</v>
      </c>
      <c r="F51" s="357">
        <v>23.80952380952381</v>
      </c>
      <c r="G51" s="336">
        <v>-2.1739130434782652</v>
      </c>
      <c r="H51" s="331">
        <v>54.285714285714306</v>
      </c>
      <c r="I51" s="331" t="s">
        <v>22</v>
      </c>
      <c r="J51" s="331">
        <v>-38.596491228070171</v>
      </c>
      <c r="K51" s="331">
        <v>-49.206349206349209</v>
      </c>
      <c r="L51" s="331">
        <v>-13.333333333333329</v>
      </c>
      <c r="M51" s="331" t="s">
        <v>22</v>
      </c>
      <c r="N51" s="331">
        <v>-62.5</v>
      </c>
      <c r="O51" s="331" t="s">
        <v>22</v>
      </c>
      <c r="P51" s="331" t="s">
        <v>22</v>
      </c>
      <c r="Q51" s="331" t="s">
        <v>22</v>
      </c>
      <c r="R51" s="357" t="s">
        <v>22</v>
      </c>
      <c r="S51" s="336">
        <v>-21.290322580645153</v>
      </c>
      <c r="T51" s="336" t="s">
        <v>22</v>
      </c>
      <c r="U51" s="357" t="s">
        <v>22</v>
      </c>
      <c r="V51" s="336" t="s">
        <v>22</v>
      </c>
      <c r="W51" s="336">
        <v>-26.506024096385545</v>
      </c>
      <c r="X51" s="336">
        <v>-68.421052631578945</v>
      </c>
      <c r="Y51" s="335">
        <v>129.99999999999997</v>
      </c>
      <c r="Z51" s="83" t="s">
        <v>76</v>
      </c>
    </row>
    <row r="52" spans="1:26" s="219" customFormat="1" ht="33.75" customHeight="1">
      <c r="A52" s="83" t="s">
        <v>77</v>
      </c>
      <c r="B52" s="334">
        <v>3.3069792600606007</v>
      </c>
      <c r="C52" s="336">
        <v>67.560975609756099</v>
      </c>
      <c r="D52" s="331">
        <v>60.80691642651297</v>
      </c>
      <c r="E52" s="331">
        <v>312.5</v>
      </c>
      <c r="F52" s="357">
        <v>74.545454545454533</v>
      </c>
      <c r="G52" s="336">
        <v>39.495798319327719</v>
      </c>
      <c r="H52" s="331">
        <v>44.776119402985074</v>
      </c>
      <c r="I52" s="331" t="s">
        <v>22</v>
      </c>
      <c r="J52" s="331">
        <v>30.769230769230774</v>
      </c>
      <c r="K52" s="331">
        <v>-44.21052631578948</v>
      </c>
      <c r="L52" s="331">
        <v>-25</v>
      </c>
      <c r="M52" s="331" t="s">
        <v>22</v>
      </c>
      <c r="N52" s="331">
        <v>-55.555555555555557</v>
      </c>
      <c r="O52" s="331" t="s">
        <v>22</v>
      </c>
      <c r="P52" s="331" t="s">
        <v>22</v>
      </c>
      <c r="Q52" s="331" t="s">
        <v>22</v>
      </c>
      <c r="R52" s="357" t="s">
        <v>22</v>
      </c>
      <c r="S52" s="336">
        <v>1.8604651162790589</v>
      </c>
      <c r="T52" s="336" t="s">
        <v>22</v>
      </c>
      <c r="U52" s="357">
        <v>0</v>
      </c>
      <c r="V52" s="336">
        <v>25</v>
      </c>
      <c r="W52" s="336">
        <v>-23.859649122807014</v>
      </c>
      <c r="X52" s="336">
        <v>27.272727272727266</v>
      </c>
      <c r="Y52" s="335">
        <v>18.604651162790702</v>
      </c>
      <c r="Z52" s="83" t="s">
        <v>77</v>
      </c>
    </row>
    <row r="53" spans="1:26" s="219" customFormat="1" ht="33.75" customHeight="1">
      <c r="A53" s="83" t="s">
        <v>78</v>
      </c>
      <c r="B53" s="334">
        <v>3.1982738760809326</v>
      </c>
      <c r="C53" s="336">
        <v>0.22075055187637815</v>
      </c>
      <c r="D53" s="331">
        <v>-1.0695187165775479</v>
      </c>
      <c r="E53" s="331" t="s">
        <v>22</v>
      </c>
      <c r="F53" s="357">
        <v>10.526315789473699</v>
      </c>
      <c r="G53" s="336">
        <v>9.2307692307692264</v>
      </c>
      <c r="H53" s="331">
        <v>0</v>
      </c>
      <c r="I53" s="331">
        <v>200</v>
      </c>
      <c r="J53" s="331">
        <v>20</v>
      </c>
      <c r="K53" s="331">
        <v>-18.292682926829272</v>
      </c>
      <c r="L53" s="331">
        <v>-16</v>
      </c>
      <c r="M53" s="331" t="s">
        <v>22</v>
      </c>
      <c r="N53" s="331">
        <v>-21.05263157894737</v>
      </c>
      <c r="O53" s="331" t="s">
        <v>22</v>
      </c>
      <c r="P53" s="331" t="s">
        <v>22</v>
      </c>
      <c r="Q53" s="331" t="s">
        <v>22</v>
      </c>
      <c r="R53" s="357" t="s">
        <v>22</v>
      </c>
      <c r="S53" s="336">
        <v>-1.415094339622641</v>
      </c>
      <c r="T53" s="336" t="s">
        <v>22</v>
      </c>
      <c r="U53" s="357" t="s">
        <v>22</v>
      </c>
      <c r="V53" s="336" t="s">
        <v>22</v>
      </c>
      <c r="W53" s="336">
        <v>1.2012012012012008</v>
      </c>
      <c r="X53" s="336">
        <v>-48.275862068965516</v>
      </c>
      <c r="Y53" s="335">
        <v>29.931972789115662</v>
      </c>
      <c r="Z53" s="83" t="s">
        <v>78</v>
      </c>
    </row>
    <row r="54" spans="1:26" s="219" customFormat="1" ht="33.75" customHeight="1">
      <c r="A54" s="83" t="s">
        <v>79</v>
      </c>
      <c r="B54" s="334">
        <v>0.86887229017453649</v>
      </c>
      <c r="C54" s="336">
        <v>21.700879765395896</v>
      </c>
      <c r="D54" s="331">
        <v>-4.0404040404040416</v>
      </c>
      <c r="E54" s="331">
        <v>450</v>
      </c>
      <c r="F54" s="357">
        <v>138.88888888888889</v>
      </c>
      <c r="G54" s="336">
        <v>-40.201005025125625</v>
      </c>
      <c r="H54" s="331">
        <v>-9.278350515463913</v>
      </c>
      <c r="I54" s="331" t="s">
        <v>22</v>
      </c>
      <c r="J54" s="331">
        <v>-69</v>
      </c>
      <c r="K54" s="331">
        <v>-59.090909090909086</v>
      </c>
      <c r="L54" s="331">
        <v>-4.5454545454545467</v>
      </c>
      <c r="M54" s="331" t="s">
        <v>22</v>
      </c>
      <c r="N54" s="331">
        <v>-77.27272727272728</v>
      </c>
      <c r="O54" s="331" t="s">
        <v>22</v>
      </c>
      <c r="P54" s="331" t="s">
        <v>22</v>
      </c>
      <c r="Q54" s="331" t="s">
        <v>22</v>
      </c>
      <c r="R54" s="357" t="s">
        <v>22</v>
      </c>
      <c r="S54" s="336">
        <v>-45.99303135888502</v>
      </c>
      <c r="T54" s="336">
        <v>0</v>
      </c>
      <c r="U54" s="357" t="s">
        <v>22</v>
      </c>
      <c r="V54" s="336">
        <v>-80</v>
      </c>
      <c r="W54" s="336">
        <v>-11.666666666666671</v>
      </c>
      <c r="X54" s="336">
        <v>-7.1428571428571388</v>
      </c>
      <c r="Y54" s="335">
        <v>5</v>
      </c>
      <c r="Z54" s="83" t="s">
        <v>79</v>
      </c>
    </row>
    <row r="55" spans="1:26" s="219" customFormat="1" ht="33.75" customHeight="1">
      <c r="A55" s="83" t="s">
        <v>80</v>
      </c>
      <c r="B55" s="334">
        <v>0.93204541603117264</v>
      </c>
      <c r="C55" s="336">
        <v>37.219730941704029</v>
      </c>
      <c r="D55" s="331">
        <v>28.459530026109661</v>
      </c>
      <c r="E55" s="331">
        <v>100</v>
      </c>
      <c r="F55" s="357">
        <v>89.830508474576277</v>
      </c>
      <c r="G55" s="336">
        <v>83.056478405315602</v>
      </c>
      <c r="H55" s="331">
        <v>-57.711442786069647</v>
      </c>
      <c r="I55" s="331">
        <v>-88.235294117647058</v>
      </c>
      <c r="J55" s="331">
        <v>459.03614457831327</v>
      </c>
      <c r="K55" s="331">
        <v>1.9736842105263008</v>
      </c>
      <c r="L55" s="331">
        <v>-68.235294117647058</v>
      </c>
      <c r="M55" s="331" t="s">
        <v>22</v>
      </c>
      <c r="N55" s="331">
        <v>91.044776119402968</v>
      </c>
      <c r="O55" s="331">
        <v>400</v>
      </c>
      <c r="P55" s="331" t="s">
        <v>22</v>
      </c>
      <c r="Q55" s="331" t="s">
        <v>22</v>
      </c>
      <c r="R55" s="357">
        <v>400</v>
      </c>
      <c r="S55" s="336">
        <v>56.607929515418505</v>
      </c>
      <c r="T55" s="336" t="s">
        <v>22</v>
      </c>
      <c r="U55" s="357" t="s">
        <v>22</v>
      </c>
      <c r="V55" s="336" t="s">
        <v>22</v>
      </c>
      <c r="W55" s="336">
        <v>36.893203883495147</v>
      </c>
      <c r="X55" s="336">
        <v>-31.25</v>
      </c>
      <c r="Y55" s="335">
        <v>-13.432835820895534</v>
      </c>
      <c r="Z55" s="83" t="s">
        <v>80</v>
      </c>
    </row>
    <row r="56" spans="1:26" s="219" customFormat="1" ht="33.75" customHeight="1">
      <c r="A56" s="83" t="s">
        <v>81</v>
      </c>
      <c r="B56" s="334">
        <v>0.90496136756006251</v>
      </c>
      <c r="C56" s="336">
        <v>10.398613518197578</v>
      </c>
      <c r="D56" s="331">
        <v>5.7259713701431423</v>
      </c>
      <c r="E56" s="331">
        <v>25</v>
      </c>
      <c r="F56" s="357">
        <v>37.5</v>
      </c>
      <c r="G56" s="336">
        <v>80.645161290322562</v>
      </c>
      <c r="H56" s="331">
        <v>135.29411764705884</v>
      </c>
      <c r="I56" s="331">
        <v>-75</v>
      </c>
      <c r="J56" s="331">
        <v>29.166666666666686</v>
      </c>
      <c r="K56" s="331">
        <v>5.8823529411764781</v>
      </c>
      <c r="L56" s="331">
        <v>11.111111111111114</v>
      </c>
      <c r="M56" s="331" t="s">
        <v>22</v>
      </c>
      <c r="N56" s="331">
        <v>0</v>
      </c>
      <c r="O56" s="331" t="s">
        <v>22</v>
      </c>
      <c r="P56" s="331" t="s">
        <v>22</v>
      </c>
      <c r="Q56" s="331" t="s">
        <v>22</v>
      </c>
      <c r="R56" s="357" t="s">
        <v>22</v>
      </c>
      <c r="S56" s="336">
        <v>54.166666666666686</v>
      </c>
      <c r="T56" s="336">
        <v>-33.333333333333343</v>
      </c>
      <c r="U56" s="357">
        <v>-50</v>
      </c>
      <c r="V56" s="336">
        <v>-40</v>
      </c>
      <c r="W56" s="336">
        <v>2.803738317756995</v>
      </c>
      <c r="X56" s="336">
        <v>-80</v>
      </c>
      <c r="Y56" s="335">
        <v>-25.974025974025977</v>
      </c>
      <c r="Z56" s="83" t="s">
        <v>81</v>
      </c>
    </row>
    <row r="57" spans="1:26" s="219" customFormat="1" ht="33.75" customHeight="1" thickBot="1">
      <c r="A57" s="88" t="s">
        <v>82</v>
      </c>
      <c r="B57" s="330">
        <v>16.006673328703783</v>
      </c>
      <c r="C57" s="339">
        <v>114.86013986013987</v>
      </c>
      <c r="D57" s="338">
        <v>128.63247863247861</v>
      </c>
      <c r="E57" s="338">
        <v>72.72727272727272</v>
      </c>
      <c r="F57" s="358">
        <v>50.537634408602145</v>
      </c>
      <c r="G57" s="339">
        <v>-22.556390977443613</v>
      </c>
      <c r="H57" s="338">
        <v>-46.25</v>
      </c>
      <c r="I57" s="338">
        <v>25</v>
      </c>
      <c r="J57" s="338">
        <v>12.24489795918366</v>
      </c>
      <c r="K57" s="338">
        <v>23.589743589743591</v>
      </c>
      <c r="L57" s="338">
        <v>36.986301369863014</v>
      </c>
      <c r="M57" s="338">
        <v>-80</v>
      </c>
      <c r="N57" s="338">
        <v>19.658119658119659</v>
      </c>
      <c r="O57" s="338" t="s">
        <v>22</v>
      </c>
      <c r="P57" s="338" t="s">
        <v>22</v>
      </c>
      <c r="Q57" s="338" t="s">
        <v>22</v>
      </c>
      <c r="R57" s="358" t="s">
        <v>22</v>
      </c>
      <c r="S57" s="339">
        <v>5.4878048780487916</v>
      </c>
      <c r="T57" s="339" t="s">
        <v>22</v>
      </c>
      <c r="U57" s="358" t="s">
        <v>22</v>
      </c>
      <c r="V57" s="339" t="s">
        <v>22</v>
      </c>
      <c r="W57" s="339">
        <v>25.700934579439249</v>
      </c>
      <c r="X57" s="339">
        <v>-12.244897959183675</v>
      </c>
      <c r="Y57" s="337">
        <v>45.098039215686271</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203</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208</v>
      </c>
    </row>
    <row r="4" spans="1:35" s="53" customFormat="1" ht="30" customHeight="1" thickBot="1">
      <c r="A4" s="703" t="s">
        <v>207</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703" t="s">
        <v>207</v>
      </c>
    </row>
    <row r="5" spans="1:35" s="53" customFormat="1" ht="30" customHeight="1" thickBot="1">
      <c r="A5" s="704"/>
      <c r="B5" s="725" t="s">
        <v>85</v>
      </c>
      <c r="C5" s="737" t="s">
        <v>86</v>
      </c>
      <c r="D5" s="738"/>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704"/>
    </row>
    <row r="6" spans="1:35" s="53" customFormat="1" ht="30" customHeight="1" thickBot="1">
      <c r="A6" s="704"/>
      <c r="B6" s="726"/>
      <c r="C6" s="739"/>
      <c r="D6" s="740"/>
      <c r="E6" s="227"/>
      <c r="F6" s="227"/>
      <c r="G6" s="227"/>
      <c r="H6" s="227"/>
      <c r="I6" s="227"/>
      <c r="J6" s="279"/>
      <c r="K6" s="257" t="s">
        <v>89</v>
      </c>
      <c r="L6" s="258"/>
      <c r="M6" s="258"/>
      <c r="N6" s="258"/>
      <c r="O6" s="258"/>
      <c r="P6" s="258"/>
      <c r="Q6" s="258"/>
      <c r="R6" s="258"/>
      <c r="S6" s="258"/>
      <c r="T6" s="258"/>
      <c r="U6" s="360"/>
      <c r="V6" s="360"/>
      <c r="W6" s="360"/>
      <c r="X6" s="360"/>
      <c r="Y6" s="360"/>
      <c r="Z6" s="360"/>
      <c r="AA6" s="756" t="s">
        <v>90</v>
      </c>
      <c r="AB6" s="757"/>
      <c r="AC6" s="267"/>
      <c r="AD6" s="268"/>
      <c r="AE6" s="267"/>
      <c r="AF6" s="268"/>
      <c r="AG6" s="269"/>
      <c r="AH6" s="270"/>
      <c r="AI6" s="704"/>
    </row>
    <row r="7" spans="1:35" s="53" customFormat="1" ht="30" customHeight="1">
      <c r="A7" s="704"/>
      <c r="B7" s="726"/>
      <c r="C7" s="739"/>
      <c r="D7" s="740"/>
      <c r="E7" s="733" t="s">
        <v>97</v>
      </c>
      <c r="F7" s="733"/>
      <c r="G7" s="733" t="s">
        <v>124</v>
      </c>
      <c r="H7" s="733"/>
      <c r="I7" s="733" t="s">
        <v>98</v>
      </c>
      <c r="J7" s="735"/>
      <c r="K7" s="758" t="s">
        <v>86</v>
      </c>
      <c r="L7" s="766"/>
      <c r="M7" s="266"/>
      <c r="N7" s="266"/>
      <c r="O7" s="266"/>
      <c r="P7" s="266"/>
      <c r="Q7" s="266"/>
      <c r="R7" s="265"/>
      <c r="S7" s="765" t="s">
        <v>92</v>
      </c>
      <c r="T7" s="766"/>
      <c r="U7" s="476"/>
      <c r="V7" s="476"/>
      <c r="W7" s="476"/>
      <c r="X7" s="476"/>
      <c r="Y7" s="476"/>
      <c r="Z7" s="476"/>
      <c r="AA7" s="758" t="s">
        <v>86</v>
      </c>
      <c r="AB7" s="759"/>
      <c r="AC7" s="267" t="s">
        <v>94</v>
      </c>
      <c r="AD7" s="268"/>
      <c r="AE7" s="267" t="s">
        <v>95</v>
      </c>
      <c r="AF7" s="268"/>
      <c r="AG7" s="269" t="s">
        <v>96</v>
      </c>
      <c r="AH7" s="270"/>
      <c r="AI7" s="704"/>
    </row>
    <row r="8" spans="1:35" s="53" customFormat="1" ht="30" customHeight="1" thickBot="1">
      <c r="A8" s="705"/>
      <c r="B8" s="727"/>
      <c r="C8" s="741"/>
      <c r="D8" s="742"/>
      <c r="E8" s="734"/>
      <c r="F8" s="734"/>
      <c r="G8" s="734"/>
      <c r="H8" s="734"/>
      <c r="I8" s="734"/>
      <c r="J8" s="736"/>
      <c r="K8" s="760"/>
      <c r="L8" s="768"/>
      <c r="M8" s="762" t="s">
        <v>97</v>
      </c>
      <c r="N8" s="763"/>
      <c r="O8" s="764" t="s">
        <v>124</v>
      </c>
      <c r="P8" s="764"/>
      <c r="Q8" s="764" t="s">
        <v>98</v>
      </c>
      <c r="R8" s="764"/>
      <c r="S8" s="767"/>
      <c r="T8" s="768"/>
      <c r="U8" s="762" t="s">
        <v>97</v>
      </c>
      <c r="V8" s="763"/>
      <c r="W8" s="764" t="s">
        <v>124</v>
      </c>
      <c r="X8" s="764"/>
      <c r="Y8" s="764" t="s">
        <v>98</v>
      </c>
      <c r="Z8" s="764"/>
      <c r="AA8" s="760"/>
      <c r="AB8" s="761"/>
      <c r="AC8" s="474"/>
      <c r="AD8" s="475"/>
      <c r="AE8" s="474"/>
      <c r="AF8" s="475"/>
      <c r="AG8" s="271"/>
      <c r="AH8" s="272"/>
      <c r="AI8" s="705"/>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17469333.675000001</v>
      </c>
      <c r="C10" s="302">
        <v>6871.7259999999997</v>
      </c>
      <c r="D10" s="503">
        <v>3.9335936492151289</v>
      </c>
      <c r="E10" s="304">
        <v>5695.0039999999999</v>
      </c>
      <c r="F10" s="503">
        <v>3.2600006994828892</v>
      </c>
      <c r="G10" s="304">
        <v>66.872</v>
      </c>
      <c r="H10" s="503">
        <v>3.8279651212856002E-2</v>
      </c>
      <c r="I10" s="304">
        <v>1109.8499999999999</v>
      </c>
      <c r="J10" s="504">
        <v>0.63531329851938378</v>
      </c>
      <c r="K10" s="303">
        <v>2748.6860000000001</v>
      </c>
      <c r="L10" s="340">
        <v>1.5741681813804778</v>
      </c>
      <c r="M10" s="310">
        <v>520.76199999999994</v>
      </c>
      <c r="N10" s="340">
        <v>0.29823958446765475</v>
      </c>
      <c r="O10" s="312">
        <v>25.805</v>
      </c>
      <c r="P10" s="340">
        <v>1.4778483217262075E-2</v>
      </c>
      <c r="Q10" s="312">
        <v>2202.1190000000001</v>
      </c>
      <c r="R10" s="340">
        <v>1.2611501136955605</v>
      </c>
      <c r="S10" s="314">
        <v>155.268</v>
      </c>
      <c r="T10" s="340">
        <v>8.8921741219835218E-2</v>
      </c>
      <c r="U10" s="314">
        <v>77.707999999999998</v>
      </c>
      <c r="V10" s="340">
        <v>4.4503250294400359E-2</v>
      </c>
      <c r="W10" s="314">
        <v>0</v>
      </c>
      <c r="X10" s="340">
        <v>0</v>
      </c>
      <c r="Y10" s="314">
        <v>77.56</v>
      </c>
      <c r="Z10" s="340">
        <v>4.4418490925434859E-2</v>
      </c>
      <c r="AA10" s="302">
        <v>-48.676000000000002</v>
      </c>
      <c r="AB10" s="340">
        <v>-2.7876669214626962E-2</v>
      </c>
      <c r="AC10" s="302">
        <v>41467.478000000003</v>
      </c>
      <c r="AD10" s="506">
        <v>23.737298039789145</v>
      </c>
      <c r="AE10" s="507">
        <v>5105.5330000000004</v>
      </c>
      <c r="AF10" s="503">
        <v>2.9225688254534985</v>
      </c>
      <c r="AG10" s="302">
        <v>23792.253000000001</v>
      </c>
      <c r="AH10" s="503">
        <v>13.619439323005547</v>
      </c>
      <c r="AI10" s="107" t="s">
        <v>99</v>
      </c>
    </row>
    <row r="11" spans="1:35" ht="30" customHeight="1">
      <c r="A11" s="108" t="s">
        <v>100</v>
      </c>
      <c r="B11" s="500">
        <v>693094.58299999998</v>
      </c>
      <c r="C11" s="502">
        <v>167.02199999999999</v>
      </c>
      <c r="D11" s="341">
        <v>2.4098009722866354</v>
      </c>
      <c r="E11" s="307">
        <v>128.887</v>
      </c>
      <c r="F11" s="341">
        <v>1.859587467010978</v>
      </c>
      <c r="G11" s="307">
        <v>1.544</v>
      </c>
      <c r="H11" s="341">
        <v>2.2276901852513829E-2</v>
      </c>
      <c r="I11" s="315">
        <v>36.591000000000001</v>
      </c>
      <c r="J11" s="347">
        <v>0.52793660342314352</v>
      </c>
      <c r="K11" s="502">
        <v>217.059</v>
      </c>
      <c r="L11" s="341">
        <v>3.1653801700420137</v>
      </c>
      <c r="M11" s="311">
        <v>31.715</v>
      </c>
      <c r="N11" s="341">
        <v>0.46250112684976191</v>
      </c>
      <c r="O11" s="505">
        <v>0.105</v>
      </c>
      <c r="P11" s="341">
        <v>1.5312192438664668E-3</v>
      </c>
      <c r="Q11" s="505">
        <v>185.239</v>
      </c>
      <c r="R11" s="341">
        <v>2.7013478239483852</v>
      </c>
      <c r="S11" s="315">
        <v>12.125999999999999</v>
      </c>
      <c r="T11" s="341">
        <v>0.17683394810595024</v>
      </c>
      <c r="U11" s="315">
        <v>0</v>
      </c>
      <c r="V11" s="341">
        <v>0</v>
      </c>
      <c r="W11" s="315">
        <v>0</v>
      </c>
      <c r="X11" s="341">
        <v>0</v>
      </c>
      <c r="Y11" s="315">
        <v>12.125999999999999</v>
      </c>
      <c r="Z11" s="341">
        <v>0.17683394810595024</v>
      </c>
      <c r="AA11" s="502">
        <v>-17.088000000000001</v>
      </c>
      <c r="AB11" s="341">
        <v>-0.24919499465895417</v>
      </c>
      <c r="AC11" s="316">
        <v>1894.5509999999999</v>
      </c>
      <c r="AD11" s="344">
        <v>27.334667539884666</v>
      </c>
      <c r="AE11" s="502">
        <v>138.32599999999999</v>
      </c>
      <c r="AF11" s="341">
        <v>1.9957737860432823</v>
      </c>
      <c r="AG11" s="502">
        <v>871.101</v>
      </c>
      <c r="AH11" s="341">
        <v>12.56828463771156</v>
      </c>
      <c r="AI11" s="108" t="s">
        <v>100</v>
      </c>
    </row>
    <row r="12" spans="1:35" ht="30" customHeight="1">
      <c r="A12" s="109" t="s">
        <v>37</v>
      </c>
      <c r="B12" s="501">
        <v>136544.54999999999</v>
      </c>
      <c r="C12" s="298">
        <v>85.741</v>
      </c>
      <c r="D12" s="342">
        <v>6.2793425295993144</v>
      </c>
      <c r="E12" s="308">
        <v>81.489000000000004</v>
      </c>
      <c r="F12" s="342">
        <v>5.9679423309095831</v>
      </c>
      <c r="G12" s="308">
        <v>0.41299999999999998</v>
      </c>
      <c r="H12" s="342">
        <v>3.0246538583927372E-2</v>
      </c>
      <c r="I12" s="305">
        <v>3.839</v>
      </c>
      <c r="J12" s="348">
        <v>0.28115366010580434</v>
      </c>
      <c r="K12" s="298">
        <v>30.367999999999999</v>
      </c>
      <c r="L12" s="342">
        <v>2.2827841743250898</v>
      </c>
      <c r="M12" s="311">
        <v>4.7359999999999998</v>
      </c>
      <c r="N12" s="342">
        <v>0.35600849083257463</v>
      </c>
      <c r="O12" s="313">
        <v>0</v>
      </c>
      <c r="P12" s="342">
        <v>0</v>
      </c>
      <c r="Q12" s="313">
        <v>25.632000000000001</v>
      </c>
      <c r="R12" s="342">
        <v>1.9267756834925154</v>
      </c>
      <c r="S12" s="305">
        <v>0</v>
      </c>
      <c r="T12" s="342">
        <v>0</v>
      </c>
      <c r="U12" s="305">
        <v>0</v>
      </c>
      <c r="V12" s="342">
        <v>0</v>
      </c>
      <c r="W12" s="305">
        <v>0</v>
      </c>
      <c r="X12" s="342">
        <v>0</v>
      </c>
      <c r="Y12" s="305">
        <v>0</v>
      </c>
      <c r="Z12" s="342">
        <v>0</v>
      </c>
      <c r="AA12" s="298">
        <v>7.0000000000000001E-3</v>
      </c>
      <c r="AB12" s="342">
        <v>5.2619498222720074E-4</v>
      </c>
      <c r="AC12" s="317">
        <v>144.023</v>
      </c>
      <c r="AD12" s="345">
        <v>10.547693042307438</v>
      </c>
      <c r="AE12" s="298">
        <v>11.254</v>
      </c>
      <c r="AF12" s="342">
        <v>0.82419986736929451</v>
      </c>
      <c r="AG12" s="298">
        <v>128.23400000000001</v>
      </c>
      <c r="AH12" s="342">
        <v>9.3913671398821865</v>
      </c>
      <c r="AI12" s="109" t="s">
        <v>101</v>
      </c>
    </row>
    <row r="13" spans="1:35" ht="30" customHeight="1">
      <c r="A13" s="109" t="s">
        <v>38</v>
      </c>
      <c r="B13" s="501">
        <v>118395.213</v>
      </c>
      <c r="C13" s="298">
        <v>24.882000000000001</v>
      </c>
      <c r="D13" s="342">
        <v>2.1016052397321165</v>
      </c>
      <c r="E13" s="308">
        <v>20.073</v>
      </c>
      <c r="F13" s="342">
        <v>1.6954232769529287</v>
      </c>
      <c r="G13" s="308">
        <v>0.20100000000000001</v>
      </c>
      <c r="H13" s="342">
        <v>1.6977037745605477E-2</v>
      </c>
      <c r="I13" s="305">
        <v>4.6079999999999997</v>
      </c>
      <c r="J13" s="348">
        <v>0.38920492503358217</v>
      </c>
      <c r="K13" s="298">
        <v>15.507</v>
      </c>
      <c r="L13" s="342">
        <v>1.2722190871696095</v>
      </c>
      <c r="M13" s="311">
        <v>1.593</v>
      </c>
      <c r="N13" s="342">
        <v>0.13069226838596687</v>
      </c>
      <c r="O13" s="313">
        <v>0</v>
      </c>
      <c r="P13" s="342">
        <v>0</v>
      </c>
      <c r="Q13" s="313">
        <v>13.914</v>
      </c>
      <c r="R13" s="342">
        <v>1.1415268187836427</v>
      </c>
      <c r="S13" s="305">
        <v>0</v>
      </c>
      <c r="T13" s="342">
        <v>0</v>
      </c>
      <c r="U13" s="305">
        <v>0</v>
      </c>
      <c r="V13" s="342">
        <v>0</v>
      </c>
      <c r="W13" s="305">
        <v>0</v>
      </c>
      <c r="X13" s="342">
        <v>0</v>
      </c>
      <c r="Y13" s="305">
        <v>0</v>
      </c>
      <c r="Z13" s="342">
        <v>0</v>
      </c>
      <c r="AA13" s="298">
        <v>-0.42399999999999999</v>
      </c>
      <c r="AB13" s="342">
        <v>-3.4785638289799088E-2</v>
      </c>
      <c r="AC13" s="317">
        <v>244.87100000000001</v>
      </c>
      <c r="AD13" s="345">
        <v>20.68250850648835</v>
      </c>
      <c r="AE13" s="298">
        <v>77.959999999999994</v>
      </c>
      <c r="AF13" s="342">
        <v>6.5847256848129483</v>
      </c>
      <c r="AG13" s="298">
        <v>445.471</v>
      </c>
      <c r="AH13" s="342">
        <v>37.625761102351326</v>
      </c>
      <c r="AI13" s="109" t="s">
        <v>38</v>
      </c>
    </row>
    <row r="14" spans="1:35" ht="30" customHeight="1">
      <c r="A14" s="109" t="s">
        <v>39</v>
      </c>
      <c r="B14" s="501">
        <v>274685.88500000001</v>
      </c>
      <c r="C14" s="298">
        <v>72.625</v>
      </c>
      <c r="D14" s="342">
        <v>2.6439290828503981</v>
      </c>
      <c r="E14" s="308">
        <v>63.801000000000002</v>
      </c>
      <c r="F14" s="342">
        <v>2.3226894239578417</v>
      </c>
      <c r="G14" s="308">
        <v>0.124</v>
      </c>
      <c r="H14" s="342">
        <v>4.5142472464502498E-3</v>
      </c>
      <c r="I14" s="305">
        <v>8.6999999999999993</v>
      </c>
      <c r="J14" s="348">
        <v>0.31672541164610618</v>
      </c>
      <c r="K14" s="298">
        <v>25.760999999999999</v>
      </c>
      <c r="L14" s="342">
        <v>0.92395386383917266</v>
      </c>
      <c r="M14" s="311">
        <v>12.058</v>
      </c>
      <c r="N14" s="342">
        <v>0.43247683281599103</v>
      </c>
      <c r="O14" s="313">
        <v>0.29699999999999999</v>
      </c>
      <c r="P14" s="342">
        <v>1.0652315420994304E-2</v>
      </c>
      <c r="Q14" s="313">
        <v>13.406000000000001</v>
      </c>
      <c r="R14" s="342">
        <v>0.48082471560218742</v>
      </c>
      <c r="S14" s="305">
        <v>1.9490000000000001</v>
      </c>
      <c r="T14" s="342">
        <v>6.9903578301407074E-2</v>
      </c>
      <c r="U14" s="305">
        <v>0</v>
      </c>
      <c r="V14" s="342">
        <v>0</v>
      </c>
      <c r="W14" s="305">
        <v>0</v>
      </c>
      <c r="X14" s="342">
        <v>0</v>
      </c>
      <c r="Y14" s="305">
        <v>1.9490000000000001</v>
      </c>
      <c r="Z14" s="342">
        <v>6.9903578301407074E-2</v>
      </c>
      <c r="AA14" s="298">
        <v>-4.0000000000000001E-3</v>
      </c>
      <c r="AB14" s="342">
        <v>-1.4346552755547886E-4</v>
      </c>
      <c r="AC14" s="317">
        <v>635.678</v>
      </c>
      <c r="AD14" s="345">
        <v>23.141997267169369</v>
      </c>
      <c r="AE14" s="298">
        <v>57.965000000000003</v>
      </c>
      <c r="AF14" s="342">
        <v>2.1102285616168448</v>
      </c>
      <c r="AG14" s="298">
        <v>392.72199999999998</v>
      </c>
      <c r="AH14" s="342">
        <v>14.297130702584152</v>
      </c>
      <c r="AI14" s="109" t="s">
        <v>39</v>
      </c>
    </row>
    <row r="15" spans="1:35" ht="30" customHeight="1">
      <c r="A15" s="109" t="s">
        <v>40</v>
      </c>
      <c r="B15" s="501">
        <v>114096.497</v>
      </c>
      <c r="C15" s="298">
        <v>16.338999999999999</v>
      </c>
      <c r="D15" s="342">
        <v>1.4320334479681702</v>
      </c>
      <c r="E15" s="308">
        <v>14.285</v>
      </c>
      <c r="F15" s="342">
        <v>1.2520103925714738</v>
      </c>
      <c r="G15" s="308">
        <v>6.4000000000000001E-2</v>
      </c>
      <c r="H15" s="342">
        <v>5.6092870230713566E-3</v>
      </c>
      <c r="I15" s="305">
        <v>1.99</v>
      </c>
      <c r="J15" s="348">
        <v>0.17441376837362502</v>
      </c>
      <c r="K15" s="298">
        <v>28.466999999999999</v>
      </c>
      <c r="L15" s="342">
        <v>2.5158839682244394</v>
      </c>
      <c r="M15" s="311">
        <v>5.3940000000000001</v>
      </c>
      <c r="N15" s="342">
        <v>0.47671613182290479</v>
      </c>
      <c r="O15" s="313">
        <v>0</v>
      </c>
      <c r="P15" s="342">
        <v>0</v>
      </c>
      <c r="Q15" s="313">
        <v>23.073</v>
      </c>
      <c r="R15" s="342">
        <v>2.0391678364015351</v>
      </c>
      <c r="S15" s="305">
        <v>14.577999999999999</v>
      </c>
      <c r="T15" s="342">
        <v>1.2883885372106607</v>
      </c>
      <c r="U15" s="305">
        <v>0</v>
      </c>
      <c r="V15" s="342">
        <v>0</v>
      </c>
      <c r="W15" s="305">
        <v>0</v>
      </c>
      <c r="X15" s="342">
        <v>0</v>
      </c>
      <c r="Y15" s="305">
        <v>14.577999999999999</v>
      </c>
      <c r="Z15" s="342">
        <v>1.2883885372106607</v>
      </c>
      <c r="AA15" s="298">
        <v>-1.0980000000000001</v>
      </c>
      <c r="AB15" s="342">
        <v>-9.7040102473405526E-2</v>
      </c>
      <c r="AC15" s="317">
        <v>362.245</v>
      </c>
      <c r="AD15" s="345">
        <v>31.749002776132556</v>
      </c>
      <c r="AE15" s="298">
        <v>2.1760000000000002</v>
      </c>
      <c r="AF15" s="342">
        <v>0.19071575878442612</v>
      </c>
      <c r="AG15" s="298">
        <v>1070.2660000000001</v>
      </c>
      <c r="AH15" s="342">
        <v>93.803581016163889</v>
      </c>
      <c r="AI15" s="109" t="s">
        <v>40</v>
      </c>
    </row>
    <row r="16" spans="1:35" ht="30" customHeight="1">
      <c r="A16" s="109" t="s">
        <v>41</v>
      </c>
      <c r="B16" s="501">
        <v>111152.73</v>
      </c>
      <c r="C16" s="298">
        <v>33.478000000000002</v>
      </c>
      <c r="D16" s="342">
        <v>3.0118918356751112</v>
      </c>
      <c r="E16" s="308">
        <v>25.866</v>
      </c>
      <c r="F16" s="342">
        <v>2.3270683500081373</v>
      </c>
      <c r="G16" s="308">
        <v>0.373</v>
      </c>
      <c r="H16" s="342">
        <v>3.3557430393297581E-2</v>
      </c>
      <c r="I16" s="305">
        <v>7.2389999999999999</v>
      </c>
      <c r="J16" s="348">
        <v>0.65126605527367609</v>
      </c>
      <c r="K16" s="298">
        <v>21.195</v>
      </c>
      <c r="L16" s="342">
        <v>1.8892477593026864</v>
      </c>
      <c r="M16" s="311">
        <v>5.8760000000000003</v>
      </c>
      <c r="N16" s="342">
        <v>0.52376597469509723</v>
      </c>
      <c r="O16" s="313">
        <v>0</v>
      </c>
      <c r="P16" s="342">
        <v>0</v>
      </c>
      <c r="Q16" s="313">
        <v>15.319000000000001</v>
      </c>
      <c r="R16" s="342">
        <v>1.3654817846075893</v>
      </c>
      <c r="S16" s="305">
        <v>0</v>
      </c>
      <c r="T16" s="342">
        <v>0</v>
      </c>
      <c r="U16" s="305">
        <v>0</v>
      </c>
      <c r="V16" s="342">
        <v>0</v>
      </c>
      <c r="W16" s="305">
        <v>0</v>
      </c>
      <c r="X16" s="342">
        <v>0</v>
      </c>
      <c r="Y16" s="305">
        <v>0</v>
      </c>
      <c r="Z16" s="342">
        <v>0</v>
      </c>
      <c r="AA16" s="298">
        <v>0</v>
      </c>
      <c r="AB16" s="342">
        <v>0</v>
      </c>
      <c r="AC16" s="317">
        <v>288.22800000000001</v>
      </c>
      <c r="AD16" s="345">
        <v>25.930807097585461</v>
      </c>
      <c r="AE16" s="298">
        <v>30.989000000000001</v>
      </c>
      <c r="AF16" s="342">
        <v>2.7879657116833751</v>
      </c>
      <c r="AG16" s="298">
        <v>90.072000000000003</v>
      </c>
      <c r="AH16" s="342">
        <v>8.1034446927214479</v>
      </c>
      <c r="AI16" s="109" t="s">
        <v>41</v>
      </c>
    </row>
    <row r="17" spans="1:35" ht="30" customHeight="1">
      <c r="A17" s="109" t="s">
        <v>42</v>
      </c>
      <c r="B17" s="501">
        <v>199388.67800000001</v>
      </c>
      <c r="C17" s="298">
        <v>56.119</v>
      </c>
      <c r="D17" s="342">
        <v>2.814552990817262</v>
      </c>
      <c r="E17" s="308">
        <v>38.328000000000003</v>
      </c>
      <c r="F17" s="342">
        <v>1.9222756469652706</v>
      </c>
      <c r="G17" s="308">
        <v>0.20599999999999999</v>
      </c>
      <c r="H17" s="342">
        <v>1.0331579609550346E-2</v>
      </c>
      <c r="I17" s="305">
        <v>17.585000000000001</v>
      </c>
      <c r="J17" s="348">
        <v>0.88194576424244098</v>
      </c>
      <c r="K17" s="298">
        <v>39.305</v>
      </c>
      <c r="L17" s="342">
        <v>1.9715240664694347</v>
      </c>
      <c r="M17" s="311">
        <v>1.107</v>
      </c>
      <c r="N17" s="342">
        <v>5.5526705039604739E-2</v>
      </c>
      <c r="O17" s="313">
        <v>1.4330000000000001</v>
      </c>
      <c r="P17" s="342">
        <v>7.1878742838079129E-2</v>
      </c>
      <c r="Q17" s="313">
        <v>36.765000000000001</v>
      </c>
      <c r="R17" s="342">
        <v>1.8441186185917509</v>
      </c>
      <c r="S17" s="305">
        <v>6.5250000000000004</v>
      </c>
      <c r="T17" s="342">
        <v>0.3272915540952312</v>
      </c>
      <c r="U17" s="305">
        <v>0</v>
      </c>
      <c r="V17" s="342">
        <v>0</v>
      </c>
      <c r="W17" s="305">
        <v>0</v>
      </c>
      <c r="X17" s="342">
        <v>0</v>
      </c>
      <c r="Y17" s="305">
        <v>6.5250000000000004</v>
      </c>
      <c r="Z17" s="342">
        <v>0.3272915540952312</v>
      </c>
      <c r="AA17" s="298">
        <v>0</v>
      </c>
      <c r="AB17" s="342">
        <v>0</v>
      </c>
      <c r="AC17" s="317">
        <v>577.255</v>
      </c>
      <c r="AD17" s="345">
        <v>28.951242657820316</v>
      </c>
      <c r="AE17" s="298">
        <v>96.661000000000001</v>
      </c>
      <c r="AF17" s="342">
        <v>4.8478680419356612</v>
      </c>
      <c r="AG17" s="298">
        <v>147.67699999999999</v>
      </c>
      <c r="AH17" s="342">
        <v>7.4064887475707115</v>
      </c>
      <c r="AI17" s="109" t="s">
        <v>42</v>
      </c>
    </row>
    <row r="18" spans="1:35" ht="30" customHeight="1">
      <c r="A18" s="109" t="s">
        <v>43</v>
      </c>
      <c r="B18" s="501">
        <v>350840.95600000001</v>
      </c>
      <c r="C18" s="298">
        <v>129.36500000000001</v>
      </c>
      <c r="D18" s="342">
        <v>3.6872833056583052</v>
      </c>
      <c r="E18" s="308">
        <v>101.057</v>
      </c>
      <c r="F18" s="342">
        <v>2.8804219767318155</v>
      </c>
      <c r="G18" s="308">
        <v>3.508</v>
      </c>
      <c r="H18" s="342">
        <v>9.9988326334397512E-2</v>
      </c>
      <c r="I18" s="305">
        <v>24.8</v>
      </c>
      <c r="J18" s="348">
        <v>0.70687300259209185</v>
      </c>
      <c r="K18" s="298">
        <v>54.021999999999998</v>
      </c>
      <c r="L18" s="342">
        <v>1.5480538575679896</v>
      </c>
      <c r="M18" s="311">
        <v>6.016</v>
      </c>
      <c r="N18" s="342">
        <v>0.17239443203008081</v>
      </c>
      <c r="O18" s="313">
        <v>1.7999999999999999E-2</v>
      </c>
      <c r="P18" s="342">
        <v>5.1580780860064073E-4</v>
      </c>
      <c r="Q18" s="313">
        <v>47.988</v>
      </c>
      <c r="R18" s="342">
        <v>1.3751436177293082</v>
      </c>
      <c r="S18" s="305">
        <v>6.2</v>
      </c>
      <c r="T18" s="342">
        <v>0.17766713407355403</v>
      </c>
      <c r="U18" s="305">
        <v>2.234</v>
      </c>
      <c r="V18" s="342">
        <v>6.4017480245212866E-2</v>
      </c>
      <c r="W18" s="305">
        <v>0</v>
      </c>
      <c r="X18" s="342">
        <v>0</v>
      </c>
      <c r="Y18" s="305">
        <v>3.9660000000000002</v>
      </c>
      <c r="Z18" s="342">
        <v>0.11364965382834118</v>
      </c>
      <c r="AA18" s="298">
        <v>-0.14799999999999999</v>
      </c>
      <c r="AB18" s="342">
        <v>-4.2410864262719351E-3</v>
      </c>
      <c r="AC18" s="317">
        <v>735.94799999999998</v>
      </c>
      <c r="AD18" s="345">
        <v>20.976684375469549</v>
      </c>
      <c r="AE18" s="298">
        <v>60.646000000000001</v>
      </c>
      <c r="AF18" s="342">
        <v>1.7285895207741939</v>
      </c>
      <c r="AG18" s="298">
        <v>138.916</v>
      </c>
      <c r="AH18" s="342">
        <v>3.9595149204872193</v>
      </c>
      <c r="AI18" s="109" t="s">
        <v>43</v>
      </c>
    </row>
    <row r="19" spans="1:35" ht="30" customHeight="1">
      <c r="A19" s="109" t="s">
        <v>44</v>
      </c>
      <c r="B19" s="501">
        <v>239973.55</v>
      </c>
      <c r="C19" s="298">
        <v>50.845999999999997</v>
      </c>
      <c r="D19" s="342">
        <v>2.1188168446064157</v>
      </c>
      <c r="E19" s="308">
        <v>37.197000000000003</v>
      </c>
      <c r="F19" s="342">
        <v>1.5500458279672906</v>
      </c>
      <c r="G19" s="308">
        <v>2.4E-2</v>
      </c>
      <c r="H19" s="342">
        <v>1.0001102204805488E-3</v>
      </c>
      <c r="I19" s="305">
        <v>13.625</v>
      </c>
      <c r="J19" s="348">
        <v>0.56777090641864492</v>
      </c>
      <c r="K19" s="298">
        <v>33.316000000000003</v>
      </c>
      <c r="L19" s="342">
        <v>1.3910342935227242</v>
      </c>
      <c r="M19" s="311">
        <v>6.3049999999999997</v>
      </c>
      <c r="N19" s="342">
        <v>0.26325102715394327</v>
      </c>
      <c r="O19" s="313">
        <v>0</v>
      </c>
      <c r="P19" s="342">
        <v>0</v>
      </c>
      <c r="Q19" s="313">
        <v>27.010999999999999</v>
      </c>
      <c r="R19" s="342">
        <v>1.1277832663687808</v>
      </c>
      <c r="S19" s="305">
        <v>8.9</v>
      </c>
      <c r="T19" s="342">
        <v>0.37159938805235454</v>
      </c>
      <c r="U19" s="305">
        <v>8.9</v>
      </c>
      <c r="V19" s="342">
        <v>0.37159938805235454</v>
      </c>
      <c r="W19" s="305">
        <v>0</v>
      </c>
      <c r="X19" s="342">
        <v>0</v>
      </c>
      <c r="Y19" s="305">
        <v>0</v>
      </c>
      <c r="Z19" s="342">
        <v>0</v>
      </c>
      <c r="AA19" s="298">
        <v>0</v>
      </c>
      <c r="AB19" s="342">
        <v>0</v>
      </c>
      <c r="AC19" s="317">
        <v>336.21899999999999</v>
      </c>
      <c r="AD19" s="345">
        <v>14.010669092489568</v>
      </c>
      <c r="AE19" s="298">
        <v>32.531999999999996</v>
      </c>
      <c r="AF19" s="342">
        <v>1.355649403861384</v>
      </c>
      <c r="AG19" s="298">
        <v>181.34299999999999</v>
      </c>
      <c r="AH19" s="342">
        <v>7.5567911546918403</v>
      </c>
      <c r="AI19" s="109" t="s">
        <v>44</v>
      </c>
    </row>
    <row r="20" spans="1:35" ht="30" customHeight="1">
      <c r="A20" s="109" t="s">
        <v>45</v>
      </c>
      <c r="B20" s="501">
        <v>199517.77799999999</v>
      </c>
      <c r="C20" s="298">
        <v>42.790999999999997</v>
      </c>
      <c r="D20" s="342">
        <v>2.144721158632791</v>
      </c>
      <c r="E20" s="308">
        <v>35.003999999999998</v>
      </c>
      <c r="F20" s="342">
        <v>1.7544301240163169</v>
      </c>
      <c r="G20" s="308">
        <v>0.871</v>
      </c>
      <c r="H20" s="342">
        <v>4.3655257628219979E-2</v>
      </c>
      <c r="I20" s="305">
        <v>6.9160000000000004</v>
      </c>
      <c r="J20" s="348">
        <v>0.34663577698825421</v>
      </c>
      <c r="K20" s="298">
        <v>11.493</v>
      </c>
      <c r="L20" s="342">
        <v>0.57149062835924158</v>
      </c>
      <c r="M20" s="311">
        <v>0.51800000000000002</v>
      </c>
      <c r="N20" s="342">
        <v>2.5757604236499362E-2</v>
      </c>
      <c r="O20" s="313">
        <v>0.122</v>
      </c>
      <c r="P20" s="342">
        <v>6.0664627738473403E-3</v>
      </c>
      <c r="Q20" s="313">
        <v>10.853</v>
      </c>
      <c r="R20" s="342">
        <v>0.5396665613488949</v>
      </c>
      <c r="S20" s="305">
        <v>0</v>
      </c>
      <c r="T20" s="342">
        <v>0</v>
      </c>
      <c r="U20" s="305">
        <v>0</v>
      </c>
      <c r="V20" s="342">
        <v>0</v>
      </c>
      <c r="W20" s="305">
        <v>0</v>
      </c>
      <c r="X20" s="342">
        <v>0</v>
      </c>
      <c r="Y20" s="305">
        <v>0</v>
      </c>
      <c r="Z20" s="342">
        <v>0</v>
      </c>
      <c r="AA20" s="298">
        <v>0</v>
      </c>
      <c r="AB20" s="342">
        <v>0</v>
      </c>
      <c r="AC20" s="317">
        <v>381.46199999999999</v>
      </c>
      <c r="AD20" s="345">
        <v>19.119198490672847</v>
      </c>
      <c r="AE20" s="298">
        <v>26.419</v>
      </c>
      <c r="AF20" s="342">
        <v>1.3241426535935059</v>
      </c>
      <c r="AG20" s="298">
        <v>113.699</v>
      </c>
      <c r="AH20" s="342">
        <v>5.698690168853024</v>
      </c>
      <c r="AI20" s="109" t="s">
        <v>45</v>
      </c>
    </row>
    <row r="21" spans="1:35" ht="30" customHeight="1">
      <c r="A21" s="109" t="s">
        <v>46</v>
      </c>
      <c r="B21" s="501">
        <v>928894.36100000003</v>
      </c>
      <c r="C21" s="298">
        <v>428.38200000000001</v>
      </c>
      <c r="D21" s="342">
        <v>4.6117407746864334</v>
      </c>
      <c r="E21" s="308">
        <v>342.31700000000001</v>
      </c>
      <c r="F21" s="342">
        <v>3.6852091515711116</v>
      </c>
      <c r="G21" s="308">
        <v>10.893000000000001</v>
      </c>
      <c r="H21" s="342">
        <v>0.11726844792418757</v>
      </c>
      <c r="I21" s="305">
        <v>75.171999999999997</v>
      </c>
      <c r="J21" s="348">
        <v>0.80926317519113455</v>
      </c>
      <c r="K21" s="298">
        <v>183.48400000000001</v>
      </c>
      <c r="L21" s="342">
        <v>1.9681687559233372</v>
      </c>
      <c r="M21" s="311">
        <v>42.85</v>
      </c>
      <c r="N21" s="342">
        <v>0.45963697756379301</v>
      </c>
      <c r="O21" s="313">
        <v>1.91</v>
      </c>
      <c r="P21" s="342">
        <v>2.0487902617195904E-2</v>
      </c>
      <c r="Q21" s="313">
        <v>138.72399999999999</v>
      </c>
      <c r="R21" s="342">
        <v>1.488043875742348</v>
      </c>
      <c r="S21" s="305">
        <v>4.3289999999999997</v>
      </c>
      <c r="T21" s="342">
        <v>4.6435670382115747E-2</v>
      </c>
      <c r="U21" s="305">
        <v>0</v>
      </c>
      <c r="V21" s="342">
        <v>0</v>
      </c>
      <c r="W21" s="305">
        <v>0</v>
      </c>
      <c r="X21" s="342">
        <v>0</v>
      </c>
      <c r="Y21" s="305">
        <v>4.3289999999999997</v>
      </c>
      <c r="Z21" s="342">
        <v>4.6435670382115747E-2</v>
      </c>
      <c r="AA21" s="298">
        <v>-9.1020000000000003</v>
      </c>
      <c r="AB21" s="342">
        <v>-9.7633973623935666E-2</v>
      </c>
      <c r="AC21" s="317">
        <v>1896.9570000000001</v>
      </c>
      <c r="AD21" s="345">
        <v>20.421665580549263</v>
      </c>
      <c r="AE21" s="298">
        <v>305.67599999999999</v>
      </c>
      <c r="AF21" s="342">
        <v>3.2907509490199174</v>
      </c>
      <c r="AG21" s="298">
        <v>426.65499999999997</v>
      </c>
      <c r="AH21" s="342">
        <v>4.5931487789492556</v>
      </c>
      <c r="AI21" s="109" t="s">
        <v>46</v>
      </c>
    </row>
    <row r="22" spans="1:35" ht="30" customHeight="1">
      <c r="A22" s="109" t="s">
        <v>47</v>
      </c>
      <c r="B22" s="501">
        <v>884242.06299999997</v>
      </c>
      <c r="C22" s="298">
        <v>195.49100000000001</v>
      </c>
      <c r="D22" s="342">
        <v>2.2108312664605734</v>
      </c>
      <c r="E22" s="308">
        <v>158.37700000000001</v>
      </c>
      <c r="F22" s="342">
        <v>1.7911045699711303</v>
      </c>
      <c r="G22" s="308">
        <v>1.8029999999999999</v>
      </c>
      <c r="H22" s="342">
        <v>2.0390344176603598E-2</v>
      </c>
      <c r="I22" s="305">
        <v>35.311</v>
      </c>
      <c r="J22" s="348">
        <v>0.39933635231283948</v>
      </c>
      <c r="K22" s="298">
        <v>66.766000000000005</v>
      </c>
      <c r="L22" s="342">
        <v>0.75520610808293176</v>
      </c>
      <c r="M22" s="311">
        <v>9.9060000000000006</v>
      </c>
      <c r="N22" s="342">
        <v>0.11204912240765544</v>
      </c>
      <c r="O22" s="313">
        <v>0.46600000000000003</v>
      </c>
      <c r="P22" s="342">
        <v>5.2710368505923116E-3</v>
      </c>
      <c r="Q22" s="313">
        <v>56.393999999999998</v>
      </c>
      <c r="R22" s="342">
        <v>0.63788594882468408</v>
      </c>
      <c r="S22" s="305">
        <v>9.6430000000000007</v>
      </c>
      <c r="T22" s="342">
        <v>0.10907426684605505</v>
      </c>
      <c r="U22" s="305">
        <v>6.9240000000000004</v>
      </c>
      <c r="V22" s="342">
        <v>7.831901105901537E-2</v>
      </c>
      <c r="W22" s="305">
        <v>0</v>
      </c>
      <c r="X22" s="342">
        <v>0</v>
      </c>
      <c r="Y22" s="305">
        <v>2.7189999999999999</v>
      </c>
      <c r="Z22" s="342">
        <v>3.0755255787039682E-2</v>
      </c>
      <c r="AA22" s="298">
        <v>-0.1</v>
      </c>
      <c r="AB22" s="342">
        <v>-1.1311237876807535E-3</v>
      </c>
      <c r="AC22" s="317">
        <v>2021.922</v>
      </c>
      <c r="AD22" s="345">
        <v>22.866159444396395</v>
      </c>
      <c r="AE22" s="298">
        <v>282.48599999999999</v>
      </c>
      <c r="AF22" s="342">
        <v>3.1946682002618099</v>
      </c>
      <c r="AG22" s="298">
        <v>328.04399999999998</v>
      </c>
      <c r="AH22" s="342">
        <v>3.7098891098556575</v>
      </c>
      <c r="AI22" s="109" t="s">
        <v>47</v>
      </c>
    </row>
    <row r="23" spans="1:35" ht="30" customHeight="1">
      <c r="A23" s="109" t="s">
        <v>48</v>
      </c>
      <c r="B23" s="501">
        <v>2284686.8709999998</v>
      </c>
      <c r="C23" s="298">
        <v>660.577</v>
      </c>
      <c r="D23" s="342">
        <v>2.8913240076127704</v>
      </c>
      <c r="E23" s="308">
        <v>532.57299999999998</v>
      </c>
      <c r="F23" s="342">
        <v>2.33105466994212</v>
      </c>
      <c r="G23" s="308">
        <v>7.9720000000000004</v>
      </c>
      <c r="H23" s="342">
        <v>3.4893184274791593E-2</v>
      </c>
      <c r="I23" s="305">
        <v>120.032</v>
      </c>
      <c r="J23" s="348">
        <v>0.52537615339585853</v>
      </c>
      <c r="K23" s="298">
        <v>340.19400000000002</v>
      </c>
      <c r="L23" s="342">
        <v>1.4736936376382677</v>
      </c>
      <c r="M23" s="311">
        <v>57.860999999999997</v>
      </c>
      <c r="N23" s="342">
        <v>0.25064929883357079</v>
      </c>
      <c r="O23" s="313">
        <v>6.2590000000000003</v>
      </c>
      <c r="P23" s="342">
        <v>2.7113495470166778E-2</v>
      </c>
      <c r="Q23" s="313">
        <v>276.07400000000001</v>
      </c>
      <c r="R23" s="342">
        <v>1.1959308433345299</v>
      </c>
      <c r="S23" s="305">
        <v>16.349</v>
      </c>
      <c r="T23" s="342">
        <v>7.0822581473359431E-2</v>
      </c>
      <c r="U23" s="305">
        <v>14.726000000000001</v>
      </c>
      <c r="V23" s="342">
        <v>6.379187318959513E-2</v>
      </c>
      <c r="W23" s="305">
        <v>0</v>
      </c>
      <c r="X23" s="342">
        <v>0</v>
      </c>
      <c r="Y23" s="305">
        <v>1.623</v>
      </c>
      <c r="Z23" s="342">
        <v>7.0307082837642882E-3</v>
      </c>
      <c r="AA23" s="298">
        <v>-1.3420000000000001</v>
      </c>
      <c r="AB23" s="342">
        <v>-5.8134383960638785E-3</v>
      </c>
      <c r="AC23" s="317">
        <v>5583.3159999999998</v>
      </c>
      <c r="AD23" s="345">
        <v>24.437992229351767</v>
      </c>
      <c r="AE23" s="298">
        <v>692.01499999999999</v>
      </c>
      <c r="AF23" s="342">
        <v>3.028927109372793</v>
      </c>
      <c r="AG23" s="298">
        <v>2015.9559999999999</v>
      </c>
      <c r="AH23" s="342">
        <v>8.8237737327987649</v>
      </c>
      <c r="AI23" s="109" t="s">
        <v>48</v>
      </c>
    </row>
    <row r="24" spans="1:35" ht="30" customHeight="1">
      <c r="A24" s="109" t="s">
        <v>49</v>
      </c>
      <c r="B24" s="501">
        <v>1361652.5249999999</v>
      </c>
      <c r="C24" s="298">
        <v>261.13799999999998</v>
      </c>
      <c r="D24" s="342">
        <v>1.9178020471852757</v>
      </c>
      <c r="E24" s="308">
        <v>203.75299999999999</v>
      </c>
      <c r="F24" s="342">
        <v>1.4963656017896341</v>
      </c>
      <c r="G24" s="308">
        <v>7.2969999999999997</v>
      </c>
      <c r="H24" s="342">
        <v>5.3589295844767737E-2</v>
      </c>
      <c r="I24" s="305">
        <v>50.088000000000001</v>
      </c>
      <c r="J24" s="348">
        <v>0.36784714955087389</v>
      </c>
      <c r="K24" s="298">
        <v>166.505</v>
      </c>
      <c r="L24" s="342">
        <v>1.2021138472958584</v>
      </c>
      <c r="M24" s="311">
        <v>21.420999999999999</v>
      </c>
      <c r="N24" s="342">
        <v>0.15465289764826631</v>
      </c>
      <c r="O24" s="313">
        <v>4.1689999999999996</v>
      </c>
      <c r="P24" s="342">
        <v>3.0098871681789936E-2</v>
      </c>
      <c r="Q24" s="313">
        <v>140.91499999999999</v>
      </c>
      <c r="R24" s="342">
        <v>1.0173620779658021</v>
      </c>
      <c r="S24" s="305">
        <v>3.492</v>
      </c>
      <c r="T24" s="342">
        <v>2.5211144138357029E-2</v>
      </c>
      <c r="U24" s="305">
        <v>3.492</v>
      </c>
      <c r="V24" s="342">
        <v>2.5211144138357029E-2</v>
      </c>
      <c r="W24" s="305">
        <v>0</v>
      </c>
      <c r="X24" s="342">
        <v>0</v>
      </c>
      <c r="Y24" s="305">
        <v>0</v>
      </c>
      <c r="Z24" s="342">
        <v>0</v>
      </c>
      <c r="AA24" s="298">
        <v>-2.1259999999999999</v>
      </c>
      <c r="AB24" s="342">
        <v>-1.5349052817338787E-2</v>
      </c>
      <c r="AC24" s="317">
        <v>3240.9650000000001</v>
      </c>
      <c r="AD24" s="345">
        <v>23.801703742296517</v>
      </c>
      <c r="AE24" s="298">
        <v>380.38900000000001</v>
      </c>
      <c r="AF24" s="342">
        <v>2.7935834804844943</v>
      </c>
      <c r="AG24" s="298">
        <v>836.23900000000003</v>
      </c>
      <c r="AH24" s="342">
        <v>6.1413538670594399</v>
      </c>
      <c r="AI24" s="109" t="s">
        <v>49</v>
      </c>
    </row>
    <row r="25" spans="1:35" ht="30" customHeight="1">
      <c r="A25" s="109" t="s">
        <v>50</v>
      </c>
      <c r="B25" s="501">
        <v>279583.16399999999</v>
      </c>
      <c r="C25" s="298">
        <v>42.601999999999997</v>
      </c>
      <c r="D25" s="342">
        <v>1.5237684340677966</v>
      </c>
      <c r="E25" s="308">
        <v>33.76</v>
      </c>
      <c r="F25" s="342">
        <v>1.2075119086927566</v>
      </c>
      <c r="G25" s="308">
        <v>1.4710000000000001</v>
      </c>
      <c r="H25" s="342">
        <v>5.2614040808265559E-2</v>
      </c>
      <c r="I25" s="305">
        <v>7.3710000000000004</v>
      </c>
      <c r="J25" s="348">
        <v>0.26364248456677458</v>
      </c>
      <c r="K25" s="298">
        <v>75.807000000000002</v>
      </c>
      <c r="L25" s="342">
        <v>2.8272493650635879</v>
      </c>
      <c r="M25" s="311">
        <v>6.51</v>
      </c>
      <c r="N25" s="342">
        <v>0.24279279441956486</v>
      </c>
      <c r="O25" s="313">
        <v>0.81799999999999995</v>
      </c>
      <c r="P25" s="342">
        <v>3.0507604582980654E-2</v>
      </c>
      <c r="Q25" s="313">
        <v>68.478999999999999</v>
      </c>
      <c r="R25" s="342">
        <v>2.5539489660610419</v>
      </c>
      <c r="S25" s="305">
        <v>0</v>
      </c>
      <c r="T25" s="342">
        <v>0</v>
      </c>
      <c r="U25" s="305">
        <v>0</v>
      </c>
      <c r="V25" s="342">
        <v>0</v>
      </c>
      <c r="W25" s="305">
        <v>0</v>
      </c>
      <c r="X25" s="342">
        <v>0</v>
      </c>
      <c r="Y25" s="305">
        <v>0</v>
      </c>
      <c r="Z25" s="342">
        <v>0</v>
      </c>
      <c r="AA25" s="298">
        <v>0</v>
      </c>
      <c r="AB25" s="342">
        <v>0</v>
      </c>
      <c r="AC25" s="317">
        <v>501.51299999999998</v>
      </c>
      <c r="AD25" s="345">
        <v>17.937882697400191</v>
      </c>
      <c r="AE25" s="298">
        <v>29.788</v>
      </c>
      <c r="AF25" s="342">
        <v>1.0654432682505877</v>
      </c>
      <c r="AG25" s="298">
        <v>7011.1589999999997</v>
      </c>
      <c r="AH25" s="342">
        <v>250.77185978194308</v>
      </c>
      <c r="AI25" s="109" t="s">
        <v>50</v>
      </c>
    </row>
    <row r="26" spans="1:35" ht="30" customHeight="1">
      <c r="A26" s="109" t="s">
        <v>51</v>
      </c>
      <c r="B26" s="501">
        <v>131162.024</v>
      </c>
      <c r="C26" s="298">
        <v>54.015999999999998</v>
      </c>
      <c r="D26" s="342">
        <v>4.118265207618327</v>
      </c>
      <c r="E26" s="308">
        <v>45.018000000000001</v>
      </c>
      <c r="F26" s="342">
        <v>3.4322434670572024</v>
      </c>
      <c r="G26" s="308">
        <v>0.27900000000000003</v>
      </c>
      <c r="H26" s="342">
        <v>2.1271400935380505E-2</v>
      </c>
      <c r="I26" s="305">
        <v>8.7189999999999994</v>
      </c>
      <c r="J26" s="348">
        <v>0.66475033962574404</v>
      </c>
      <c r="K26" s="298">
        <v>2.8620000000000001</v>
      </c>
      <c r="L26" s="342">
        <v>0.22364156153737719</v>
      </c>
      <c r="M26" s="311">
        <v>0.90900000000000003</v>
      </c>
      <c r="N26" s="342">
        <v>7.1030810425393387E-2</v>
      </c>
      <c r="O26" s="313">
        <v>0</v>
      </c>
      <c r="P26" s="342">
        <v>0</v>
      </c>
      <c r="Q26" s="313">
        <v>1.9530000000000001</v>
      </c>
      <c r="R26" s="342">
        <v>0.1526107511119838</v>
      </c>
      <c r="S26" s="305">
        <v>0</v>
      </c>
      <c r="T26" s="342">
        <v>0</v>
      </c>
      <c r="U26" s="305">
        <v>0</v>
      </c>
      <c r="V26" s="342">
        <v>0</v>
      </c>
      <c r="W26" s="305">
        <v>0</v>
      </c>
      <c r="X26" s="342">
        <v>0</v>
      </c>
      <c r="Y26" s="305">
        <v>0</v>
      </c>
      <c r="Z26" s="342">
        <v>0</v>
      </c>
      <c r="AA26" s="298">
        <v>0</v>
      </c>
      <c r="AB26" s="342">
        <v>0</v>
      </c>
      <c r="AC26" s="317">
        <v>164.476</v>
      </c>
      <c r="AD26" s="345">
        <v>12.539910180099081</v>
      </c>
      <c r="AE26" s="298">
        <v>20.22</v>
      </c>
      <c r="AF26" s="342">
        <v>1.5416047559619848</v>
      </c>
      <c r="AG26" s="298">
        <v>105.907</v>
      </c>
      <c r="AH26" s="342">
        <v>8.074517056857859</v>
      </c>
      <c r="AI26" s="109" t="s">
        <v>51</v>
      </c>
    </row>
    <row r="27" spans="1:35" ht="30" customHeight="1">
      <c r="A27" s="109" t="s">
        <v>52</v>
      </c>
      <c r="B27" s="501">
        <v>141353.88</v>
      </c>
      <c r="C27" s="298">
        <v>48.283000000000001</v>
      </c>
      <c r="D27" s="342">
        <v>3.4157534267895584</v>
      </c>
      <c r="E27" s="308">
        <v>38.655999999999999</v>
      </c>
      <c r="F27" s="342">
        <v>2.734696776628982</v>
      </c>
      <c r="G27" s="308">
        <v>0.90400000000000003</v>
      </c>
      <c r="H27" s="342">
        <v>6.3952966837556913E-2</v>
      </c>
      <c r="I27" s="305">
        <v>8.7230000000000008</v>
      </c>
      <c r="J27" s="348">
        <v>0.61710368332301879</v>
      </c>
      <c r="K27" s="298">
        <v>7.1420000000000003</v>
      </c>
      <c r="L27" s="342">
        <v>0.5506514087173433</v>
      </c>
      <c r="M27" s="311">
        <v>0.32</v>
      </c>
      <c r="N27" s="342">
        <v>2.4672143767789114E-2</v>
      </c>
      <c r="O27" s="313">
        <v>0</v>
      </c>
      <c r="P27" s="342">
        <v>0</v>
      </c>
      <c r="Q27" s="313">
        <v>6.8220000000000001</v>
      </c>
      <c r="R27" s="342">
        <v>0.52597926494955416</v>
      </c>
      <c r="S27" s="305">
        <v>0</v>
      </c>
      <c r="T27" s="342">
        <v>0</v>
      </c>
      <c r="U27" s="305">
        <v>0</v>
      </c>
      <c r="V27" s="342">
        <v>0</v>
      </c>
      <c r="W27" s="305">
        <v>0</v>
      </c>
      <c r="X27" s="342">
        <v>0</v>
      </c>
      <c r="Y27" s="305">
        <v>0</v>
      </c>
      <c r="Z27" s="342">
        <v>0</v>
      </c>
      <c r="AA27" s="298">
        <v>0</v>
      </c>
      <c r="AB27" s="342">
        <v>0</v>
      </c>
      <c r="AC27" s="317">
        <v>402.35899999999998</v>
      </c>
      <c r="AD27" s="345">
        <v>28.464659052867876</v>
      </c>
      <c r="AE27" s="298">
        <v>39.335999999999999</v>
      </c>
      <c r="AF27" s="342">
        <v>2.782802990621835</v>
      </c>
      <c r="AG27" s="298">
        <v>80.637</v>
      </c>
      <c r="AH27" s="342">
        <v>5.7046187907965455</v>
      </c>
      <c r="AI27" s="109" t="s">
        <v>52</v>
      </c>
    </row>
    <row r="28" spans="1:35" ht="30" customHeight="1">
      <c r="A28" s="109" t="s">
        <v>53</v>
      </c>
      <c r="B28" s="501">
        <v>93892.600999999995</v>
      </c>
      <c r="C28" s="298">
        <v>25.965</v>
      </c>
      <c r="D28" s="342">
        <v>2.7653936224431575</v>
      </c>
      <c r="E28" s="308">
        <v>21.234999999999999</v>
      </c>
      <c r="F28" s="342">
        <v>2.2616265577731731</v>
      </c>
      <c r="G28" s="308">
        <v>0.378</v>
      </c>
      <c r="H28" s="342">
        <v>4.0258763307664681E-2</v>
      </c>
      <c r="I28" s="305">
        <v>4.3520000000000003</v>
      </c>
      <c r="J28" s="348">
        <v>0.46350830136231935</v>
      </c>
      <c r="K28" s="298">
        <v>7.24</v>
      </c>
      <c r="L28" s="342">
        <v>0.81424575278150124</v>
      </c>
      <c r="M28" s="311">
        <v>0.40400000000000003</v>
      </c>
      <c r="N28" s="342">
        <v>4.5435812724271621E-2</v>
      </c>
      <c r="O28" s="313">
        <v>0</v>
      </c>
      <c r="P28" s="342">
        <v>0</v>
      </c>
      <c r="Q28" s="313">
        <v>6.8360000000000003</v>
      </c>
      <c r="R28" s="342">
        <v>0.76880994005722958</v>
      </c>
      <c r="S28" s="305">
        <v>0</v>
      </c>
      <c r="T28" s="342">
        <v>0</v>
      </c>
      <c r="U28" s="305">
        <v>0</v>
      </c>
      <c r="V28" s="342">
        <v>0</v>
      </c>
      <c r="W28" s="305">
        <v>0</v>
      </c>
      <c r="X28" s="342">
        <v>0</v>
      </c>
      <c r="Y28" s="305">
        <v>0</v>
      </c>
      <c r="Z28" s="342">
        <v>0</v>
      </c>
      <c r="AA28" s="298">
        <v>0</v>
      </c>
      <c r="AB28" s="342">
        <v>0</v>
      </c>
      <c r="AC28" s="317">
        <v>104.749</v>
      </c>
      <c r="AD28" s="345">
        <v>11.156257136811027</v>
      </c>
      <c r="AE28" s="298">
        <v>10.192</v>
      </c>
      <c r="AF28" s="342">
        <v>1.0854955439992551</v>
      </c>
      <c r="AG28" s="298">
        <v>41.145000000000003</v>
      </c>
      <c r="AH28" s="342">
        <v>4.382134434639851</v>
      </c>
      <c r="AI28" s="109" t="s">
        <v>53</v>
      </c>
    </row>
    <row r="29" spans="1:35" ht="30" customHeight="1">
      <c r="A29" s="109" t="s">
        <v>54</v>
      </c>
      <c r="B29" s="501">
        <v>102170.82799999999</v>
      </c>
      <c r="C29" s="298">
        <v>38.194000000000003</v>
      </c>
      <c r="D29" s="342">
        <v>3.7382490430634472</v>
      </c>
      <c r="E29" s="308">
        <v>27.094000000000001</v>
      </c>
      <c r="F29" s="342">
        <v>2.6518332610556903</v>
      </c>
      <c r="G29" s="308">
        <v>7.5999999999999998E-2</v>
      </c>
      <c r="H29" s="342">
        <v>7.4385224714044601E-3</v>
      </c>
      <c r="I29" s="305">
        <v>11.023999999999999</v>
      </c>
      <c r="J29" s="348">
        <v>1.0789772595363523</v>
      </c>
      <c r="K29" s="298">
        <v>10.036</v>
      </c>
      <c r="L29" s="342">
        <v>0.98711658436023153</v>
      </c>
      <c r="M29" s="311">
        <v>1.032</v>
      </c>
      <c r="N29" s="342">
        <v>0.10150501345752878</v>
      </c>
      <c r="O29" s="313">
        <v>0.25800000000000001</v>
      </c>
      <c r="P29" s="342">
        <v>2.5376253364382196E-2</v>
      </c>
      <c r="Q29" s="313">
        <v>8.7460000000000004</v>
      </c>
      <c r="R29" s="342">
        <v>0.86023531753832061</v>
      </c>
      <c r="S29" s="305">
        <v>0</v>
      </c>
      <c r="T29" s="342">
        <v>0</v>
      </c>
      <c r="U29" s="305">
        <v>0</v>
      </c>
      <c r="V29" s="342">
        <v>0</v>
      </c>
      <c r="W29" s="305">
        <v>0</v>
      </c>
      <c r="X29" s="342">
        <v>0</v>
      </c>
      <c r="Y29" s="305">
        <v>0</v>
      </c>
      <c r="Z29" s="342">
        <v>0</v>
      </c>
      <c r="AA29" s="298">
        <v>0</v>
      </c>
      <c r="AB29" s="342">
        <v>0</v>
      </c>
      <c r="AC29" s="317">
        <v>136.602</v>
      </c>
      <c r="AD29" s="345">
        <v>13.369961139984108</v>
      </c>
      <c r="AE29" s="298">
        <v>11.361000000000001</v>
      </c>
      <c r="AF29" s="342">
        <v>1.1119612341792906</v>
      </c>
      <c r="AG29" s="298">
        <v>57.749000000000002</v>
      </c>
      <c r="AH29" s="342">
        <v>5.6522004500149503</v>
      </c>
      <c r="AI29" s="109" t="s">
        <v>54</v>
      </c>
    </row>
    <row r="30" spans="1:35" ht="30" customHeight="1">
      <c r="A30" s="109" t="s">
        <v>55</v>
      </c>
      <c r="B30" s="501">
        <v>233727.01800000001</v>
      </c>
      <c r="C30" s="298">
        <v>103.113</v>
      </c>
      <c r="D30" s="342">
        <v>4.4116850881142033</v>
      </c>
      <c r="E30" s="308">
        <v>86.757000000000005</v>
      </c>
      <c r="F30" s="342">
        <v>3.7118943604542971</v>
      </c>
      <c r="G30" s="308">
        <v>0.97199999999999998</v>
      </c>
      <c r="H30" s="342">
        <v>4.1586976478688482E-2</v>
      </c>
      <c r="I30" s="305">
        <v>15.384</v>
      </c>
      <c r="J30" s="348">
        <v>0.65820375118121777</v>
      </c>
      <c r="K30" s="298">
        <v>40.799999999999997</v>
      </c>
      <c r="L30" s="342">
        <v>1.708512337630312</v>
      </c>
      <c r="M30" s="311">
        <v>5.4790000000000001</v>
      </c>
      <c r="N30" s="342">
        <v>0.22943478181069804</v>
      </c>
      <c r="O30" s="313">
        <v>0.121</v>
      </c>
      <c r="P30" s="342">
        <v>5.0669115895408774E-3</v>
      </c>
      <c r="Q30" s="313">
        <v>35.200000000000003</v>
      </c>
      <c r="R30" s="342">
        <v>1.4740106442300733</v>
      </c>
      <c r="S30" s="305">
        <v>0.79100000000000004</v>
      </c>
      <c r="T30" s="342">
        <v>3.312336419278375E-2</v>
      </c>
      <c r="U30" s="305">
        <v>0.79100000000000004</v>
      </c>
      <c r="V30" s="342">
        <v>3.312336419278375E-2</v>
      </c>
      <c r="W30" s="305">
        <v>0</v>
      </c>
      <c r="X30" s="342">
        <v>0</v>
      </c>
      <c r="Y30" s="305">
        <v>0</v>
      </c>
      <c r="Z30" s="342">
        <v>0</v>
      </c>
      <c r="AA30" s="298">
        <v>-0.55000000000000004</v>
      </c>
      <c r="AB30" s="342">
        <v>-2.3031416316094896E-2</v>
      </c>
      <c r="AC30" s="317">
        <v>382.90699999999998</v>
      </c>
      <c r="AD30" s="345">
        <v>16.382658850334536</v>
      </c>
      <c r="AE30" s="298">
        <v>56.18</v>
      </c>
      <c r="AF30" s="342">
        <v>2.4036587845398341</v>
      </c>
      <c r="AG30" s="298">
        <v>158.30600000000001</v>
      </c>
      <c r="AH30" s="342">
        <v>6.7731151218469741</v>
      </c>
      <c r="AI30" s="109" t="s">
        <v>55</v>
      </c>
    </row>
    <row r="31" spans="1:35" ht="30" customHeight="1">
      <c r="A31" s="109" t="s">
        <v>56</v>
      </c>
      <c r="B31" s="501">
        <v>246843.30799999999</v>
      </c>
      <c r="C31" s="298">
        <v>100.613</v>
      </c>
      <c r="D31" s="342">
        <v>4.0759865363658152</v>
      </c>
      <c r="E31" s="308">
        <v>61.515000000000001</v>
      </c>
      <c r="F31" s="342">
        <v>2.4920667486760468</v>
      </c>
      <c r="G31" s="308">
        <v>2.3370000000000002</v>
      </c>
      <c r="H31" s="342">
        <v>9.4675444877768369E-2</v>
      </c>
      <c r="I31" s="305">
        <v>36.761000000000003</v>
      </c>
      <c r="J31" s="348">
        <v>1.4892443428119997</v>
      </c>
      <c r="K31" s="298">
        <v>91.168000000000006</v>
      </c>
      <c r="L31" s="342">
        <v>3.6715333236613006</v>
      </c>
      <c r="M31" s="311">
        <v>14.028</v>
      </c>
      <c r="N31" s="342">
        <v>0.56493802062478859</v>
      </c>
      <c r="O31" s="313">
        <v>0.9</v>
      </c>
      <c r="P31" s="342">
        <v>3.6244954274473176E-2</v>
      </c>
      <c r="Q31" s="313">
        <v>76.239999999999995</v>
      </c>
      <c r="R31" s="342">
        <v>3.0703503487620387</v>
      </c>
      <c r="S31" s="305">
        <v>0</v>
      </c>
      <c r="T31" s="342">
        <v>0</v>
      </c>
      <c r="U31" s="305">
        <v>0</v>
      </c>
      <c r="V31" s="342">
        <v>0</v>
      </c>
      <c r="W31" s="305">
        <v>0</v>
      </c>
      <c r="X31" s="342">
        <v>0</v>
      </c>
      <c r="Y31" s="305">
        <v>0</v>
      </c>
      <c r="Z31" s="342">
        <v>0</v>
      </c>
      <c r="AA31" s="298">
        <v>-2.9260000000000002</v>
      </c>
      <c r="AB31" s="342">
        <v>-0.1178363735634539</v>
      </c>
      <c r="AC31" s="317">
        <v>532.27599999999995</v>
      </c>
      <c r="AD31" s="345">
        <v>21.563314975506646</v>
      </c>
      <c r="AE31" s="298">
        <v>52.045999999999999</v>
      </c>
      <c r="AF31" s="342">
        <v>2.1084630740728851</v>
      </c>
      <c r="AG31" s="298">
        <v>133.32599999999999</v>
      </c>
      <c r="AH31" s="342">
        <v>5.4012402070061389</v>
      </c>
      <c r="AI31" s="109" t="s">
        <v>56</v>
      </c>
    </row>
    <row r="32" spans="1:35" ht="30" customHeight="1">
      <c r="A32" s="109" t="s">
        <v>57</v>
      </c>
      <c r="B32" s="501">
        <v>383178.93699999998</v>
      </c>
      <c r="C32" s="298">
        <v>212.38399999999999</v>
      </c>
      <c r="D32" s="342">
        <v>5.5426846178656213</v>
      </c>
      <c r="E32" s="308">
        <v>152.74199999999999</v>
      </c>
      <c r="F32" s="342">
        <v>3.9861794386678406</v>
      </c>
      <c r="G32" s="308">
        <v>3.4089999999999998</v>
      </c>
      <c r="H32" s="342">
        <v>8.8966267997136805E-2</v>
      </c>
      <c r="I32" s="305">
        <v>56.232999999999997</v>
      </c>
      <c r="J32" s="348">
        <v>1.4675389112006436</v>
      </c>
      <c r="K32" s="298">
        <v>57.606000000000002</v>
      </c>
      <c r="L32" s="342">
        <v>1.4752216339151834</v>
      </c>
      <c r="M32" s="311">
        <v>11.678000000000001</v>
      </c>
      <c r="N32" s="342">
        <v>0.29905978962020474</v>
      </c>
      <c r="O32" s="313">
        <v>2.2850000000000001</v>
      </c>
      <c r="P32" s="342">
        <v>5.8516151676842591E-2</v>
      </c>
      <c r="Q32" s="313">
        <v>43.643000000000001</v>
      </c>
      <c r="R32" s="342">
        <v>1.1176456926181362</v>
      </c>
      <c r="S32" s="305">
        <v>5.7309999999999999</v>
      </c>
      <c r="T32" s="342">
        <v>0.14676414234572641</v>
      </c>
      <c r="U32" s="305">
        <v>5.7309999999999999</v>
      </c>
      <c r="V32" s="342">
        <v>0.14676414234572641</v>
      </c>
      <c r="W32" s="305">
        <v>0</v>
      </c>
      <c r="X32" s="342">
        <v>0</v>
      </c>
      <c r="Y32" s="305">
        <v>0</v>
      </c>
      <c r="Z32" s="342">
        <v>0</v>
      </c>
      <c r="AA32" s="298">
        <v>-11.916</v>
      </c>
      <c r="AB32" s="342">
        <v>-0.30515468856947758</v>
      </c>
      <c r="AC32" s="317">
        <v>619.90700000000004</v>
      </c>
      <c r="AD32" s="345">
        <v>16.178003020035522</v>
      </c>
      <c r="AE32" s="298">
        <v>54.23</v>
      </c>
      <c r="AF32" s="342">
        <v>1.4152656830404016</v>
      </c>
      <c r="AG32" s="298">
        <v>279.44200000000001</v>
      </c>
      <c r="AH32" s="342">
        <v>7.2927286188489013</v>
      </c>
      <c r="AI32" s="109" t="s">
        <v>57</v>
      </c>
    </row>
    <row r="33" spans="1:35" ht="30" customHeight="1">
      <c r="A33" s="109" t="s">
        <v>58</v>
      </c>
      <c r="B33" s="501">
        <v>1100917.321</v>
      </c>
      <c r="C33" s="298">
        <v>343.21100000000001</v>
      </c>
      <c r="D33" s="342">
        <v>3.1175002287024607</v>
      </c>
      <c r="E33" s="308">
        <v>258.73700000000002</v>
      </c>
      <c r="F33" s="342">
        <v>2.3501946519015666</v>
      </c>
      <c r="G33" s="308">
        <v>4.7889999999999997</v>
      </c>
      <c r="H33" s="342">
        <v>4.350008768732961E-2</v>
      </c>
      <c r="I33" s="305">
        <v>79.685000000000002</v>
      </c>
      <c r="J33" s="348">
        <v>0.72380548911356435</v>
      </c>
      <c r="K33" s="298">
        <v>247.33600000000001</v>
      </c>
      <c r="L33" s="342">
        <v>2.2440266917927603</v>
      </c>
      <c r="M33" s="311">
        <v>79.507999999999996</v>
      </c>
      <c r="N33" s="342">
        <v>0.72135909940752163</v>
      </c>
      <c r="O33" s="313">
        <v>2.871</v>
      </c>
      <c r="P33" s="342">
        <v>2.6047969693603096E-2</v>
      </c>
      <c r="Q33" s="313">
        <v>164.95699999999999</v>
      </c>
      <c r="R33" s="342">
        <v>1.4966196226916353</v>
      </c>
      <c r="S33" s="305">
        <v>7.1349999999999998</v>
      </c>
      <c r="T33" s="342">
        <v>6.473433081290772E-2</v>
      </c>
      <c r="U33" s="305">
        <v>1.0089999999999999</v>
      </c>
      <c r="V33" s="342">
        <v>9.1544414562331998E-3</v>
      </c>
      <c r="W33" s="305">
        <v>0</v>
      </c>
      <c r="X33" s="342">
        <v>0</v>
      </c>
      <c r="Y33" s="305">
        <v>6.1260000000000003</v>
      </c>
      <c r="Z33" s="342">
        <v>5.5579889356674531E-2</v>
      </c>
      <c r="AA33" s="298">
        <v>-1.7450000000000001</v>
      </c>
      <c r="AB33" s="342">
        <v>-1.583201223104751E-2</v>
      </c>
      <c r="AC33" s="317">
        <v>2073.12</v>
      </c>
      <c r="AD33" s="345">
        <v>18.830841884810347</v>
      </c>
      <c r="AE33" s="298">
        <v>334.13900000000001</v>
      </c>
      <c r="AF33" s="342">
        <v>3.035096220454506</v>
      </c>
      <c r="AG33" s="298">
        <v>480.61200000000002</v>
      </c>
      <c r="AH33" s="342">
        <v>4.3655594369561204</v>
      </c>
      <c r="AI33" s="109" t="s">
        <v>58</v>
      </c>
    </row>
    <row r="34" spans="1:35" ht="30" customHeight="1">
      <c r="A34" s="109" t="s">
        <v>59</v>
      </c>
      <c r="B34" s="501">
        <v>208365.269</v>
      </c>
      <c r="C34" s="298">
        <v>16.32</v>
      </c>
      <c r="D34" s="342">
        <v>0.78323993621029042</v>
      </c>
      <c r="E34" s="308">
        <v>12.673</v>
      </c>
      <c r="F34" s="342">
        <v>0.60821076664172857</v>
      </c>
      <c r="G34" s="308">
        <v>0.193</v>
      </c>
      <c r="H34" s="342">
        <v>9.2625801279770867E-3</v>
      </c>
      <c r="I34" s="305">
        <v>3.4540000000000002</v>
      </c>
      <c r="J34" s="348">
        <v>0.16576658944058476</v>
      </c>
      <c r="K34" s="298">
        <v>7.5229999999999997</v>
      </c>
      <c r="L34" s="342">
        <v>0.35582426812321122</v>
      </c>
      <c r="M34" s="311">
        <v>0.73799999999999999</v>
      </c>
      <c r="N34" s="342">
        <v>3.4906062724302786E-2</v>
      </c>
      <c r="O34" s="313">
        <v>0.52100000000000002</v>
      </c>
      <c r="P34" s="342">
        <v>2.4642355934094518E-2</v>
      </c>
      <c r="Q34" s="313">
        <v>6.2640000000000002</v>
      </c>
      <c r="R34" s="342">
        <v>0.29627584946481395</v>
      </c>
      <c r="S34" s="305">
        <v>0</v>
      </c>
      <c r="T34" s="342">
        <v>0</v>
      </c>
      <c r="U34" s="305">
        <v>0</v>
      </c>
      <c r="V34" s="342">
        <v>0</v>
      </c>
      <c r="W34" s="305">
        <v>0</v>
      </c>
      <c r="X34" s="342">
        <v>0</v>
      </c>
      <c r="Y34" s="305">
        <v>0</v>
      </c>
      <c r="Z34" s="342">
        <v>0</v>
      </c>
      <c r="AA34" s="298">
        <v>0</v>
      </c>
      <c r="AB34" s="342">
        <v>0</v>
      </c>
      <c r="AC34" s="317">
        <v>352.30799999999999</v>
      </c>
      <c r="AD34" s="345">
        <v>16.908192122939646</v>
      </c>
      <c r="AE34" s="298">
        <v>29.547000000000001</v>
      </c>
      <c r="AF34" s="342">
        <v>1.418038627157197</v>
      </c>
      <c r="AG34" s="298">
        <v>105.35299999999999</v>
      </c>
      <c r="AH34" s="342">
        <v>5.0561689337967346</v>
      </c>
      <c r="AI34" s="109" t="s">
        <v>59</v>
      </c>
    </row>
    <row r="35" spans="1:35" ht="30" customHeight="1">
      <c r="A35" s="109" t="s">
        <v>60</v>
      </c>
      <c r="B35" s="501">
        <v>195522.51</v>
      </c>
      <c r="C35" s="298">
        <v>1356.8420000000001</v>
      </c>
      <c r="D35" s="342">
        <v>69.39569259825889</v>
      </c>
      <c r="E35" s="308">
        <v>1329.759</v>
      </c>
      <c r="F35" s="342">
        <v>68.010532393431319</v>
      </c>
      <c r="G35" s="308">
        <v>0.78300000000000003</v>
      </c>
      <c r="H35" s="342">
        <v>4.0046539909906025E-2</v>
      </c>
      <c r="I35" s="305">
        <v>26.3</v>
      </c>
      <c r="J35" s="348">
        <v>1.3451136649176607</v>
      </c>
      <c r="K35" s="298">
        <v>5.4260000000000002</v>
      </c>
      <c r="L35" s="342">
        <v>0.29230012411388651</v>
      </c>
      <c r="M35" s="311">
        <v>0.28499999999999998</v>
      </c>
      <c r="N35" s="342">
        <v>1.5353029003401705E-2</v>
      </c>
      <c r="O35" s="313">
        <v>0</v>
      </c>
      <c r="P35" s="342">
        <v>0</v>
      </c>
      <c r="Q35" s="313">
        <v>5.141</v>
      </c>
      <c r="R35" s="342">
        <v>0.27694709511048482</v>
      </c>
      <c r="S35" s="305">
        <v>0</v>
      </c>
      <c r="T35" s="342">
        <v>0</v>
      </c>
      <c r="U35" s="305">
        <v>0</v>
      </c>
      <c r="V35" s="342">
        <v>0</v>
      </c>
      <c r="W35" s="305">
        <v>0</v>
      </c>
      <c r="X35" s="342">
        <v>0</v>
      </c>
      <c r="Y35" s="305">
        <v>0</v>
      </c>
      <c r="Z35" s="342">
        <v>0</v>
      </c>
      <c r="AA35" s="298">
        <v>-0.246</v>
      </c>
      <c r="AB35" s="342">
        <v>-1.3252088192409892E-2</v>
      </c>
      <c r="AC35" s="317">
        <v>376.11900000000003</v>
      </c>
      <c r="AD35" s="345">
        <v>19.236608613504401</v>
      </c>
      <c r="AE35" s="298">
        <v>36.951999999999998</v>
      </c>
      <c r="AF35" s="342">
        <v>1.8899102717124485</v>
      </c>
      <c r="AG35" s="298">
        <v>97.965000000000003</v>
      </c>
      <c r="AH35" s="342">
        <v>5.0104205393026104</v>
      </c>
      <c r="AI35" s="109" t="s">
        <v>60</v>
      </c>
    </row>
    <row r="36" spans="1:35" ht="30" customHeight="1">
      <c r="A36" s="109" t="s">
        <v>61</v>
      </c>
      <c r="B36" s="501">
        <v>296876.951</v>
      </c>
      <c r="C36" s="298">
        <v>102.325</v>
      </c>
      <c r="D36" s="342">
        <v>3.4467141910252237</v>
      </c>
      <c r="E36" s="308">
        <v>80.837000000000003</v>
      </c>
      <c r="F36" s="342">
        <v>2.7229126319072172</v>
      </c>
      <c r="G36" s="308">
        <v>1.0089999999999999</v>
      </c>
      <c r="H36" s="342">
        <v>3.3987145064690451E-2</v>
      </c>
      <c r="I36" s="305">
        <v>20.478999999999999</v>
      </c>
      <c r="J36" s="348">
        <v>0.68981441405331589</v>
      </c>
      <c r="K36" s="298">
        <v>37.679000000000002</v>
      </c>
      <c r="L36" s="342">
        <v>1.2199245080880277</v>
      </c>
      <c r="M36" s="311">
        <v>3.7389999999999999</v>
      </c>
      <c r="N36" s="342">
        <v>0.1210567620091068</v>
      </c>
      <c r="O36" s="313">
        <v>0.25900000000000001</v>
      </c>
      <c r="P36" s="342">
        <v>8.3855847446800379E-3</v>
      </c>
      <c r="Q36" s="313">
        <v>33.680999999999997</v>
      </c>
      <c r="R36" s="342">
        <v>1.0904821613342406</v>
      </c>
      <c r="S36" s="305">
        <v>0</v>
      </c>
      <c r="T36" s="342">
        <v>0</v>
      </c>
      <c r="U36" s="305">
        <v>0</v>
      </c>
      <c r="V36" s="342">
        <v>0</v>
      </c>
      <c r="W36" s="305">
        <v>0</v>
      </c>
      <c r="X36" s="342">
        <v>0</v>
      </c>
      <c r="Y36" s="305">
        <v>0</v>
      </c>
      <c r="Z36" s="342">
        <v>0</v>
      </c>
      <c r="AA36" s="298">
        <v>0</v>
      </c>
      <c r="AB36" s="342">
        <v>0</v>
      </c>
      <c r="AC36" s="317">
        <v>1160.4000000000001</v>
      </c>
      <c r="AD36" s="345">
        <v>39.086901023852135</v>
      </c>
      <c r="AE36" s="298">
        <v>104.39</v>
      </c>
      <c r="AF36" s="342">
        <v>3.5162716286452294</v>
      </c>
      <c r="AG36" s="298">
        <v>341.69200000000001</v>
      </c>
      <c r="AH36" s="342">
        <v>11.509549624820824</v>
      </c>
      <c r="AI36" s="109" t="s">
        <v>61</v>
      </c>
    </row>
    <row r="37" spans="1:35" ht="30" customHeight="1">
      <c r="A37" s="109" t="s">
        <v>62</v>
      </c>
      <c r="B37" s="501">
        <v>1634951.602</v>
      </c>
      <c r="C37" s="298">
        <v>511.67500000000001</v>
      </c>
      <c r="D37" s="342">
        <v>3.1296033434511417</v>
      </c>
      <c r="E37" s="308">
        <v>427.61900000000003</v>
      </c>
      <c r="F37" s="342">
        <v>2.6154841493589367</v>
      </c>
      <c r="G37" s="308">
        <v>1.7270000000000001</v>
      </c>
      <c r="H37" s="342">
        <v>1.0563003809332335E-2</v>
      </c>
      <c r="I37" s="305">
        <v>82.328999999999994</v>
      </c>
      <c r="J37" s="348">
        <v>0.50355619028287302</v>
      </c>
      <c r="K37" s="298">
        <v>132.726</v>
      </c>
      <c r="L37" s="342">
        <v>0.80178899890762656</v>
      </c>
      <c r="M37" s="311">
        <v>43.468000000000004</v>
      </c>
      <c r="N37" s="342">
        <v>0.26258731676172503</v>
      </c>
      <c r="O37" s="313">
        <v>0.498</v>
      </c>
      <c r="P37" s="342">
        <v>3.0083851050735954E-3</v>
      </c>
      <c r="Q37" s="313">
        <v>88.76</v>
      </c>
      <c r="R37" s="342">
        <v>0.53619329704082797</v>
      </c>
      <c r="S37" s="305">
        <v>9.3640000000000008</v>
      </c>
      <c r="T37" s="342">
        <v>5.6567305469697085E-2</v>
      </c>
      <c r="U37" s="305">
        <v>8.98</v>
      </c>
      <c r="V37" s="342">
        <v>5.4247586834459613E-2</v>
      </c>
      <c r="W37" s="305">
        <v>0</v>
      </c>
      <c r="X37" s="342">
        <v>0</v>
      </c>
      <c r="Y37" s="305">
        <v>0.38400000000000001</v>
      </c>
      <c r="Z37" s="342">
        <v>2.3197186352374713E-3</v>
      </c>
      <c r="AA37" s="298">
        <v>-2.149</v>
      </c>
      <c r="AB37" s="342">
        <v>-1.2981967049805535E-2</v>
      </c>
      <c r="AC37" s="317">
        <v>5637.9949999999999</v>
      </c>
      <c r="AD37" s="345">
        <v>34.484170620727646</v>
      </c>
      <c r="AE37" s="298">
        <v>696.36500000000001</v>
      </c>
      <c r="AF37" s="342">
        <v>4.2592392285383385</v>
      </c>
      <c r="AG37" s="298">
        <v>3097.9090000000001</v>
      </c>
      <c r="AH37" s="342">
        <v>18.948016541959998</v>
      </c>
      <c r="AI37" s="109" t="s">
        <v>62</v>
      </c>
    </row>
    <row r="38" spans="1:35" ht="30" customHeight="1">
      <c r="A38" s="109" t="s">
        <v>63</v>
      </c>
      <c r="B38" s="501">
        <v>853749.57400000002</v>
      </c>
      <c r="C38" s="298">
        <v>331.334</v>
      </c>
      <c r="D38" s="342">
        <v>3.8809272659150982</v>
      </c>
      <c r="E38" s="308">
        <v>247.554</v>
      </c>
      <c r="F38" s="342">
        <v>2.8996090603027347</v>
      </c>
      <c r="G38" s="308">
        <v>1.653</v>
      </c>
      <c r="H38" s="342">
        <v>1.9361649485285716E-2</v>
      </c>
      <c r="I38" s="305">
        <v>82.126999999999995</v>
      </c>
      <c r="J38" s="348">
        <v>0.96195655612707798</v>
      </c>
      <c r="K38" s="298">
        <v>256.36799999999999</v>
      </c>
      <c r="L38" s="342">
        <v>3.0324255187913995</v>
      </c>
      <c r="M38" s="311">
        <v>44.841000000000001</v>
      </c>
      <c r="N38" s="342">
        <v>0.53039768102152041</v>
      </c>
      <c r="O38" s="313">
        <v>0.32700000000000001</v>
      </c>
      <c r="P38" s="342">
        <v>3.8678896923359692E-3</v>
      </c>
      <c r="Q38" s="313">
        <v>211.2</v>
      </c>
      <c r="R38" s="342">
        <v>2.4981599480775429</v>
      </c>
      <c r="S38" s="305">
        <v>9.8650000000000002</v>
      </c>
      <c r="T38" s="342">
        <v>0.1166872532565576</v>
      </c>
      <c r="U38" s="305">
        <v>1.99</v>
      </c>
      <c r="V38" s="342">
        <v>2.3538533601677607E-2</v>
      </c>
      <c r="W38" s="305">
        <v>0</v>
      </c>
      <c r="X38" s="342">
        <v>0</v>
      </c>
      <c r="Y38" s="305">
        <v>7.875</v>
      </c>
      <c r="Z38" s="342">
        <v>9.3148719654879975E-2</v>
      </c>
      <c r="AA38" s="298">
        <v>0</v>
      </c>
      <c r="AB38" s="342">
        <v>0</v>
      </c>
      <c r="AC38" s="317">
        <v>1755.701</v>
      </c>
      <c r="AD38" s="345">
        <v>20.564590056240544</v>
      </c>
      <c r="AE38" s="298">
        <v>494.80500000000001</v>
      </c>
      <c r="AF38" s="342">
        <v>5.7956690705183291</v>
      </c>
      <c r="AG38" s="298">
        <v>388.67599999999999</v>
      </c>
      <c r="AH38" s="342">
        <v>4.5525762101288025</v>
      </c>
      <c r="AI38" s="109" t="s">
        <v>63</v>
      </c>
    </row>
    <row r="39" spans="1:35" ht="30" customHeight="1">
      <c r="A39" s="109" t="s">
        <v>64</v>
      </c>
      <c r="B39" s="501">
        <v>154933.88</v>
      </c>
      <c r="C39" s="298">
        <v>99.052999999999997</v>
      </c>
      <c r="D39" s="342">
        <v>6.393243362910682</v>
      </c>
      <c r="E39" s="308">
        <v>65.793999999999997</v>
      </c>
      <c r="F39" s="342">
        <v>4.2465857048180808</v>
      </c>
      <c r="G39" s="308">
        <v>0.193</v>
      </c>
      <c r="H39" s="342">
        <v>1.2456926787091371E-2</v>
      </c>
      <c r="I39" s="305">
        <v>33.066000000000003</v>
      </c>
      <c r="J39" s="348">
        <v>2.1342007313055094</v>
      </c>
      <c r="K39" s="298">
        <v>14.628</v>
      </c>
      <c r="L39" s="342">
        <v>1.0147832675549482</v>
      </c>
      <c r="M39" s="311">
        <v>0.74299999999999999</v>
      </c>
      <c r="N39" s="342">
        <v>5.1543886231427846E-2</v>
      </c>
      <c r="O39" s="313">
        <v>0</v>
      </c>
      <c r="P39" s="342">
        <v>0</v>
      </c>
      <c r="Q39" s="313">
        <v>13.885</v>
      </c>
      <c r="R39" s="342">
        <v>0.96323938132352038</v>
      </c>
      <c r="S39" s="305">
        <v>0</v>
      </c>
      <c r="T39" s="342">
        <v>0</v>
      </c>
      <c r="U39" s="305">
        <v>0</v>
      </c>
      <c r="V39" s="342">
        <v>0</v>
      </c>
      <c r="W39" s="305">
        <v>0</v>
      </c>
      <c r="X39" s="342">
        <v>0</v>
      </c>
      <c r="Y39" s="305">
        <v>0</v>
      </c>
      <c r="Z39" s="342">
        <v>0</v>
      </c>
      <c r="AA39" s="298">
        <v>0</v>
      </c>
      <c r="AB39" s="342">
        <v>0</v>
      </c>
      <c r="AC39" s="317">
        <v>600.05200000000002</v>
      </c>
      <c r="AD39" s="345">
        <v>38.729553535998711</v>
      </c>
      <c r="AE39" s="298">
        <v>60.692999999999998</v>
      </c>
      <c r="AF39" s="342">
        <v>3.9173484843986346</v>
      </c>
      <c r="AG39" s="298">
        <v>72.022999999999996</v>
      </c>
      <c r="AH39" s="342">
        <v>4.6486281760967962</v>
      </c>
      <c r="AI39" s="109" t="s">
        <v>64</v>
      </c>
    </row>
    <row r="40" spans="1:35" ht="30" customHeight="1">
      <c r="A40" s="109" t="s">
        <v>65</v>
      </c>
      <c r="B40" s="501">
        <v>113399.88499999999</v>
      </c>
      <c r="C40" s="298">
        <v>29.338999999999999</v>
      </c>
      <c r="D40" s="342">
        <v>2.5872160276000278</v>
      </c>
      <c r="E40" s="308">
        <v>21.225999999999999</v>
      </c>
      <c r="F40" s="342">
        <v>1.8717832033074813</v>
      </c>
      <c r="G40" s="308">
        <v>0.253</v>
      </c>
      <c r="H40" s="342">
        <v>2.2310428268952829E-2</v>
      </c>
      <c r="I40" s="305">
        <v>7.86</v>
      </c>
      <c r="J40" s="348">
        <v>0.69312239602359382</v>
      </c>
      <c r="K40" s="298">
        <v>14.769</v>
      </c>
      <c r="L40" s="342">
        <v>1.2871987234284301</v>
      </c>
      <c r="M40" s="311">
        <v>4.4059999999999997</v>
      </c>
      <c r="N40" s="342">
        <v>0.38400687761024188</v>
      </c>
      <c r="O40" s="313">
        <v>0</v>
      </c>
      <c r="P40" s="342">
        <v>0</v>
      </c>
      <c r="Q40" s="313">
        <v>10.363</v>
      </c>
      <c r="R40" s="342">
        <v>0.90319184581818812</v>
      </c>
      <c r="S40" s="305">
        <v>0</v>
      </c>
      <c r="T40" s="342">
        <v>0</v>
      </c>
      <c r="U40" s="305">
        <v>0</v>
      </c>
      <c r="V40" s="342">
        <v>0</v>
      </c>
      <c r="W40" s="305">
        <v>0</v>
      </c>
      <c r="X40" s="342">
        <v>0</v>
      </c>
      <c r="Y40" s="305">
        <v>0</v>
      </c>
      <c r="Z40" s="342">
        <v>0</v>
      </c>
      <c r="AA40" s="298">
        <v>-1.65</v>
      </c>
      <c r="AB40" s="342">
        <v>-0.14380647935925989</v>
      </c>
      <c r="AC40" s="317">
        <v>188.72499999999999</v>
      </c>
      <c r="AD40" s="345">
        <v>16.642433102996534</v>
      </c>
      <c r="AE40" s="298">
        <v>31.084</v>
      </c>
      <c r="AF40" s="342">
        <v>2.7410962541981418</v>
      </c>
      <c r="AG40" s="298">
        <v>191.68</v>
      </c>
      <c r="AH40" s="342">
        <v>16.903015377837466</v>
      </c>
      <c r="AI40" s="109" t="s">
        <v>65</v>
      </c>
    </row>
    <row r="41" spans="1:35" ht="30" customHeight="1">
      <c r="A41" s="109" t="s">
        <v>66</v>
      </c>
      <c r="B41" s="501">
        <v>74354.027000000002</v>
      </c>
      <c r="C41" s="298">
        <v>38.896000000000001</v>
      </c>
      <c r="D41" s="342">
        <v>5.2311894283815992</v>
      </c>
      <c r="E41" s="308">
        <v>33.895000000000003</v>
      </c>
      <c r="F41" s="342">
        <v>4.5585964025862378</v>
      </c>
      <c r="G41" s="308">
        <v>4.1000000000000002E-2</v>
      </c>
      <c r="H41" s="342">
        <v>5.5141599795260586E-3</v>
      </c>
      <c r="I41" s="305">
        <v>4.96</v>
      </c>
      <c r="J41" s="348">
        <v>0.66707886581583531</v>
      </c>
      <c r="K41" s="298">
        <v>11.183</v>
      </c>
      <c r="L41" s="342">
        <v>1.5540709980455276</v>
      </c>
      <c r="M41" s="311">
        <v>8.5229999999999997</v>
      </c>
      <c r="N41" s="342">
        <v>1.1844180556507227</v>
      </c>
      <c r="O41" s="313">
        <v>0</v>
      </c>
      <c r="P41" s="342">
        <v>0</v>
      </c>
      <c r="Q41" s="313">
        <v>2.66</v>
      </c>
      <c r="R41" s="342">
        <v>0.36965294239480495</v>
      </c>
      <c r="S41" s="305">
        <v>4.819</v>
      </c>
      <c r="T41" s="342">
        <v>0.66968328172953573</v>
      </c>
      <c r="U41" s="305">
        <v>0</v>
      </c>
      <c r="V41" s="342">
        <v>0</v>
      </c>
      <c r="W41" s="305">
        <v>0</v>
      </c>
      <c r="X41" s="342">
        <v>0</v>
      </c>
      <c r="Y41" s="305">
        <v>4.819</v>
      </c>
      <c r="Z41" s="342">
        <v>0.66968328172953573</v>
      </c>
      <c r="AA41" s="298">
        <v>-0.02</v>
      </c>
      <c r="AB41" s="342">
        <v>-2.7793454315398871E-3</v>
      </c>
      <c r="AC41" s="317">
        <v>156.369</v>
      </c>
      <c r="AD41" s="345">
        <v>21.030333703378297</v>
      </c>
      <c r="AE41" s="298">
        <v>21.876999999999999</v>
      </c>
      <c r="AF41" s="342">
        <v>2.9422750700510143</v>
      </c>
      <c r="AG41" s="298">
        <v>633.13900000000001</v>
      </c>
      <c r="AH41" s="342">
        <v>85.151944762857298</v>
      </c>
      <c r="AI41" s="109" t="s">
        <v>66</v>
      </c>
    </row>
    <row r="42" spans="1:35" ht="30" customHeight="1">
      <c r="A42" s="109" t="s">
        <v>67</v>
      </c>
      <c r="B42" s="501">
        <v>70294.917000000001</v>
      </c>
      <c r="C42" s="298">
        <v>35.287999999999997</v>
      </c>
      <c r="D42" s="342">
        <v>5.0199931241116618</v>
      </c>
      <c r="E42" s="308">
        <v>30.154</v>
      </c>
      <c r="F42" s="342">
        <v>4.2896415967032153</v>
      </c>
      <c r="G42" s="308">
        <v>0.59299999999999997</v>
      </c>
      <c r="H42" s="342">
        <v>8.4358873344995908E-2</v>
      </c>
      <c r="I42" s="305">
        <v>4.5410000000000004</v>
      </c>
      <c r="J42" s="348">
        <v>0.64599265406345108</v>
      </c>
      <c r="K42" s="298">
        <v>7.3159999999999998</v>
      </c>
      <c r="L42" s="342">
        <v>1.0972494354324698</v>
      </c>
      <c r="M42" s="311">
        <v>2.3410000000000002</v>
      </c>
      <c r="N42" s="342">
        <v>0.35110182180801153</v>
      </c>
      <c r="O42" s="313">
        <v>0</v>
      </c>
      <c r="P42" s="342">
        <v>0</v>
      </c>
      <c r="Q42" s="313">
        <v>4.9749999999999996</v>
      </c>
      <c r="R42" s="342">
        <v>0.74614761362445825</v>
      </c>
      <c r="S42" s="305">
        <v>0</v>
      </c>
      <c r="T42" s="342">
        <v>0</v>
      </c>
      <c r="U42" s="305">
        <v>0</v>
      </c>
      <c r="V42" s="342">
        <v>0</v>
      </c>
      <c r="W42" s="305">
        <v>0</v>
      </c>
      <c r="X42" s="342">
        <v>0</v>
      </c>
      <c r="Y42" s="305">
        <v>0</v>
      </c>
      <c r="Z42" s="342">
        <v>0</v>
      </c>
      <c r="AA42" s="298">
        <v>0</v>
      </c>
      <c r="AB42" s="342">
        <v>0</v>
      </c>
      <c r="AC42" s="317">
        <v>140.113</v>
      </c>
      <c r="AD42" s="345">
        <v>19.932166645847239</v>
      </c>
      <c r="AE42" s="298">
        <v>7.5</v>
      </c>
      <c r="AF42" s="342">
        <v>1.0669334740092231</v>
      </c>
      <c r="AG42" s="298">
        <v>46.515000000000001</v>
      </c>
      <c r="AH42" s="342">
        <v>6.6171214058052019</v>
      </c>
      <c r="AI42" s="109" t="s">
        <v>67</v>
      </c>
    </row>
    <row r="43" spans="1:35" ht="30" customHeight="1">
      <c r="A43" s="109" t="s">
        <v>68</v>
      </c>
      <c r="B43" s="501">
        <v>312455.83100000001</v>
      </c>
      <c r="C43" s="298">
        <v>66.364000000000004</v>
      </c>
      <c r="D43" s="342">
        <v>2.1239482005378227</v>
      </c>
      <c r="E43" s="308">
        <v>52.204999999999998</v>
      </c>
      <c r="F43" s="342">
        <v>1.670796151664713</v>
      </c>
      <c r="G43" s="308">
        <v>0.52</v>
      </c>
      <c r="H43" s="342">
        <v>1.6642352243379961E-2</v>
      </c>
      <c r="I43" s="305">
        <v>13.638999999999999</v>
      </c>
      <c r="J43" s="348">
        <v>0.43650969662972938</v>
      </c>
      <c r="K43" s="298">
        <v>47.311</v>
      </c>
      <c r="L43" s="342">
        <v>1.5402930500938585</v>
      </c>
      <c r="M43" s="311">
        <v>6.891</v>
      </c>
      <c r="N43" s="342">
        <v>0.2243486590475107</v>
      </c>
      <c r="O43" s="313">
        <v>0</v>
      </c>
      <c r="P43" s="342">
        <v>0</v>
      </c>
      <c r="Q43" s="313">
        <v>40.42</v>
      </c>
      <c r="R43" s="342">
        <v>1.3159443910463478</v>
      </c>
      <c r="S43" s="305">
        <v>0</v>
      </c>
      <c r="T43" s="342">
        <v>0</v>
      </c>
      <c r="U43" s="305">
        <v>0</v>
      </c>
      <c r="V43" s="342">
        <v>0</v>
      </c>
      <c r="W43" s="305">
        <v>0</v>
      </c>
      <c r="X43" s="342">
        <v>0</v>
      </c>
      <c r="Y43" s="305">
        <v>0</v>
      </c>
      <c r="Z43" s="342">
        <v>0</v>
      </c>
      <c r="AA43" s="298">
        <v>0</v>
      </c>
      <c r="AB43" s="342">
        <v>0</v>
      </c>
      <c r="AC43" s="317">
        <v>621.32600000000002</v>
      </c>
      <c r="AD43" s="345">
        <v>19.885242596096724</v>
      </c>
      <c r="AE43" s="298">
        <v>46.853999999999999</v>
      </c>
      <c r="AF43" s="342">
        <v>1.4995399461756245</v>
      </c>
      <c r="AG43" s="298">
        <v>170.76499999999999</v>
      </c>
      <c r="AH43" s="342">
        <v>5.465252463155343</v>
      </c>
      <c r="AI43" s="109" t="s">
        <v>68</v>
      </c>
    </row>
    <row r="44" spans="1:35" ht="30" customHeight="1">
      <c r="A44" s="109" t="s">
        <v>69</v>
      </c>
      <c r="B44" s="501">
        <v>383926.08500000002</v>
      </c>
      <c r="C44" s="298">
        <v>96.682000000000002</v>
      </c>
      <c r="D44" s="342">
        <v>2.5182451460676343</v>
      </c>
      <c r="E44" s="308">
        <v>80.861999999999995</v>
      </c>
      <c r="F44" s="342">
        <v>2.1061866635084199</v>
      </c>
      <c r="G44" s="308">
        <v>0.34</v>
      </c>
      <c r="H44" s="342">
        <v>8.8558713065823597E-3</v>
      </c>
      <c r="I44" s="305">
        <v>15.48</v>
      </c>
      <c r="J44" s="348">
        <v>0.40320261125263213</v>
      </c>
      <c r="K44" s="298">
        <v>29.434999999999999</v>
      </c>
      <c r="L44" s="342">
        <v>0.75930262441402008</v>
      </c>
      <c r="M44" s="311">
        <v>1.9510000000000001</v>
      </c>
      <c r="N44" s="342">
        <v>5.0327821309045472E-2</v>
      </c>
      <c r="O44" s="313">
        <v>0.35499999999999998</v>
      </c>
      <c r="P44" s="342">
        <v>9.1575482135884886E-3</v>
      </c>
      <c r="Q44" s="313">
        <v>27.129000000000001</v>
      </c>
      <c r="R44" s="342">
        <v>0.69981725489138635</v>
      </c>
      <c r="S44" s="305">
        <v>1.032</v>
      </c>
      <c r="T44" s="342">
        <v>2.6621379595558652E-2</v>
      </c>
      <c r="U44" s="305">
        <v>0</v>
      </c>
      <c r="V44" s="342">
        <v>0</v>
      </c>
      <c r="W44" s="305">
        <v>0</v>
      </c>
      <c r="X44" s="342">
        <v>0</v>
      </c>
      <c r="Y44" s="305">
        <v>1.032</v>
      </c>
      <c r="Z44" s="342">
        <v>2.6621379595558652E-2</v>
      </c>
      <c r="AA44" s="298">
        <v>0</v>
      </c>
      <c r="AB44" s="342">
        <v>0</v>
      </c>
      <c r="AC44" s="317">
        <v>716.41300000000001</v>
      </c>
      <c r="AD44" s="345">
        <v>18.660180383419377</v>
      </c>
      <c r="AE44" s="298">
        <v>79.903000000000006</v>
      </c>
      <c r="AF44" s="342">
        <v>2.0812078970877947</v>
      </c>
      <c r="AG44" s="298">
        <v>374.77199999999999</v>
      </c>
      <c r="AH44" s="342">
        <v>9.7615664744425992</v>
      </c>
      <c r="AI44" s="109" t="s">
        <v>69</v>
      </c>
    </row>
    <row r="45" spans="1:35" ht="30" customHeight="1">
      <c r="A45" s="109" t="s">
        <v>70</v>
      </c>
      <c r="B45" s="501">
        <v>146064.13399999999</v>
      </c>
      <c r="C45" s="298">
        <v>30.957000000000001</v>
      </c>
      <c r="D45" s="342">
        <v>2.119411463460291</v>
      </c>
      <c r="E45" s="308">
        <v>27.396000000000001</v>
      </c>
      <c r="F45" s="342">
        <v>1.8756144475549352</v>
      </c>
      <c r="G45" s="308">
        <v>0.14699999999999999</v>
      </c>
      <c r="H45" s="342">
        <v>1.0064072265680226E-2</v>
      </c>
      <c r="I45" s="305">
        <v>3.4140000000000001</v>
      </c>
      <c r="J45" s="348">
        <v>0.23373294363967545</v>
      </c>
      <c r="K45" s="298">
        <v>28.475000000000001</v>
      </c>
      <c r="L45" s="342">
        <v>1.9311903571610931</v>
      </c>
      <c r="M45" s="311">
        <v>2.9580000000000002</v>
      </c>
      <c r="N45" s="342">
        <v>0.20061320725136128</v>
      </c>
      <c r="O45" s="313">
        <v>0.27200000000000002</v>
      </c>
      <c r="P45" s="342">
        <v>1.8447191471389544E-2</v>
      </c>
      <c r="Q45" s="313">
        <v>25.245000000000001</v>
      </c>
      <c r="R45" s="342">
        <v>1.7121299584383423</v>
      </c>
      <c r="S45" s="305">
        <v>0</v>
      </c>
      <c r="T45" s="342">
        <v>0</v>
      </c>
      <c r="U45" s="305">
        <v>0</v>
      </c>
      <c r="V45" s="342">
        <v>0</v>
      </c>
      <c r="W45" s="305">
        <v>0</v>
      </c>
      <c r="X45" s="342">
        <v>0</v>
      </c>
      <c r="Y45" s="305">
        <v>0</v>
      </c>
      <c r="Z45" s="342">
        <v>0</v>
      </c>
      <c r="AA45" s="298">
        <v>-1.7999999999999999E-2</v>
      </c>
      <c r="AB45" s="342">
        <v>-1.220770023841955E-3</v>
      </c>
      <c r="AC45" s="317">
        <v>248.66800000000001</v>
      </c>
      <c r="AD45" s="345">
        <v>17.024576341239257</v>
      </c>
      <c r="AE45" s="298">
        <v>73.254000000000005</v>
      </c>
      <c r="AF45" s="342">
        <v>5.0151942159873419</v>
      </c>
      <c r="AG45" s="298">
        <v>187.61500000000001</v>
      </c>
      <c r="AH45" s="342">
        <v>12.844700123303371</v>
      </c>
      <c r="AI45" s="109" t="s">
        <v>70</v>
      </c>
    </row>
    <row r="46" spans="1:35" ht="30" customHeight="1">
      <c r="A46" s="109" t="s">
        <v>71</v>
      </c>
      <c r="B46" s="501">
        <v>113189.071</v>
      </c>
      <c r="C46" s="298">
        <v>51.808999999999997</v>
      </c>
      <c r="D46" s="342">
        <v>4.5772086953518683</v>
      </c>
      <c r="E46" s="308">
        <v>43.603999999999999</v>
      </c>
      <c r="F46" s="342">
        <v>3.8523153882939813</v>
      </c>
      <c r="G46" s="308">
        <v>3.6999999999999998E-2</v>
      </c>
      <c r="H46" s="342">
        <v>3.268866832558419E-3</v>
      </c>
      <c r="I46" s="305">
        <v>8.1679999999999993</v>
      </c>
      <c r="J46" s="348">
        <v>0.72162444022532868</v>
      </c>
      <c r="K46" s="298">
        <v>12.191000000000001</v>
      </c>
      <c r="L46" s="342">
        <v>1.120929715343802</v>
      </c>
      <c r="M46" s="311">
        <v>3.871</v>
      </c>
      <c r="N46" s="342">
        <v>0.35592805578671621</v>
      </c>
      <c r="O46" s="313">
        <v>0</v>
      </c>
      <c r="P46" s="342">
        <v>0</v>
      </c>
      <c r="Q46" s="313">
        <v>8.32</v>
      </c>
      <c r="R46" s="342">
        <v>0.76500165955708588</v>
      </c>
      <c r="S46" s="305">
        <v>0</v>
      </c>
      <c r="T46" s="342">
        <v>0</v>
      </c>
      <c r="U46" s="305">
        <v>0</v>
      </c>
      <c r="V46" s="342">
        <v>0</v>
      </c>
      <c r="W46" s="305">
        <v>0</v>
      </c>
      <c r="X46" s="342">
        <v>0</v>
      </c>
      <c r="Y46" s="305">
        <v>0</v>
      </c>
      <c r="Z46" s="342">
        <v>0</v>
      </c>
      <c r="AA46" s="298">
        <v>0</v>
      </c>
      <c r="AB46" s="342">
        <v>0</v>
      </c>
      <c r="AC46" s="317">
        <v>254.577</v>
      </c>
      <c r="AD46" s="345">
        <v>22.491305719789857</v>
      </c>
      <c r="AE46" s="298">
        <v>64.108000000000004</v>
      </c>
      <c r="AF46" s="342">
        <v>5.6637977000447339</v>
      </c>
      <c r="AG46" s="298">
        <v>63.070999999999998</v>
      </c>
      <c r="AH46" s="342">
        <v>5.5721810809808661</v>
      </c>
      <c r="AI46" s="109" t="s">
        <v>71</v>
      </c>
    </row>
    <row r="47" spans="1:35" ht="30" customHeight="1">
      <c r="A47" s="109" t="s">
        <v>72</v>
      </c>
      <c r="B47" s="501">
        <v>157365.87700000001</v>
      </c>
      <c r="C47" s="298">
        <v>68.513000000000005</v>
      </c>
      <c r="D47" s="342">
        <v>4.3537392798312942</v>
      </c>
      <c r="E47" s="308">
        <v>50.198999999999998</v>
      </c>
      <c r="F47" s="342">
        <v>3.1899545795433144</v>
      </c>
      <c r="G47" s="308">
        <v>0.47399999999999998</v>
      </c>
      <c r="H47" s="342">
        <v>3.0120888278721312E-2</v>
      </c>
      <c r="I47" s="305">
        <v>17.84</v>
      </c>
      <c r="J47" s="348">
        <v>1.1336638120092577</v>
      </c>
      <c r="K47" s="298">
        <v>18.041</v>
      </c>
      <c r="L47" s="342">
        <v>1.178607343164721</v>
      </c>
      <c r="M47" s="311">
        <v>5.0220000000000002</v>
      </c>
      <c r="N47" s="342">
        <v>0.32808414596603458</v>
      </c>
      <c r="O47" s="313">
        <v>0</v>
      </c>
      <c r="P47" s="342">
        <v>0</v>
      </c>
      <c r="Q47" s="313">
        <v>13.019</v>
      </c>
      <c r="R47" s="342">
        <v>0.85052319719868652</v>
      </c>
      <c r="S47" s="305">
        <v>0</v>
      </c>
      <c r="T47" s="342">
        <v>0</v>
      </c>
      <c r="U47" s="305">
        <v>0</v>
      </c>
      <c r="V47" s="342">
        <v>0</v>
      </c>
      <c r="W47" s="305">
        <v>0</v>
      </c>
      <c r="X47" s="342">
        <v>0</v>
      </c>
      <c r="Y47" s="305">
        <v>0</v>
      </c>
      <c r="Z47" s="342">
        <v>0</v>
      </c>
      <c r="AA47" s="298">
        <v>-0.13</v>
      </c>
      <c r="AB47" s="342">
        <v>-8.4928193898017711E-3</v>
      </c>
      <c r="AC47" s="317">
        <v>304.32600000000002</v>
      </c>
      <c r="AD47" s="345">
        <v>19.33875410613954</v>
      </c>
      <c r="AE47" s="298">
        <v>24.358000000000001</v>
      </c>
      <c r="AF47" s="342">
        <v>1.5478577989305775</v>
      </c>
      <c r="AG47" s="298">
        <v>163.714</v>
      </c>
      <c r="AH47" s="342">
        <v>10.403398952874642</v>
      </c>
      <c r="AI47" s="109" t="s">
        <v>72</v>
      </c>
    </row>
    <row r="48" spans="1:35" ht="30" customHeight="1">
      <c r="A48" s="109" t="s">
        <v>73</v>
      </c>
      <c r="B48" s="501">
        <v>138057.49400000001</v>
      </c>
      <c r="C48" s="298">
        <v>44.975999999999999</v>
      </c>
      <c r="D48" s="342">
        <v>3.2577731709370297</v>
      </c>
      <c r="E48" s="308">
        <v>28.446999999999999</v>
      </c>
      <c r="F48" s="342">
        <v>2.0605183518686787</v>
      </c>
      <c r="G48" s="308">
        <v>4.08</v>
      </c>
      <c r="H48" s="342">
        <v>0.29552904965810839</v>
      </c>
      <c r="I48" s="305">
        <v>12.449</v>
      </c>
      <c r="J48" s="348">
        <v>0.90172576941024296</v>
      </c>
      <c r="K48" s="298">
        <v>30.684999999999999</v>
      </c>
      <c r="L48" s="342">
        <v>2.2125415188625599</v>
      </c>
      <c r="M48" s="311">
        <v>3.92</v>
      </c>
      <c r="N48" s="342">
        <v>0.28265154811605786</v>
      </c>
      <c r="O48" s="313">
        <v>0.41199999999999998</v>
      </c>
      <c r="P48" s="342">
        <v>2.9707254546891795E-2</v>
      </c>
      <c r="Q48" s="313">
        <v>26.353000000000002</v>
      </c>
      <c r="R48" s="342">
        <v>1.9001827161996105</v>
      </c>
      <c r="S48" s="305">
        <v>0</v>
      </c>
      <c r="T48" s="342">
        <v>0</v>
      </c>
      <c r="U48" s="305">
        <v>0</v>
      </c>
      <c r="V48" s="342">
        <v>0</v>
      </c>
      <c r="W48" s="305">
        <v>0</v>
      </c>
      <c r="X48" s="342">
        <v>0</v>
      </c>
      <c r="Y48" s="305">
        <v>0</v>
      </c>
      <c r="Z48" s="342">
        <v>0</v>
      </c>
      <c r="AA48" s="298">
        <v>0</v>
      </c>
      <c r="AB48" s="342">
        <v>0</v>
      </c>
      <c r="AC48" s="317">
        <v>423.63400000000001</v>
      </c>
      <c r="AD48" s="345">
        <v>30.685331721289973</v>
      </c>
      <c r="AE48" s="298">
        <v>13.739000000000001</v>
      </c>
      <c r="AF48" s="342">
        <v>0.99516510128743896</v>
      </c>
      <c r="AG48" s="298">
        <v>112.806</v>
      </c>
      <c r="AH48" s="342">
        <v>8.1709436215030813</v>
      </c>
      <c r="AI48" s="109" t="s">
        <v>73</v>
      </c>
    </row>
    <row r="49" spans="1:35" ht="30" customHeight="1">
      <c r="A49" s="109" t="s">
        <v>74</v>
      </c>
      <c r="B49" s="501">
        <v>71574.645999999993</v>
      </c>
      <c r="C49" s="298">
        <v>7.1050000000000004</v>
      </c>
      <c r="D49" s="342">
        <v>0.99266994628237504</v>
      </c>
      <c r="E49" s="308">
        <v>5.1580000000000004</v>
      </c>
      <c r="F49" s="342">
        <v>0.72064624671702893</v>
      </c>
      <c r="G49" s="308">
        <v>6.6000000000000003E-2</v>
      </c>
      <c r="H49" s="342">
        <v>9.2211423581473259E-3</v>
      </c>
      <c r="I49" s="305">
        <v>1.881</v>
      </c>
      <c r="J49" s="348">
        <v>0.26280255720719875</v>
      </c>
      <c r="K49" s="298">
        <v>34.006999999999998</v>
      </c>
      <c r="L49" s="342">
        <v>4.8028058204295201</v>
      </c>
      <c r="M49" s="311">
        <v>6.0190000000000001</v>
      </c>
      <c r="N49" s="342">
        <v>0.85006287626563004</v>
      </c>
      <c r="O49" s="313">
        <v>0.51300000000000001</v>
      </c>
      <c r="P49" s="342">
        <v>7.2450947918967973E-2</v>
      </c>
      <c r="Q49" s="313">
        <v>27.475000000000001</v>
      </c>
      <c r="R49" s="342">
        <v>3.8802919962449227</v>
      </c>
      <c r="S49" s="305">
        <v>0</v>
      </c>
      <c r="T49" s="342">
        <v>0</v>
      </c>
      <c r="U49" s="305">
        <v>0</v>
      </c>
      <c r="V49" s="342">
        <v>0</v>
      </c>
      <c r="W49" s="305">
        <v>0</v>
      </c>
      <c r="X49" s="342">
        <v>0</v>
      </c>
      <c r="Y49" s="305">
        <v>0</v>
      </c>
      <c r="Z49" s="342">
        <v>0</v>
      </c>
      <c r="AA49" s="298">
        <v>0</v>
      </c>
      <c r="AB49" s="342">
        <v>0</v>
      </c>
      <c r="AC49" s="317">
        <v>127.45</v>
      </c>
      <c r="AD49" s="345">
        <v>17.806584750695102</v>
      </c>
      <c r="AE49" s="298">
        <v>12.161</v>
      </c>
      <c r="AF49" s="342">
        <v>1.6990653366277217</v>
      </c>
      <c r="AG49" s="298">
        <v>58.344000000000001</v>
      </c>
      <c r="AH49" s="342">
        <v>8.1514898446022368</v>
      </c>
      <c r="AI49" s="109" t="s">
        <v>74</v>
      </c>
    </row>
    <row r="50" spans="1:35" ht="30" customHeight="1">
      <c r="A50" s="109" t="s">
        <v>75</v>
      </c>
      <c r="B50" s="501">
        <v>842029.61300000001</v>
      </c>
      <c r="C50" s="298">
        <v>174.55099999999999</v>
      </c>
      <c r="D50" s="342">
        <v>2.0729793501929961</v>
      </c>
      <c r="E50" s="308">
        <v>135.56800000000001</v>
      </c>
      <c r="F50" s="342">
        <v>1.6100146349603504</v>
      </c>
      <c r="G50" s="308">
        <v>1.9370000000000001</v>
      </c>
      <c r="H50" s="342">
        <v>2.3003941549024833E-2</v>
      </c>
      <c r="I50" s="305">
        <v>37.045999999999999</v>
      </c>
      <c r="J50" s="348">
        <v>0.43996077368362102</v>
      </c>
      <c r="K50" s="298">
        <v>43.957999999999998</v>
      </c>
      <c r="L50" s="342">
        <v>0.52326427120935826</v>
      </c>
      <c r="M50" s="311">
        <v>6.2510000000000003</v>
      </c>
      <c r="N50" s="342">
        <v>7.4410231569445803E-2</v>
      </c>
      <c r="O50" s="313">
        <v>0.38800000000000001</v>
      </c>
      <c r="P50" s="342">
        <v>4.6186481921204562E-3</v>
      </c>
      <c r="Q50" s="313">
        <v>37.319000000000003</v>
      </c>
      <c r="R50" s="342">
        <v>0.44423539144779201</v>
      </c>
      <c r="S50" s="305">
        <v>20.238</v>
      </c>
      <c r="T50" s="342">
        <v>0.24090773740240665</v>
      </c>
      <c r="U50" s="305">
        <v>17.841000000000001</v>
      </c>
      <c r="V50" s="342">
        <v>0.21237449071036352</v>
      </c>
      <c r="W50" s="305">
        <v>0</v>
      </c>
      <c r="X50" s="342">
        <v>0</v>
      </c>
      <c r="Y50" s="305">
        <v>2.3969999999999998</v>
      </c>
      <c r="Z50" s="342">
        <v>2.8533246692043122E-2</v>
      </c>
      <c r="AA50" s="298">
        <v>-0.222</v>
      </c>
      <c r="AB50" s="342">
        <v>-2.6426286047699513E-3</v>
      </c>
      <c r="AC50" s="317">
        <v>2007.3009999999999</v>
      </c>
      <c r="AD50" s="345">
        <v>23.838840926845169</v>
      </c>
      <c r="AE50" s="298">
        <v>270.44400000000002</v>
      </c>
      <c r="AF50" s="342">
        <v>3.2118110316388599</v>
      </c>
      <c r="AG50" s="298">
        <v>625.78300000000002</v>
      </c>
      <c r="AH50" s="342">
        <v>7.4318407611633486</v>
      </c>
      <c r="AI50" s="109" t="s">
        <v>75</v>
      </c>
    </row>
    <row r="51" spans="1:35" ht="30" customHeight="1">
      <c r="A51" s="109" t="s">
        <v>76</v>
      </c>
      <c r="B51" s="501">
        <v>106488.35799999999</v>
      </c>
      <c r="C51" s="298">
        <v>36.905999999999999</v>
      </c>
      <c r="D51" s="342">
        <v>3.4657309675110213</v>
      </c>
      <c r="E51" s="308">
        <v>27.609000000000002</v>
      </c>
      <c r="F51" s="342">
        <v>2.5926777836127401</v>
      </c>
      <c r="G51" s="308">
        <v>0.10199999999999999</v>
      </c>
      <c r="H51" s="342">
        <v>9.5785118594842074E-3</v>
      </c>
      <c r="I51" s="305">
        <v>9.1950000000000003</v>
      </c>
      <c r="J51" s="348">
        <v>0.86347467203879702</v>
      </c>
      <c r="K51" s="298">
        <v>9.2469999999999999</v>
      </c>
      <c r="L51" s="342">
        <v>0.88748808604590013</v>
      </c>
      <c r="M51" s="311">
        <v>2.1680000000000001</v>
      </c>
      <c r="N51" s="342">
        <v>0.20807550238428804</v>
      </c>
      <c r="O51" s="313">
        <v>9.6000000000000002E-2</v>
      </c>
      <c r="P51" s="342">
        <v>9.2136753823300974E-3</v>
      </c>
      <c r="Q51" s="313">
        <v>6.9829999999999997</v>
      </c>
      <c r="R51" s="342">
        <v>0.67019890827928197</v>
      </c>
      <c r="S51" s="305">
        <v>0</v>
      </c>
      <c r="T51" s="342">
        <v>0</v>
      </c>
      <c r="U51" s="305">
        <v>0</v>
      </c>
      <c r="V51" s="342">
        <v>0</v>
      </c>
      <c r="W51" s="305">
        <v>0</v>
      </c>
      <c r="X51" s="342">
        <v>0</v>
      </c>
      <c r="Y51" s="305">
        <v>0</v>
      </c>
      <c r="Z51" s="342">
        <v>0</v>
      </c>
      <c r="AA51" s="298">
        <v>0</v>
      </c>
      <c r="AB51" s="342">
        <v>0</v>
      </c>
      <c r="AC51" s="317">
        <v>152.62</v>
      </c>
      <c r="AD51" s="345">
        <v>14.332083137200783</v>
      </c>
      <c r="AE51" s="298">
        <v>4.1959999999999997</v>
      </c>
      <c r="AF51" s="342">
        <v>0.39403368394505622</v>
      </c>
      <c r="AG51" s="298">
        <v>109.93300000000001</v>
      </c>
      <c r="AH51" s="342">
        <v>10.323475924006642</v>
      </c>
      <c r="AI51" s="109" t="s">
        <v>76</v>
      </c>
    </row>
    <row r="52" spans="1:35" ht="30" customHeight="1">
      <c r="A52" s="109" t="s">
        <v>77</v>
      </c>
      <c r="B52" s="501">
        <v>165573.758</v>
      </c>
      <c r="C52" s="298">
        <v>101.32299999999999</v>
      </c>
      <c r="D52" s="342">
        <v>6.1195083824817216</v>
      </c>
      <c r="E52" s="308">
        <v>83.605000000000004</v>
      </c>
      <c r="F52" s="342">
        <v>5.0494112720446926</v>
      </c>
      <c r="G52" s="308">
        <v>0.501</v>
      </c>
      <c r="H52" s="342">
        <v>3.025841812444699E-2</v>
      </c>
      <c r="I52" s="305">
        <v>17.216999999999999</v>
      </c>
      <c r="J52" s="348">
        <v>1.0398386923125824</v>
      </c>
      <c r="K52" s="298">
        <v>25.152000000000001</v>
      </c>
      <c r="L52" s="342">
        <v>1.5397767644478377</v>
      </c>
      <c r="M52" s="311">
        <v>2.915</v>
      </c>
      <c r="N52" s="342">
        <v>0.17845297663666695</v>
      </c>
      <c r="O52" s="313">
        <v>0.02</v>
      </c>
      <c r="P52" s="342">
        <v>1.2243771981932554E-3</v>
      </c>
      <c r="Q52" s="313">
        <v>22.216999999999999</v>
      </c>
      <c r="R52" s="342">
        <v>1.3600994106129773</v>
      </c>
      <c r="S52" s="305">
        <v>0</v>
      </c>
      <c r="T52" s="342">
        <v>0</v>
      </c>
      <c r="U52" s="305">
        <v>0</v>
      </c>
      <c r="V52" s="342">
        <v>0</v>
      </c>
      <c r="W52" s="305">
        <v>0</v>
      </c>
      <c r="X52" s="342">
        <v>0</v>
      </c>
      <c r="Y52" s="305">
        <v>0</v>
      </c>
      <c r="Z52" s="342">
        <v>0</v>
      </c>
      <c r="AA52" s="298">
        <v>4.9009999999999998</v>
      </c>
      <c r="AB52" s="342">
        <v>0.30003363241725717</v>
      </c>
      <c r="AC52" s="317">
        <v>329.41800000000001</v>
      </c>
      <c r="AD52" s="345">
        <v>19.895544075287582</v>
      </c>
      <c r="AE52" s="298">
        <v>50.161999999999999</v>
      </c>
      <c r="AF52" s="342">
        <v>3.0295863671826546</v>
      </c>
      <c r="AG52" s="298">
        <v>69.631</v>
      </c>
      <c r="AH52" s="342">
        <v>4.205436950944847</v>
      </c>
      <c r="AI52" s="109" t="s">
        <v>77</v>
      </c>
    </row>
    <row r="53" spans="1:35" ht="30" customHeight="1">
      <c r="A53" s="109" t="s">
        <v>78</v>
      </c>
      <c r="B53" s="501">
        <v>222879.83900000001</v>
      </c>
      <c r="C53" s="298">
        <v>102.126</v>
      </c>
      <c r="D53" s="342">
        <v>4.5821102733298371</v>
      </c>
      <c r="E53" s="308">
        <v>88.308000000000007</v>
      </c>
      <c r="F53" s="342">
        <v>3.9621349511114823</v>
      </c>
      <c r="G53" s="308">
        <v>0</v>
      </c>
      <c r="H53" s="342">
        <v>0</v>
      </c>
      <c r="I53" s="305">
        <v>13.818</v>
      </c>
      <c r="J53" s="348">
        <v>0.61997532221835461</v>
      </c>
      <c r="K53" s="298">
        <v>39.027999999999999</v>
      </c>
      <c r="L53" s="342">
        <v>1.8165693146726174</v>
      </c>
      <c r="M53" s="311">
        <v>12.382999999999999</v>
      </c>
      <c r="N53" s="342">
        <v>0.57637024248209023</v>
      </c>
      <c r="O53" s="313">
        <v>5.8000000000000003E-2</v>
      </c>
      <c r="P53" s="342">
        <v>2.6996264284875424E-3</v>
      </c>
      <c r="Q53" s="313">
        <v>26.587</v>
      </c>
      <c r="R53" s="342">
        <v>1.2374994457620394</v>
      </c>
      <c r="S53" s="305">
        <v>0</v>
      </c>
      <c r="T53" s="342">
        <v>0</v>
      </c>
      <c r="U53" s="305">
        <v>0</v>
      </c>
      <c r="V53" s="342">
        <v>0</v>
      </c>
      <c r="W53" s="305">
        <v>0</v>
      </c>
      <c r="X53" s="342">
        <v>0</v>
      </c>
      <c r="Y53" s="305">
        <v>0</v>
      </c>
      <c r="Z53" s="342">
        <v>0</v>
      </c>
      <c r="AA53" s="298">
        <v>-0.104</v>
      </c>
      <c r="AB53" s="342">
        <v>-4.8407094579776622E-3</v>
      </c>
      <c r="AC53" s="317">
        <v>625.70699999999999</v>
      </c>
      <c r="AD53" s="345">
        <v>28.0737370776726</v>
      </c>
      <c r="AE53" s="298">
        <v>36.960999999999999</v>
      </c>
      <c r="AF53" s="342">
        <v>1.6583375223992332</v>
      </c>
      <c r="AG53" s="298">
        <v>326.48599999999999</v>
      </c>
      <c r="AH53" s="342">
        <v>14.648520990720924</v>
      </c>
      <c r="AI53" s="109" t="s">
        <v>78</v>
      </c>
    </row>
    <row r="54" spans="1:35" ht="30" customHeight="1">
      <c r="A54" s="109" t="s">
        <v>79</v>
      </c>
      <c r="B54" s="501">
        <v>126787.382</v>
      </c>
      <c r="C54" s="298">
        <v>42.720999999999997</v>
      </c>
      <c r="D54" s="342">
        <v>3.3694993402419176</v>
      </c>
      <c r="E54" s="308">
        <v>32.418999999999997</v>
      </c>
      <c r="F54" s="342">
        <v>2.5569579155755418</v>
      </c>
      <c r="G54" s="308">
        <v>0.54400000000000004</v>
      </c>
      <c r="H54" s="342">
        <v>4.2906477870171655E-2</v>
      </c>
      <c r="I54" s="305">
        <v>9.7579999999999991</v>
      </c>
      <c r="J54" s="348">
        <v>0.76963494679620403</v>
      </c>
      <c r="K54" s="298">
        <v>54.862000000000002</v>
      </c>
      <c r="L54" s="342">
        <v>4.3593147301119188</v>
      </c>
      <c r="M54" s="311">
        <v>8.3010000000000002</v>
      </c>
      <c r="N54" s="342">
        <v>0.65959446565307567</v>
      </c>
      <c r="O54" s="313">
        <v>0</v>
      </c>
      <c r="P54" s="342">
        <v>0</v>
      </c>
      <c r="Q54" s="313">
        <v>46.561</v>
      </c>
      <c r="R54" s="342">
        <v>3.6997202644588429</v>
      </c>
      <c r="S54" s="305">
        <v>0</v>
      </c>
      <c r="T54" s="342">
        <v>0</v>
      </c>
      <c r="U54" s="305">
        <v>0</v>
      </c>
      <c r="V54" s="342">
        <v>0</v>
      </c>
      <c r="W54" s="305">
        <v>0</v>
      </c>
      <c r="X54" s="342">
        <v>0</v>
      </c>
      <c r="Y54" s="305">
        <v>0</v>
      </c>
      <c r="Z54" s="342">
        <v>0</v>
      </c>
      <c r="AA54" s="298">
        <v>0</v>
      </c>
      <c r="AB54" s="342">
        <v>0</v>
      </c>
      <c r="AC54" s="317">
        <v>280.70699999999999</v>
      </c>
      <c r="AD54" s="345">
        <v>22.139979197614476</v>
      </c>
      <c r="AE54" s="298">
        <v>27.167000000000002</v>
      </c>
      <c r="AF54" s="342">
        <v>2.1427211108436643</v>
      </c>
      <c r="AG54" s="298">
        <v>75.484999999999999</v>
      </c>
      <c r="AH54" s="342">
        <v>5.9536681654961532</v>
      </c>
      <c r="AI54" s="109" t="s">
        <v>79</v>
      </c>
    </row>
    <row r="55" spans="1:35" ht="30" customHeight="1">
      <c r="A55" s="109" t="s">
        <v>80</v>
      </c>
      <c r="B55" s="501">
        <v>128888.45699999999</v>
      </c>
      <c r="C55" s="298">
        <v>76.105000000000004</v>
      </c>
      <c r="D55" s="342">
        <v>5.9047180617578503</v>
      </c>
      <c r="E55" s="308">
        <v>64.019000000000005</v>
      </c>
      <c r="F55" s="342">
        <v>4.967008023069126</v>
      </c>
      <c r="G55" s="308">
        <v>0.28100000000000003</v>
      </c>
      <c r="H55" s="342">
        <v>2.1801797192746285E-2</v>
      </c>
      <c r="I55" s="305">
        <v>11.805</v>
      </c>
      <c r="J55" s="348">
        <v>0.91590824149597816</v>
      </c>
      <c r="K55" s="298">
        <v>43.085999999999999</v>
      </c>
      <c r="L55" s="342">
        <v>3.3540549462486346</v>
      </c>
      <c r="M55" s="311">
        <v>5.1950000000000003</v>
      </c>
      <c r="N55" s="342">
        <v>0.40440782262827035</v>
      </c>
      <c r="O55" s="313">
        <v>0</v>
      </c>
      <c r="P55" s="342">
        <v>0</v>
      </c>
      <c r="Q55" s="313">
        <v>37.890999999999998</v>
      </c>
      <c r="R55" s="342">
        <v>2.9496471236203643</v>
      </c>
      <c r="S55" s="305">
        <v>7.1120000000000001</v>
      </c>
      <c r="T55" s="342">
        <v>0.55363781222950115</v>
      </c>
      <c r="U55" s="305">
        <v>0</v>
      </c>
      <c r="V55" s="342">
        <v>0</v>
      </c>
      <c r="W55" s="305">
        <v>0</v>
      </c>
      <c r="X55" s="342">
        <v>0</v>
      </c>
      <c r="Y55" s="305">
        <v>7.1120000000000001</v>
      </c>
      <c r="Z55" s="342">
        <v>0.55363781222950115</v>
      </c>
      <c r="AA55" s="298">
        <v>0</v>
      </c>
      <c r="AB55" s="342">
        <v>0</v>
      </c>
      <c r="AC55" s="317">
        <v>397.19900000000001</v>
      </c>
      <c r="AD55" s="345">
        <v>30.817267057514702</v>
      </c>
      <c r="AE55" s="298">
        <v>24.824999999999999</v>
      </c>
      <c r="AF55" s="342">
        <v>1.9260840402488488</v>
      </c>
      <c r="AG55" s="298">
        <v>556.75199999999995</v>
      </c>
      <c r="AH55" s="342">
        <v>43.196420607316291</v>
      </c>
      <c r="AI55" s="109" t="s">
        <v>80</v>
      </c>
    </row>
    <row r="56" spans="1:35" ht="30" customHeight="1">
      <c r="A56" s="109" t="s">
        <v>81</v>
      </c>
      <c r="B56" s="501">
        <v>163227.84899999999</v>
      </c>
      <c r="C56" s="298">
        <v>134.298</v>
      </c>
      <c r="D56" s="342">
        <v>8.2276401253072944</v>
      </c>
      <c r="E56" s="308">
        <v>113.48699999999999</v>
      </c>
      <c r="F56" s="342">
        <v>6.9526738663326997</v>
      </c>
      <c r="G56" s="308">
        <v>1.0409999999999999</v>
      </c>
      <c r="H56" s="342">
        <v>6.3775881773703941E-2</v>
      </c>
      <c r="I56" s="305">
        <v>19.77</v>
      </c>
      <c r="J56" s="348">
        <v>1.2111903772008905</v>
      </c>
      <c r="K56" s="298">
        <v>8.4649999999999999</v>
      </c>
      <c r="L56" s="342">
        <v>0.50341380671805225</v>
      </c>
      <c r="M56" s="311">
        <v>4.0860000000000003</v>
      </c>
      <c r="N56" s="342">
        <v>0.24299454391612066</v>
      </c>
      <c r="O56" s="313">
        <v>0</v>
      </c>
      <c r="P56" s="342">
        <v>0</v>
      </c>
      <c r="Q56" s="313">
        <v>4.3789999999999996</v>
      </c>
      <c r="R56" s="342">
        <v>0.26041926280193151</v>
      </c>
      <c r="S56" s="305">
        <v>0</v>
      </c>
      <c r="T56" s="342">
        <v>0</v>
      </c>
      <c r="U56" s="305">
        <v>0</v>
      </c>
      <c r="V56" s="342">
        <v>0</v>
      </c>
      <c r="W56" s="305">
        <v>0</v>
      </c>
      <c r="X56" s="342">
        <v>0</v>
      </c>
      <c r="Y56" s="305">
        <v>0</v>
      </c>
      <c r="Z56" s="342">
        <v>0</v>
      </c>
      <c r="AA56" s="298">
        <v>-0.47599999999999998</v>
      </c>
      <c r="AB56" s="342">
        <v>-2.8307734435651839E-2</v>
      </c>
      <c r="AC56" s="317">
        <v>586.16899999999998</v>
      </c>
      <c r="AD56" s="345">
        <v>35.911090147368178</v>
      </c>
      <c r="AE56" s="298">
        <v>7.9379999999999997</v>
      </c>
      <c r="AF56" s="342">
        <v>0.48631407254530451</v>
      </c>
      <c r="AG56" s="298">
        <v>285.762</v>
      </c>
      <c r="AH56" s="342">
        <v>17.506939027297971</v>
      </c>
      <c r="AI56" s="109" t="s">
        <v>81</v>
      </c>
    </row>
    <row r="57" spans="1:35" ht="30" customHeight="1" thickBot="1">
      <c r="A57" s="110" t="s">
        <v>82</v>
      </c>
      <c r="B57" s="299">
        <v>178381.345</v>
      </c>
      <c r="C57" s="300">
        <v>123.041</v>
      </c>
      <c r="D57" s="343">
        <v>6.8976383152621707</v>
      </c>
      <c r="E57" s="309">
        <v>104.086</v>
      </c>
      <c r="F57" s="343">
        <v>5.8350271997332452</v>
      </c>
      <c r="G57" s="309">
        <v>0.44900000000000001</v>
      </c>
      <c r="H57" s="343">
        <v>2.517079350421985E-2</v>
      </c>
      <c r="I57" s="306">
        <v>18.506</v>
      </c>
      <c r="J57" s="349">
        <v>1.037440322024705</v>
      </c>
      <c r="K57" s="300">
        <v>63.686</v>
      </c>
      <c r="L57" s="343">
        <v>4.014364684324998</v>
      </c>
      <c r="M57" s="311">
        <v>12.523</v>
      </c>
      <c r="N57" s="343">
        <v>0.78937111675724569</v>
      </c>
      <c r="O57" s="312">
        <v>5.3999999999999999E-2</v>
      </c>
      <c r="P57" s="343">
        <v>3.4038201952320745E-3</v>
      </c>
      <c r="Q57" s="312">
        <v>51.109000000000002</v>
      </c>
      <c r="R57" s="343">
        <v>3.2215897473725201</v>
      </c>
      <c r="S57" s="306">
        <v>5.09</v>
      </c>
      <c r="T57" s="343">
        <v>0.32084157025428256</v>
      </c>
      <c r="U57" s="306">
        <v>5.09</v>
      </c>
      <c r="V57" s="343">
        <v>0.32084157025428256</v>
      </c>
      <c r="W57" s="306">
        <v>0</v>
      </c>
      <c r="X57" s="343">
        <v>0</v>
      </c>
      <c r="Y57" s="306">
        <v>0</v>
      </c>
      <c r="Z57" s="343">
        <v>0</v>
      </c>
      <c r="AA57" s="300">
        <v>0</v>
      </c>
      <c r="AB57" s="343">
        <v>0</v>
      </c>
      <c r="AC57" s="318">
        <v>762.63199999999995</v>
      </c>
      <c r="AD57" s="346">
        <v>42.752901095122915</v>
      </c>
      <c r="AE57" s="300">
        <v>83.263999999999996</v>
      </c>
      <c r="AF57" s="343">
        <v>4.6677526733526982</v>
      </c>
      <c r="AG57" s="300">
        <v>101.70399999999999</v>
      </c>
      <c r="AH57" s="343">
        <v>5.7014930569113034</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204</v>
      </c>
      <c r="B3" s="204"/>
      <c r="C3" s="204"/>
      <c r="D3" s="204"/>
      <c r="E3" s="204"/>
      <c r="F3" s="204"/>
      <c r="G3" s="205"/>
      <c r="H3" s="205"/>
      <c r="I3" s="205"/>
      <c r="J3" s="205"/>
      <c r="K3" s="205"/>
      <c r="L3" s="205"/>
      <c r="M3" s="205"/>
      <c r="N3" s="205"/>
      <c r="O3" s="205"/>
      <c r="P3" s="205"/>
      <c r="Q3" s="205"/>
      <c r="R3" s="205"/>
      <c r="S3" s="181" t="s">
        <v>208</v>
      </c>
    </row>
    <row r="4" spans="1:19" s="53" customFormat="1" ht="24.95" customHeight="1" thickBot="1">
      <c r="A4" s="771" t="s">
        <v>207</v>
      </c>
      <c r="B4" s="116" t="s">
        <v>83</v>
      </c>
      <c r="C4" s="116"/>
      <c r="D4" s="116"/>
      <c r="E4" s="116"/>
      <c r="F4" s="116"/>
      <c r="G4" s="117" t="s">
        <v>84</v>
      </c>
      <c r="H4" s="118"/>
      <c r="I4" s="118"/>
      <c r="J4" s="118"/>
      <c r="K4" s="118"/>
      <c r="L4" s="118"/>
      <c r="M4" s="118"/>
      <c r="N4" s="118"/>
      <c r="O4" s="118"/>
      <c r="P4" s="119"/>
      <c r="Q4" s="119"/>
      <c r="R4" s="120"/>
      <c r="S4" s="771" t="s">
        <v>207</v>
      </c>
    </row>
    <row r="5" spans="1:19" s="53" customFormat="1" ht="24.95" customHeight="1" thickBot="1">
      <c r="A5" s="772"/>
      <c r="B5" s="779" t="s">
        <v>85</v>
      </c>
      <c r="C5" s="786" t="s">
        <v>86</v>
      </c>
      <c r="D5" s="247"/>
      <c r="E5" s="247"/>
      <c r="F5" s="248"/>
      <c r="G5" s="117" t="s">
        <v>87</v>
      </c>
      <c r="H5" s="118"/>
      <c r="I5" s="118"/>
      <c r="J5" s="118"/>
      <c r="K5" s="118"/>
      <c r="L5" s="121"/>
      <c r="M5" s="121"/>
      <c r="N5" s="121"/>
      <c r="O5" s="121"/>
      <c r="P5" s="119" t="s">
        <v>88</v>
      </c>
      <c r="Q5" s="119"/>
      <c r="R5" s="120"/>
      <c r="S5" s="772"/>
    </row>
    <row r="6" spans="1:19" s="53" customFormat="1" ht="24.95" customHeight="1" thickBot="1">
      <c r="A6" s="772"/>
      <c r="B6" s="780"/>
      <c r="C6" s="787"/>
      <c r="D6" s="249"/>
      <c r="E6" s="249"/>
      <c r="F6" s="250"/>
      <c r="G6" s="117" t="s">
        <v>89</v>
      </c>
      <c r="H6" s="118"/>
      <c r="I6" s="118"/>
      <c r="J6" s="118"/>
      <c r="K6" s="118"/>
      <c r="L6" s="361"/>
      <c r="M6" s="361"/>
      <c r="N6" s="361"/>
      <c r="O6" s="245" t="s">
        <v>90</v>
      </c>
      <c r="P6" s="244"/>
      <c r="Q6" s="123"/>
      <c r="R6" s="774" t="s">
        <v>96</v>
      </c>
      <c r="S6" s="772"/>
    </row>
    <row r="7" spans="1:19" s="53" customFormat="1" ht="24.95" customHeight="1">
      <c r="A7" s="772"/>
      <c r="B7" s="780"/>
      <c r="C7" s="787"/>
      <c r="D7" s="782" t="s">
        <v>97</v>
      </c>
      <c r="E7" s="782" t="s">
        <v>124</v>
      </c>
      <c r="F7" s="784" t="s">
        <v>98</v>
      </c>
      <c r="G7" s="769" t="s">
        <v>86</v>
      </c>
      <c r="H7" s="122"/>
      <c r="I7" s="122"/>
      <c r="J7" s="122"/>
      <c r="K7" s="777" t="s">
        <v>92</v>
      </c>
      <c r="L7" s="362"/>
      <c r="M7" s="362"/>
      <c r="N7" s="362"/>
      <c r="O7" s="769" t="s">
        <v>86</v>
      </c>
      <c r="P7" s="123" t="s">
        <v>94</v>
      </c>
      <c r="Q7" s="123" t="s">
        <v>95</v>
      </c>
      <c r="R7" s="775"/>
      <c r="S7" s="772"/>
    </row>
    <row r="8" spans="1:19" s="53" customFormat="1" ht="24.95" customHeight="1" thickBot="1">
      <c r="A8" s="773"/>
      <c r="B8" s="781"/>
      <c r="C8" s="788"/>
      <c r="D8" s="783"/>
      <c r="E8" s="783"/>
      <c r="F8" s="785"/>
      <c r="G8" s="770"/>
      <c r="H8" s="363" t="s">
        <v>97</v>
      </c>
      <c r="I8" s="363" t="s">
        <v>124</v>
      </c>
      <c r="J8" s="363" t="s">
        <v>98</v>
      </c>
      <c r="K8" s="778"/>
      <c r="L8" s="363" t="s">
        <v>97</v>
      </c>
      <c r="M8" s="363" t="s">
        <v>124</v>
      </c>
      <c r="N8" s="363" t="s">
        <v>98</v>
      </c>
      <c r="O8" s="770"/>
      <c r="P8" s="477"/>
      <c r="Q8" s="477"/>
      <c r="R8" s="776"/>
      <c r="S8" s="773"/>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6.2228997086798188</v>
      </c>
      <c r="C10" s="285">
        <v>31.796401730376232</v>
      </c>
      <c r="D10" s="286">
        <v>38.596980948586776</v>
      </c>
      <c r="E10" s="286">
        <v>32.014608626986472</v>
      </c>
      <c r="F10" s="364">
        <v>5.2787845961064477</v>
      </c>
      <c r="G10" s="287">
        <v>-21.338052635404722</v>
      </c>
      <c r="H10" s="286">
        <v>-18.560950817108463</v>
      </c>
      <c r="I10" s="286">
        <v>-5.8589617306920587</v>
      </c>
      <c r="J10" s="286">
        <v>-22.116182088326511</v>
      </c>
      <c r="K10" s="286">
        <v>62.26825240892083</v>
      </c>
      <c r="L10" s="286">
        <v>5.279700857595742</v>
      </c>
      <c r="M10" s="286" t="s">
        <v>22</v>
      </c>
      <c r="N10" s="364">
        <v>254.56</v>
      </c>
      <c r="O10" s="284">
        <v>35.580190518634055</v>
      </c>
      <c r="P10" s="284">
        <v>-11.528827685672482</v>
      </c>
      <c r="Q10" s="284">
        <v>-8.5303026014096872</v>
      </c>
      <c r="R10" s="284">
        <v>56.658790353102717</v>
      </c>
      <c r="S10" s="107" t="s">
        <v>99</v>
      </c>
    </row>
    <row r="11" spans="1:19" ht="24.95" customHeight="1">
      <c r="A11" s="108" t="s">
        <v>100</v>
      </c>
      <c r="B11" s="508">
        <v>5.9931242635878732</v>
      </c>
      <c r="C11" s="510">
        <v>15.059037489150057</v>
      </c>
      <c r="D11" s="290">
        <v>21.376238369683961</v>
      </c>
      <c r="E11" s="290">
        <v>78.290993071593533</v>
      </c>
      <c r="F11" s="511">
        <v>-3.9807914348693174</v>
      </c>
      <c r="G11" s="509">
        <v>1.1039224180092901</v>
      </c>
      <c r="H11" s="290">
        <v>-19.121209802871491</v>
      </c>
      <c r="I11" s="290">
        <v>-87.544483985765126</v>
      </c>
      <c r="J11" s="290">
        <v>6.0733080231113235</v>
      </c>
      <c r="K11" s="290" t="s">
        <v>211</v>
      </c>
      <c r="L11" s="290" t="s">
        <v>22</v>
      </c>
      <c r="M11" s="290" t="s">
        <v>22</v>
      </c>
      <c r="N11" s="511" t="s">
        <v>22</v>
      </c>
      <c r="O11" s="508" t="s">
        <v>211</v>
      </c>
      <c r="P11" s="508">
        <v>-26.055163821750313</v>
      </c>
      <c r="Q11" s="508">
        <v>-37.241504468944242</v>
      </c>
      <c r="R11" s="508">
        <v>53.780604706094209</v>
      </c>
      <c r="S11" s="108" t="s">
        <v>100</v>
      </c>
    </row>
    <row r="12" spans="1:19" ht="24.95" customHeight="1">
      <c r="A12" s="109" t="s">
        <v>37</v>
      </c>
      <c r="B12" s="288">
        <v>6.0290517375489117</v>
      </c>
      <c r="C12" s="291">
        <v>366.16103952590657</v>
      </c>
      <c r="D12" s="292">
        <v>450.52695581678154</v>
      </c>
      <c r="E12" s="292">
        <v>217.69230769230768</v>
      </c>
      <c r="F12" s="366">
        <v>10.921698930944814</v>
      </c>
      <c r="G12" s="291">
        <v>-14.937956919974226</v>
      </c>
      <c r="H12" s="289">
        <v>36.918184446371782</v>
      </c>
      <c r="I12" s="289" t="s">
        <v>22</v>
      </c>
      <c r="J12" s="289">
        <v>-18.46809593485591</v>
      </c>
      <c r="K12" s="289" t="s">
        <v>22</v>
      </c>
      <c r="L12" s="289" t="s">
        <v>22</v>
      </c>
      <c r="M12" s="289" t="s">
        <v>22</v>
      </c>
      <c r="N12" s="365" t="s">
        <v>22</v>
      </c>
      <c r="O12" s="288">
        <v>-101.07361963190183</v>
      </c>
      <c r="P12" s="288">
        <v>-49.460471416389737</v>
      </c>
      <c r="Q12" s="288">
        <v>-77.218162310977959</v>
      </c>
      <c r="R12" s="288">
        <v>-3.4956614664469186</v>
      </c>
      <c r="S12" s="109" t="s">
        <v>101</v>
      </c>
    </row>
    <row r="13" spans="1:19" ht="24.95" customHeight="1">
      <c r="A13" s="109" t="s">
        <v>38</v>
      </c>
      <c r="B13" s="288">
        <v>4.0604234755463153</v>
      </c>
      <c r="C13" s="291">
        <v>-13.045605451686185</v>
      </c>
      <c r="D13" s="292">
        <v>-15.645486636409473</v>
      </c>
      <c r="E13" s="292">
        <v>7.4866310160427929</v>
      </c>
      <c r="F13" s="366">
        <v>-0.51813471502590858</v>
      </c>
      <c r="G13" s="291">
        <v>157.50581202258383</v>
      </c>
      <c r="H13" s="289">
        <v>-24.394874228761282</v>
      </c>
      <c r="I13" s="289" t="s">
        <v>22</v>
      </c>
      <c r="J13" s="289">
        <v>258.97832817337462</v>
      </c>
      <c r="K13" s="289" t="s">
        <v>22</v>
      </c>
      <c r="L13" s="289" t="s">
        <v>22</v>
      </c>
      <c r="M13" s="289" t="s">
        <v>22</v>
      </c>
      <c r="N13" s="365" t="s">
        <v>22</v>
      </c>
      <c r="O13" s="288">
        <v>-64.754779717373225</v>
      </c>
      <c r="P13" s="288">
        <v>-32.61278169624552</v>
      </c>
      <c r="Q13" s="288" t="s">
        <v>211</v>
      </c>
      <c r="R13" s="288">
        <v>332.12692068911991</v>
      </c>
      <c r="S13" s="109" t="s">
        <v>38</v>
      </c>
    </row>
    <row r="14" spans="1:19" ht="24.95" customHeight="1">
      <c r="A14" s="109" t="s">
        <v>39</v>
      </c>
      <c r="B14" s="288">
        <v>6.1246447119179663</v>
      </c>
      <c r="C14" s="291">
        <v>112.37243033014593</v>
      </c>
      <c r="D14" s="292">
        <v>120.16287656578902</v>
      </c>
      <c r="E14" s="292">
        <v>-37.688442211055275</v>
      </c>
      <c r="F14" s="366">
        <v>73.341303048416023</v>
      </c>
      <c r="G14" s="291">
        <v>-20.04903634275783</v>
      </c>
      <c r="H14" s="289">
        <v>151.83792815371763</v>
      </c>
      <c r="I14" s="289" t="s">
        <v>22</v>
      </c>
      <c r="J14" s="289">
        <v>-51.131848503627019</v>
      </c>
      <c r="K14" s="289" t="s">
        <v>22</v>
      </c>
      <c r="L14" s="289" t="s">
        <v>22</v>
      </c>
      <c r="M14" s="289" t="s">
        <v>22</v>
      </c>
      <c r="N14" s="365" t="s">
        <v>22</v>
      </c>
      <c r="O14" s="288" t="s">
        <v>22</v>
      </c>
      <c r="P14" s="288">
        <v>-10.82171160339891</v>
      </c>
      <c r="Q14" s="288">
        <v>-58.628048562884082</v>
      </c>
      <c r="R14" s="288">
        <v>-16.527021454775777</v>
      </c>
      <c r="S14" s="109" t="s">
        <v>39</v>
      </c>
    </row>
    <row r="15" spans="1:19" ht="24.95" customHeight="1">
      <c r="A15" s="109" t="s">
        <v>40</v>
      </c>
      <c r="B15" s="288">
        <v>2.5208061401874318</v>
      </c>
      <c r="C15" s="291">
        <v>-23.788422967489154</v>
      </c>
      <c r="D15" s="292">
        <v>-23.482778938346996</v>
      </c>
      <c r="E15" s="292">
        <v>-7.2463768115942031</v>
      </c>
      <c r="F15" s="366">
        <v>-26.323583857830428</v>
      </c>
      <c r="G15" s="291">
        <v>45.924748820996513</v>
      </c>
      <c r="H15" s="289">
        <v>-3.4025787965616132</v>
      </c>
      <c r="I15" s="289" t="s">
        <v>22</v>
      </c>
      <c r="J15" s="289">
        <v>66.435836399047815</v>
      </c>
      <c r="K15" s="289" t="s">
        <v>22</v>
      </c>
      <c r="L15" s="289" t="s">
        <v>22</v>
      </c>
      <c r="M15" s="289" t="s">
        <v>22</v>
      </c>
      <c r="N15" s="365" t="s">
        <v>22</v>
      </c>
      <c r="O15" s="288">
        <v>-54.926108374384235</v>
      </c>
      <c r="P15" s="288">
        <v>30.049938429614087</v>
      </c>
      <c r="Q15" s="288">
        <v>-94.69837247831596</v>
      </c>
      <c r="R15" s="288" t="s">
        <v>211</v>
      </c>
      <c r="S15" s="109" t="s">
        <v>40</v>
      </c>
    </row>
    <row r="16" spans="1:19" ht="24.95" customHeight="1">
      <c r="A16" s="109" t="s">
        <v>41</v>
      </c>
      <c r="B16" s="288">
        <v>4.4993287951560035</v>
      </c>
      <c r="C16" s="291">
        <v>155.47924297924297</v>
      </c>
      <c r="D16" s="292">
        <v>196.52642439527688</v>
      </c>
      <c r="E16" s="292">
        <v>208.26446280991735</v>
      </c>
      <c r="F16" s="366">
        <v>69.929577464788736</v>
      </c>
      <c r="G16" s="291">
        <v>1.232268233271256</v>
      </c>
      <c r="H16" s="289">
        <v>8.9358546533185006</v>
      </c>
      <c r="I16" s="289" t="s">
        <v>22</v>
      </c>
      <c r="J16" s="289">
        <v>-1.4411632246027182</v>
      </c>
      <c r="K16" s="289" t="s">
        <v>22</v>
      </c>
      <c r="L16" s="289" t="s">
        <v>22</v>
      </c>
      <c r="M16" s="289" t="s">
        <v>22</v>
      </c>
      <c r="N16" s="365" t="s">
        <v>22</v>
      </c>
      <c r="O16" s="288" t="s">
        <v>22</v>
      </c>
      <c r="P16" s="288">
        <v>-44.387160509072388</v>
      </c>
      <c r="Q16" s="288">
        <v>-22.85920541670815</v>
      </c>
      <c r="R16" s="288">
        <v>-30.977194703285932</v>
      </c>
      <c r="S16" s="109" t="s">
        <v>41</v>
      </c>
    </row>
    <row r="17" spans="1:19" ht="24.95" customHeight="1">
      <c r="A17" s="109" t="s">
        <v>42</v>
      </c>
      <c r="B17" s="288">
        <v>3.6345693722239218</v>
      </c>
      <c r="C17" s="291">
        <v>-8.8844149307528681</v>
      </c>
      <c r="D17" s="292">
        <v>-4.2422425423474692</v>
      </c>
      <c r="E17" s="292">
        <v>-33.116883116883116</v>
      </c>
      <c r="F17" s="366">
        <v>-17.274309639177687</v>
      </c>
      <c r="G17" s="291">
        <v>-39.649613069647458</v>
      </c>
      <c r="H17" s="289">
        <v>-69.232907170650364</v>
      </c>
      <c r="I17" s="289" t="s">
        <v>211</v>
      </c>
      <c r="J17" s="289">
        <v>-40.209790209790206</v>
      </c>
      <c r="K17" s="289" t="s">
        <v>22</v>
      </c>
      <c r="L17" s="289" t="s">
        <v>22</v>
      </c>
      <c r="M17" s="289" t="s">
        <v>22</v>
      </c>
      <c r="N17" s="365" t="s">
        <v>22</v>
      </c>
      <c r="O17" s="288" t="s">
        <v>22</v>
      </c>
      <c r="P17" s="288">
        <v>20.037887767366612</v>
      </c>
      <c r="Q17" s="288">
        <v>-35.841204309068814</v>
      </c>
      <c r="R17" s="288">
        <v>-28.600161484496994</v>
      </c>
      <c r="S17" s="109" t="s">
        <v>42</v>
      </c>
    </row>
    <row r="18" spans="1:19" ht="24.95" customHeight="1">
      <c r="A18" s="109" t="s">
        <v>43</v>
      </c>
      <c r="B18" s="288">
        <v>5.4538975686198086</v>
      </c>
      <c r="C18" s="291">
        <v>45.899827444257738</v>
      </c>
      <c r="D18" s="292">
        <v>57.196633845100877</v>
      </c>
      <c r="E18" s="292" t="s">
        <v>211</v>
      </c>
      <c r="F18" s="366">
        <v>3.4410844629822748</v>
      </c>
      <c r="G18" s="291">
        <v>-52.229699258093326</v>
      </c>
      <c r="H18" s="289">
        <v>-72.547230081226616</v>
      </c>
      <c r="I18" s="289" t="s">
        <v>22</v>
      </c>
      <c r="J18" s="289">
        <v>-47.365996512125299</v>
      </c>
      <c r="K18" s="289" t="s">
        <v>22</v>
      </c>
      <c r="L18" s="289" t="s">
        <v>22</v>
      </c>
      <c r="M18" s="289" t="s">
        <v>22</v>
      </c>
      <c r="N18" s="365" t="s">
        <v>22</v>
      </c>
      <c r="O18" s="288" t="s">
        <v>22</v>
      </c>
      <c r="P18" s="288">
        <v>2.0463400768174722</v>
      </c>
      <c r="Q18" s="288">
        <v>-44.10867501635839</v>
      </c>
      <c r="R18" s="288">
        <v>0.66376811594201968</v>
      </c>
      <c r="S18" s="109" t="s">
        <v>43</v>
      </c>
    </row>
    <row r="19" spans="1:19" ht="24.95" customHeight="1">
      <c r="A19" s="109" t="s">
        <v>44</v>
      </c>
      <c r="B19" s="288">
        <v>4.1639908400938452</v>
      </c>
      <c r="C19" s="291">
        <v>-6.3160997899546771</v>
      </c>
      <c r="D19" s="292">
        <v>-15.76384800036233</v>
      </c>
      <c r="E19" s="292" t="s">
        <v>22</v>
      </c>
      <c r="F19" s="366">
        <v>34.687623566627138</v>
      </c>
      <c r="G19" s="291">
        <v>12.725427169683627</v>
      </c>
      <c r="H19" s="289">
        <v>-33.757091826013863</v>
      </c>
      <c r="I19" s="289" t="s">
        <v>22</v>
      </c>
      <c r="J19" s="289">
        <v>35.088772193048271</v>
      </c>
      <c r="K19" s="289" t="s">
        <v>22</v>
      </c>
      <c r="L19" s="289" t="s">
        <v>22</v>
      </c>
      <c r="M19" s="289" t="s">
        <v>22</v>
      </c>
      <c r="N19" s="365" t="s">
        <v>22</v>
      </c>
      <c r="O19" s="288" t="s">
        <v>22</v>
      </c>
      <c r="P19" s="288">
        <v>-16.82565048956792</v>
      </c>
      <c r="Q19" s="288">
        <v>-17.441948991244772</v>
      </c>
      <c r="R19" s="288">
        <v>-60.093525813124423</v>
      </c>
      <c r="S19" s="109" t="s">
        <v>44</v>
      </c>
    </row>
    <row r="20" spans="1:19" ht="24.95" customHeight="1">
      <c r="A20" s="109" t="s">
        <v>45</v>
      </c>
      <c r="B20" s="288">
        <v>4.8294199015132619</v>
      </c>
      <c r="C20" s="291">
        <v>40.611855941114612</v>
      </c>
      <c r="D20" s="292">
        <v>82.009151414309486</v>
      </c>
      <c r="E20" s="292">
        <v>-43.661060802069862</v>
      </c>
      <c r="F20" s="366">
        <v>-28.36130101512326</v>
      </c>
      <c r="G20" s="291">
        <v>-28.941511067144802</v>
      </c>
      <c r="H20" s="289">
        <v>-76.823266219239372</v>
      </c>
      <c r="I20" s="289">
        <v>-96.92230070635722</v>
      </c>
      <c r="J20" s="289">
        <v>8.8020050125313247</v>
      </c>
      <c r="K20" s="289" t="s">
        <v>22</v>
      </c>
      <c r="L20" s="289" t="s">
        <v>22</v>
      </c>
      <c r="M20" s="289" t="s">
        <v>22</v>
      </c>
      <c r="N20" s="365" t="s">
        <v>22</v>
      </c>
      <c r="O20" s="288" t="s">
        <v>22</v>
      </c>
      <c r="P20" s="288">
        <v>-21.77400997865233</v>
      </c>
      <c r="Q20" s="288">
        <v>-54.522137299456034</v>
      </c>
      <c r="R20" s="288">
        <v>-62.464428378066096</v>
      </c>
      <c r="S20" s="109" t="s">
        <v>45</v>
      </c>
    </row>
    <row r="21" spans="1:19" ht="24.95" customHeight="1">
      <c r="A21" s="109" t="s">
        <v>46</v>
      </c>
      <c r="B21" s="288">
        <v>6.792560611466385</v>
      </c>
      <c r="C21" s="291">
        <v>41.230111894290559</v>
      </c>
      <c r="D21" s="292">
        <v>65.677074006495104</v>
      </c>
      <c r="E21" s="292">
        <v>-11.489396278540667</v>
      </c>
      <c r="F21" s="366">
        <v>-10.931538662053612</v>
      </c>
      <c r="G21" s="291">
        <v>-26.437205572817476</v>
      </c>
      <c r="H21" s="289">
        <v>19.004637987058075</v>
      </c>
      <c r="I21" s="289">
        <v>-66.707338330137702</v>
      </c>
      <c r="J21" s="289">
        <v>-33.203326255170182</v>
      </c>
      <c r="K21" s="289">
        <v>50.678733031674199</v>
      </c>
      <c r="L21" s="289" t="s">
        <v>22</v>
      </c>
      <c r="M21" s="289" t="s">
        <v>22</v>
      </c>
      <c r="N21" s="365" t="s">
        <v>211</v>
      </c>
      <c r="O21" s="288" t="s">
        <v>211</v>
      </c>
      <c r="P21" s="288">
        <v>-14.841485751225562</v>
      </c>
      <c r="Q21" s="288">
        <v>-7.7051283986775161</v>
      </c>
      <c r="R21" s="288">
        <v>-11.066481012869318</v>
      </c>
      <c r="S21" s="109" t="s">
        <v>46</v>
      </c>
    </row>
    <row r="22" spans="1:19" ht="24.95" customHeight="1">
      <c r="A22" s="109" t="s">
        <v>47</v>
      </c>
      <c r="B22" s="288">
        <v>8.050621055311197</v>
      </c>
      <c r="C22" s="291">
        <v>79.713915369694519</v>
      </c>
      <c r="D22" s="292">
        <v>117.03804198870799</v>
      </c>
      <c r="E22" s="292" t="s">
        <v>211</v>
      </c>
      <c r="F22" s="366">
        <v>-0.80065175862455362</v>
      </c>
      <c r="G22" s="291">
        <v>-57.566050806846278</v>
      </c>
      <c r="H22" s="289">
        <v>-47.336523125996813</v>
      </c>
      <c r="I22" s="289" t="s">
        <v>211</v>
      </c>
      <c r="J22" s="289">
        <v>-59.278194185693863</v>
      </c>
      <c r="K22" s="289">
        <v>443.88042865200225</v>
      </c>
      <c r="L22" s="289">
        <v>290.52453468697126</v>
      </c>
      <c r="M22" s="289" t="s">
        <v>22</v>
      </c>
      <c r="N22" s="365" t="s">
        <v>22</v>
      </c>
      <c r="O22" s="288">
        <v>-95.604395604395606</v>
      </c>
      <c r="P22" s="288">
        <v>-0.74688153030454885</v>
      </c>
      <c r="Q22" s="288">
        <v>12.124760358658236</v>
      </c>
      <c r="R22" s="288">
        <v>-21.100785038097442</v>
      </c>
      <c r="S22" s="109" t="s">
        <v>47</v>
      </c>
    </row>
    <row r="23" spans="1:19" ht="24.95" customHeight="1">
      <c r="A23" s="109" t="s">
        <v>48</v>
      </c>
      <c r="B23" s="288">
        <v>7.0101376339259929</v>
      </c>
      <c r="C23" s="291">
        <v>54.744636691169944</v>
      </c>
      <c r="D23" s="292">
        <v>60.430467067311326</v>
      </c>
      <c r="E23" s="292">
        <v>63.662492301375494</v>
      </c>
      <c r="F23" s="366">
        <v>33.300757390667002</v>
      </c>
      <c r="G23" s="291">
        <v>-42.11670784245667</v>
      </c>
      <c r="H23" s="289">
        <v>-53.434039402523823</v>
      </c>
      <c r="I23" s="289">
        <v>-28.427672955974842</v>
      </c>
      <c r="J23" s="289">
        <v>-39.287434328151427</v>
      </c>
      <c r="K23" s="289" t="s">
        <v>211</v>
      </c>
      <c r="L23" s="289" t="s">
        <v>211</v>
      </c>
      <c r="M23" s="289" t="s">
        <v>22</v>
      </c>
      <c r="N23" s="365" t="s">
        <v>22</v>
      </c>
      <c r="O23" s="288">
        <v>-38.665447897623395</v>
      </c>
      <c r="P23" s="288">
        <v>-7.4346355248182334</v>
      </c>
      <c r="Q23" s="288">
        <v>-8.8471655639432498</v>
      </c>
      <c r="R23" s="288">
        <v>5.9379629303626587</v>
      </c>
      <c r="S23" s="109" t="s">
        <v>48</v>
      </c>
    </row>
    <row r="24" spans="1:19" ht="24.95" customHeight="1">
      <c r="A24" s="109" t="s">
        <v>49</v>
      </c>
      <c r="B24" s="288">
        <v>7.0125388237139958</v>
      </c>
      <c r="C24" s="291">
        <v>5.8314319409602575</v>
      </c>
      <c r="D24" s="292">
        <v>8.0533709503783655</v>
      </c>
      <c r="E24" s="292">
        <v>158.57547838412472</v>
      </c>
      <c r="F24" s="366">
        <v>-9.5231213872832399</v>
      </c>
      <c r="G24" s="291">
        <v>4.1326604001325791</v>
      </c>
      <c r="H24" s="289">
        <v>-12.255765370908946</v>
      </c>
      <c r="I24" s="289">
        <v>328.90946502057614</v>
      </c>
      <c r="J24" s="289">
        <v>4.7601700963482756</v>
      </c>
      <c r="K24" s="289">
        <v>1.5116279069767415</v>
      </c>
      <c r="L24" s="289">
        <v>1.5116279069767415</v>
      </c>
      <c r="M24" s="289" t="s">
        <v>22</v>
      </c>
      <c r="N24" s="365" t="s">
        <v>22</v>
      </c>
      <c r="O24" s="288" t="s">
        <v>211</v>
      </c>
      <c r="P24" s="288">
        <v>-22.572128627693814</v>
      </c>
      <c r="Q24" s="288">
        <v>-11.801217753416523</v>
      </c>
      <c r="R24" s="288">
        <v>-38.064903650311891</v>
      </c>
      <c r="S24" s="109" t="s">
        <v>49</v>
      </c>
    </row>
    <row r="25" spans="1:19" ht="24.95" customHeight="1">
      <c r="A25" s="109" t="s">
        <v>50</v>
      </c>
      <c r="B25" s="288">
        <v>5.3214505350341028</v>
      </c>
      <c r="C25" s="291">
        <v>-32.78639382799804</v>
      </c>
      <c r="D25" s="292">
        <v>-42.210582173607904</v>
      </c>
      <c r="E25" s="292" t="s">
        <v>211</v>
      </c>
      <c r="F25" s="366">
        <v>49.756196668021147</v>
      </c>
      <c r="G25" s="291">
        <v>2.0832211150013507</v>
      </c>
      <c r="H25" s="289">
        <v>9.8548768140398266</v>
      </c>
      <c r="I25" s="289" t="s">
        <v>22</v>
      </c>
      <c r="J25" s="289">
        <v>0.21219305177511671</v>
      </c>
      <c r="K25" s="289" t="s">
        <v>22</v>
      </c>
      <c r="L25" s="289" t="s">
        <v>22</v>
      </c>
      <c r="M25" s="289" t="s">
        <v>22</v>
      </c>
      <c r="N25" s="365" t="s">
        <v>22</v>
      </c>
      <c r="O25" s="288" t="s">
        <v>22</v>
      </c>
      <c r="P25" s="288">
        <v>21.111199658047823</v>
      </c>
      <c r="Q25" s="288">
        <v>-30.034057545507935</v>
      </c>
      <c r="R25" s="288" t="s">
        <v>211</v>
      </c>
      <c r="S25" s="109" t="s">
        <v>50</v>
      </c>
    </row>
    <row r="26" spans="1:19" ht="24.95" customHeight="1">
      <c r="A26" s="109" t="s">
        <v>51</v>
      </c>
      <c r="B26" s="288">
        <v>4.974174438598709</v>
      </c>
      <c r="C26" s="291">
        <v>22.59924192559977</v>
      </c>
      <c r="D26" s="292">
        <v>25.255279485824005</v>
      </c>
      <c r="E26" s="292">
        <v>-87.880104257167687</v>
      </c>
      <c r="F26" s="366">
        <v>49.914030261347989</v>
      </c>
      <c r="G26" s="291">
        <v>-68.302137556761551</v>
      </c>
      <c r="H26" s="289">
        <v>53.807106598984774</v>
      </c>
      <c r="I26" s="289" t="s">
        <v>22</v>
      </c>
      <c r="J26" s="289">
        <v>-76.854704906375915</v>
      </c>
      <c r="K26" s="289" t="s">
        <v>22</v>
      </c>
      <c r="L26" s="289" t="s">
        <v>22</v>
      </c>
      <c r="M26" s="289" t="s">
        <v>22</v>
      </c>
      <c r="N26" s="365" t="s">
        <v>22</v>
      </c>
      <c r="O26" s="288" t="s">
        <v>22</v>
      </c>
      <c r="P26" s="288">
        <v>-12.520676321821966</v>
      </c>
      <c r="Q26" s="288">
        <v>-2.6714801444043417</v>
      </c>
      <c r="R26" s="288">
        <v>-33.864753304982614</v>
      </c>
      <c r="S26" s="109" t="s">
        <v>51</v>
      </c>
    </row>
    <row r="27" spans="1:19" ht="24.95" customHeight="1">
      <c r="A27" s="109" t="s">
        <v>52</v>
      </c>
      <c r="B27" s="288">
        <v>9.1033919417682512</v>
      </c>
      <c r="C27" s="291">
        <v>99.72285418821096</v>
      </c>
      <c r="D27" s="292">
        <v>85.881900365454896</v>
      </c>
      <c r="E27" s="292">
        <v>204.37710437710439</v>
      </c>
      <c r="F27" s="366">
        <v>183.0304996755354</v>
      </c>
      <c r="G27" s="291">
        <v>-62.704960835509141</v>
      </c>
      <c r="H27" s="289">
        <v>-81.154299175500597</v>
      </c>
      <c r="I27" s="289" t="s">
        <v>22</v>
      </c>
      <c r="J27" s="289">
        <v>-60.909924363969751</v>
      </c>
      <c r="K27" s="289" t="s">
        <v>22</v>
      </c>
      <c r="L27" s="289" t="s">
        <v>22</v>
      </c>
      <c r="M27" s="289" t="s">
        <v>22</v>
      </c>
      <c r="N27" s="365" t="s">
        <v>22</v>
      </c>
      <c r="O27" s="288" t="s">
        <v>22</v>
      </c>
      <c r="P27" s="288">
        <v>49.545816081530091</v>
      </c>
      <c r="Q27" s="288">
        <v>136.60751879699248</v>
      </c>
      <c r="R27" s="288">
        <v>-56.124991838422531</v>
      </c>
      <c r="S27" s="109" t="s">
        <v>52</v>
      </c>
    </row>
    <row r="28" spans="1:19" ht="24.95" customHeight="1">
      <c r="A28" s="109" t="s">
        <v>53</v>
      </c>
      <c r="B28" s="288">
        <v>6.3336665723857948</v>
      </c>
      <c r="C28" s="291">
        <v>-2.0188679245282941</v>
      </c>
      <c r="D28" s="292">
        <v>-0.93305341730814462</v>
      </c>
      <c r="E28" s="292">
        <v>-5.2631578947368496</v>
      </c>
      <c r="F28" s="366">
        <v>-6.729532790398622</v>
      </c>
      <c r="G28" s="291">
        <v>-46.254917971939726</v>
      </c>
      <c r="H28" s="289">
        <v>-44.429160935350751</v>
      </c>
      <c r="I28" s="289" t="s">
        <v>22</v>
      </c>
      <c r="J28" s="289">
        <v>-46.359070935342118</v>
      </c>
      <c r="K28" s="289" t="s">
        <v>22</v>
      </c>
      <c r="L28" s="289" t="s">
        <v>22</v>
      </c>
      <c r="M28" s="289" t="s">
        <v>22</v>
      </c>
      <c r="N28" s="365" t="s">
        <v>22</v>
      </c>
      <c r="O28" s="288" t="s">
        <v>22</v>
      </c>
      <c r="P28" s="288">
        <v>-38.823055313830501</v>
      </c>
      <c r="Q28" s="288">
        <v>-67.468879668049794</v>
      </c>
      <c r="R28" s="288">
        <v>112.24079232435778</v>
      </c>
      <c r="S28" s="109" t="s">
        <v>53</v>
      </c>
    </row>
    <row r="29" spans="1:19" ht="24.95" customHeight="1">
      <c r="A29" s="109" t="s">
        <v>54</v>
      </c>
      <c r="B29" s="288">
        <v>4.8921854743682047</v>
      </c>
      <c r="C29" s="291">
        <v>-12.771205408121318</v>
      </c>
      <c r="D29" s="292">
        <v>-32.226029967231156</v>
      </c>
      <c r="E29" s="292">
        <v>-88.343558282208591</v>
      </c>
      <c r="F29" s="366">
        <v>249.1922711434907</v>
      </c>
      <c r="G29" s="291">
        <v>-23.27217125382262</v>
      </c>
      <c r="H29" s="289">
        <v>-53.282028066998642</v>
      </c>
      <c r="I29" s="289" t="s">
        <v>22</v>
      </c>
      <c r="J29" s="289">
        <v>-19.547419740594236</v>
      </c>
      <c r="K29" s="289" t="s">
        <v>22</v>
      </c>
      <c r="L29" s="289" t="s">
        <v>22</v>
      </c>
      <c r="M29" s="289" t="s">
        <v>22</v>
      </c>
      <c r="N29" s="365" t="s">
        <v>22</v>
      </c>
      <c r="O29" s="288" t="s">
        <v>22</v>
      </c>
      <c r="P29" s="288">
        <v>-45.267687573623093</v>
      </c>
      <c r="Q29" s="288">
        <v>-53.350578960335056</v>
      </c>
      <c r="R29" s="288">
        <v>7.2504410808803073</v>
      </c>
      <c r="S29" s="109" t="s">
        <v>54</v>
      </c>
    </row>
    <row r="30" spans="1:19" ht="24.95" customHeight="1">
      <c r="A30" s="109" t="s">
        <v>55</v>
      </c>
      <c r="B30" s="288">
        <v>5.4247116638169501</v>
      </c>
      <c r="C30" s="291">
        <v>94.681393372982171</v>
      </c>
      <c r="D30" s="292">
        <v>134.51006892823355</v>
      </c>
      <c r="E30" s="292">
        <v>-78.476527900797166</v>
      </c>
      <c r="F30" s="366">
        <v>34.31115767417495</v>
      </c>
      <c r="G30" s="291">
        <v>23.121491942784729</v>
      </c>
      <c r="H30" s="289">
        <v>-63.543815290438488</v>
      </c>
      <c r="I30" s="289" t="s">
        <v>22</v>
      </c>
      <c r="J30" s="289">
        <v>94.378485835772267</v>
      </c>
      <c r="K30" s="289" t="s">
        <v>22</v>
      </c>
      <c r="L30" s="289" t="s">
        <v>22</v>
      </c>
      <c r="M30" s="289" t="s">
        <v>22</v>
      </c>
      <c r="N30" s="365" t="s">
        <v>22</v>
      </c>
      <c r="O30" s="288" t="s">
        <v>22</v>
      </c>
      <c r="P30" s="288">
        <v>14.487536365348788</v>
      </c>
      <c r="Q30" s="288">
        <v>10.71696030901424</v>
      </c>
      <c r="R30" s="288">
        <v>-38.941408344229359</v>
      </c>
      <c r="S30" s="109" t="s">
        <v>55</v>
      </c>
    </row>
    <row r="31" spans="1:19" ht="24.95" customHeight="1">
      <c r="A31" s="109" t="s">
        <v>56</v>
      </c>
      <c r="B31" s="288">
        <v>6.2452349484996716</v>
      </c>
      <c r="C31" s="291">
        <v>23.22775818146188</v>
      </c>
      <c r="D31" s="292">
        <v>31.698387890984606</v>
      </c>
      <c r="E31" s="292">
        <v>74.402985074626855</v>
      </c>
      <c r="F31" s="366">
        <v>9.4109943748325975</v>
      </c>
      <c r="G31" s="291">
        <v>-8.9112472149230086</v>
      </c>
      <c r="H31" s="289">
        <v>18.100690351911084</v>
      </c>
      <c r="I31" s="289" t="s">
        <v>211</v>
      </c>
      <c r="J31" s="289">
        <v>-13.549308870720836</v>
      </c>
      <c r="K31" s="289" t="s">
        <v>22</v>
      </c>
      <c r="L31" s="289" t="s">
        <v>22</v>
      </c>
      <c r="M31" s="289" t="s">
        <v>22</v>
      </c>
      <c r="N31" s="365" t="s">
        <v>22</v>
      </c>
      <c r="O31" s="288">
        <v>-36.432761242667823</v>
      </c>
      <c r="P31" s="288">
        <v>34.548699320780287</v>
      </c>
      <c r="Q31" s="288">
        <v>39.008039315189222</v>
      </c>
      <c r="R31" s="288">
        <v>-18.359673992247821</v>
      </c>
      <c r="S31" s="109" t="s">
        <v>56</v>
      </c>
    </row>
    <row r="32" spans="1:19" ht="24.95" customHeight="1">
      <c r="A32" s="109" t="s">
        <v>57</v>
      </c>
      <c r="B32" s="288">
        <v>4.5105493216047137</v>
      </c>
      <c r="C32" s="291">
        <v>85.617898968711756</v>
      </c>
      <c r="D32" s="292">
        <v>64.926791344534195</v>
      </c>
      <c r="E32" s="292">
        <v>58.41078066914497</v>
      </c>
      <c r="F32" s="366">
        <v>186.08567358567359</v>
      </c>
      <c r="G32" s="291">
        <v>12.006377476619164</v>
      </c>
      <c r="H32" s="289">
        <v>25.759207409002798</v>
      </c>
      <c r="I32" s="289" t="s">
        <v>22</v>
      </c>
      <c r="J32" s="289">
        <v>3.5543955392098638</v>
      </c>
      <c r="K32" s="289">
        <v>-36.364645791694429</v>
      </c>
      <c r="L32" s="289">
        <v>-36.364645791694429</v>
      </c>
      <c r="M32" s="289" t="s">
        <v>22</v>
      </c>
      <c r="N32" s="365" t="s">
        <v>22</v>
      </c>
      <c r="O32" s="288">
        <v>217.92956243329775</v>
      </c>
      <c r="P32" s="288">
        <v>-24.002692179439407</v>
      </c>
      <c r="Q32" s="288">
        <v>-50.464028645547884</v>
      </c>
      <c r="R32" s="288">
        <v>4.1753342131358977</v>
      </c>
      <c r="S32" s="109" t="s">
        <v>57</v>
      </c>
    </row>
    <row r="33" spans="1:19" ht="24.95" customHeight="1">
      <c r="A33" s="109" t="s">
        <v>58</v>
      </c>
      <c r="B33" s="288">
        <v>7.350532809492563</v>
      </c>
      <c r="C33" s="291">
        <v>53.886955897914163</v>
      </c>
      <c r="D33" s="292">
        <v>52.571586942164345</v>
      </c>
      <c r="E33" s="292">
        <v>24.35730978966501</v>
      </c>
      <c r="F33" s="366">
        <v>60.677918254592385</v>
      </c>
      <c r="G33" s="291">
        <v>3.1279968644979448</v>
      </c>
      <c r="H33" s="289">
        <v>66.746361310347737</v>
      </c>
      <c r="I33" s="289">
        <v>358.62619808306715</v>
      </c>
      <c r="J33" s="289">
        <v>-13.872267994945858</v>
      </c>
      <c r="K33" s="289">
        <v>-53.878474466709761</v>
      </c>
      <c r="L33" s="289">
        <v>-83.036314727639535</v>
      </c>
      <c r="M33" s="289" t="s">
        <v>22</v>
      </c>
      <c r="N33" s="365">
        <v>-35.664776307498428</v>
      </c>
      <c r="O33" s="288">
        <v>136.12990527740186</v>
      </c>
      <c r="P33" s="288">
        <v>-6.628497512939731</v>
      </c>
      <c r="Q33" s="288">
        <v>10.371241424187687</v>
      </c>
      <c r="R33" s="288">
        <v>-10.862255391994125</v>
      </c>
      <c r="S33" s="109" t="s">
        <v>58</v>
      </c>
    </row>
    <row r="34" spans="1:19" ht="24.95" customHeight="1">
      <c r="A34" s="109" t="s">
        <v>59</v>
      </c>
      <c r="B34" s="288">
        <v>9.5736907663372079</v>
      </c>
      <c r="C34" s="291">
        <v>-63.081934579016426</v>
      </c>
      <c r="D34" s="292">
        <v>-68.854755468174005</v>
      </c>
      <c r="E34" s="292" t="s">
        <v>22</v>
      </c>
      <c r="F34" s="366">
        <v>-1.7633674630261709</v>
      </c>
      <c r="G34" s="291">
        <v>-84.067854041805205</v>
      </c>
      <c r="H34" s="289">
        <v>-78.713585232189217</v>
      </c>
      <c r="I34" s="289" t="s">
        <v>22</v>
      </c>
      <c r="J34" s="289">
        <v>-85.682940208447619</v>
      </c>
      <c r="K34" s="289" t="s">
        <v>22</v>
      </c>
      <c r="L34" s="289" t="s">
        <v>22</v>
      </c>
      <c r="M34" s="289" t="s">
        <v>22</v>
      </c>
      <c r="N34" s="365" t="s">
        <v>22</v>
      </c>
      <c r="O34" s="288" t="s">
        <v>22</v>
      </c>
      <c r="P34" s="288">
        <v>0.35520892380527869</v>
      </c>
      <c r="Q34" s="288">
        <v>0.68150066446315805</v>
      </c>
      <c r="R34" s="288">
        <v>-14.98099534365744</v>
      </c>
      <c r="S34" s="109" t="s">
        <v>59</v>
      </c>
    </row>
    <row r="35" spans="1:19" ht="24.95" customHeight="1">
      <c r="A35" s="109" t="s">
        <v>60</v>
      </c>
      <c r="B35" s="288">
        <v>11.604951990622752</v>
      </c>
      <c r="C35" s="291">
        <v>18.499104384802763</v>
      </c>
      <c r="D35" s="292">
        <v>26.005406895924366</v>
      </c>
      <c r="E35" s="292">
        <v>14.139941690962104</v>
      </c>
      <c r="F35" s="366">
        <v>-70.455413511873999</v>
      </c>
      <c r="G35" s="291">
        <v>-78.831974407989691</v>
      </c>
      <c r="H35" s="289">
        <v>-76.309226932668324</v>
      </c>
      <c r="I35" s="289" t="s">
        <v>22</v>
      </c>
      <c r="J35" s="289">
        <v>-78.956201391731483</v>
      </c>
      <c r="K35" s="289" t="s">
        <v>22</v>
      </c>
      <c r="L35" s="289" t="s">
        <v>22</v>
      </c>
      <c r="M35" s="289" t="s">
        <v>22</v>
      </c>
      <c r="N35" s="365" t="s">
        <v>22</v>
      </c>
      <c r="O35" s="288">
        <v>-94.568337381320376</v>
      </c>
      <c r="P35" s="288">
        <v>-4.7339346367484012</v>
      </c>
      <c r="Q35" s="288">
        <v>8.2620414859955389</v>
      </c>
      <c r="R35" s="288">
        <v>-32.561645533022173</v>
      </c>
      <c r="S35" s="109" t="s">
        <v>60</v>
      </c>
    </row>
    <row r="36" spans="1:19" ht="24.95" customHeight="1">
      <c r="A36" s="109" t="s">
        <v>61</v>
      </c>
      <c r="B36" s="288">
        <v>5.011841349234075</v>
      </c>
      <c r="C36" s="291">
        <v>24.158223624340238</v>
      </c>
      <c r="D36" s="292">
        <v>46.409360114465784</v>
      </c>
      <c r="E36" s="292">
        <v>159.38303341902315</v>
      </c>
      <c r="F36" s="366">
        <v>-23.622869503598992</v>
      </c>
      <c r="G36" s="291">
        <v>-16.911440416335893</v>
      </c>
      <c r="H36" s="289">
        <v>-64.09985597695632</v>
      </c>
      <c r="I36" s="289">
        <v>286.56716417910445</v>
      </c>
      <c r="J36" s="289">
        <v>-3.3987265530889772</v>
      </c>
      <c r="K36" s="289" t="s">
        <v>22</v>
      </c>
      <c r="L36" s="289" t="s">
        <v>22</v>
      </c>
      <c r="M36" s="289" t="s">
        <v>22</v>
      </c>
      <c r="N36" s="365" t="s">
        <v>22</v>
      </c>
      <c r="O36" s="288" t="s">
        <v>22</v>
      </c>
      <c r="P36" s="288">
        <v>-21.224723380249571</v>
      </c>
      <c r="Q36" s="288">
        <v>-41.593791787658553</v>
      </c>
      <c r="R36" s="288">
        <v>-5.9766876162592411</v>
      </c>
      <c r="S36" s="109" t="s">
        <v>61</v>
      </c>
    </row>
    <row r="37" spans="1:19" ht="24.95" customHeight="1">
      <c r="A37" s="109" t="s">
        <v>62</v>
      </c>
      <c r="B37" s="288">
        <v>6.3640531184351801</v>
      </c>
      <c r="C37" s="291">
        <v>43.095854016639862</v>
      </c>
      <c r="D37" s="292">
        <v>52.986065148560897</v>
      </c>
      <c r="E37" s="292">
        <v>423.33333333333337</v>
      </c>
      <c r="F37" s="366">
        <v>5.9166345040524817</v>
      </c>
      <c r="G37" s="291">
        <v>-37.701655487704713</v>
      </c>
      <c r="H37" s="289">
        <v>-22.522458291743902</v>
      </c>
      <c r="I37" s="289">
        <v>-67.322834645669303</v>
      </c>
      <c r="J37" s="289">
        <v>-42.890600369319465</v>
      </c>
      <c r="K37" s="289" t="s">
        <v>211</v>
      </c>
      <c r="L37" s="289">
        <v>493.9153439153439</v>
      </c>
      <c r="M37" s="289" t="s">
        <v>22</v>
      </c>
      <c r="N37" s="365" t="s">
        <v>22</v>
      </c>
      <c r="O37" s="288">
        <v>23.861671469740628</v>
      </c>
      <c r="P37" s="288">
        <v>-25.466075400689604</v>
      </c>
      <c r="Q37" s="288">
        <v>7.2508878983991565</v>
      </c>
      <c r="R37" s="288">
        <v>150.47310730799799</v>
      </c>
      <c r="S37" s="109" t="s">
        <v>62</v>
      </c>
    </row>
    <row r="38" spans="1:19" ht="24.95" customHeight="1">
      <c r="A38" s="109" t="s">
        <v>63</v>
      </c>
      <c r="B38" s="288">
        <v>7.7866611355301103</v>
      </c>
      <c r="C38" s="291">
        <v>92.845710161629199</v>
      </c>
      <c r="D38" s="292">
        <v>111.24337608478609</v>
      </c>
      <c r="E38" s="292" t="s">
        <v>211</v>
      </c>
      <c r="F38" s="366">
        <v>51.077058920917551</v>
      </c>
      <c r="G38" s="291">
        <v>5.9814219984373693</v>
      </c>
      <c r="H38" s="289">
        <v>41.454258675078847</v>
      </c>
      <c r="I38" s="289">
        <v>-4.664723032069972</v>
      </c>
      <c r="J38" s="289">
        <v>0.64043915827996045</v>
      </c>
      <c r="K38" s="289">
        <v>-35.949876639397488</v>
      </c>
      <c r="L38" s="289">
        <v>-80.991498710478552</v>
      </c>
      <c r="M38" s="289" t="s">
        <v>22</v>
      </c>
      <c r="N38" s="365">
        <v>59.639164808433009</v>
      </c>
      <c r="O38" s="288" t="s">
        <v>22</v>
      </c>
      <c r="P38" s="288">
        <v>-18.418868710073738</v>
      </c>
      <c r="Q38" s="288">
        <v>42.46577314541554</v>
      </c>
      <c r="R38" s="288">
        <v>7.0927496459411259</v>
      </c>
      <c r="S38" s="109" t="s">
        <v>63</v>
      </c>
    </row>
    <row r="39" spans="1:19" ht="24.95" customHeight="1">
      <c r="A39" s="109" t="s">
        <v>64</v>
      </c>
      <c r="B39" s="288">
        <v>16.473893030313036</v>
      </c>
      <c r="C39" s="291">
        <v>48.429586118020808</v>
      </c>
      <c r="D39" s="292">
        <v>31.788318243730487</v>
      </c>
      <c r="E39" s="292" t="s">
        <v>22</v>
      </c>
      <c r="F39" s="366">
        <v>96.704342653182636</v>
      </c>
      <c r="G39" s="291">
        <v>35.708321736710275</v>
      </c>
      <c r="H39" s="289">
        <v>-66.24261699227624</v>
      </c>
      <c r="I39" s="289" t="s">
        <v>22</v>
      </c>
      <c r="J39" s="289">
        <v>61.867568197715087</v>
      </c>
      <c r="K39" s="289" t="s">
        <v>22</v>
      </c>
      <c r="L39" s="289" t="s">
        <v>22</v>
      </c>
      <c r="M39" s="289" t="s">
        <v>22</v>
      </c>
      <c r="N39" s="365" t="s">
        <v>22</v>
      </c>
      <c r="O39" s="288" t="s">
        <v>22</v>
      </c>
      <c r="P39" s="288">
        <v>57.309815806169155</v>
      </c>
      <c r="Q39" s="288">
        <v>105.16868365898179</v>
      </c>
      <c r="R39" s="288">
        <v>-38.583610471561357</v>
      </c>
      <c r="S39" s="109" t="s">
        <v>64</v>
      </c>
    </row>
    <row r="40" spans="1:19" ht="24.95" customHeight="1">
      <c r="A40" s="109" t="s">
        <v>65</v>
      </c>
      <c r="B40" s="288">
        <v>1.2363063473014506</v>
      </c>
      <c r="C40" s="291">
        <v>-26.955634118408597</v>
      </c>
      <c r="D40" s="292">
        <v>-42.013386149433138</v>
      </c>
      <c r="E40" s="292">
        <v>12.946428571428584</v>
      </c>
      <c r="F40" s="366">
        <v>135.54090500449507</v>
      </c>
      <c r="G40" s="291">
        <v>-40.051144666341941</v>
      </c>
      <c r="H40" s="289">
        <v>139.19652551574379</v>
      </c>
      <c r="I40" s="289" t="s">
        <v>22</v>
      </c>
      <c r="J40" s="289">
        <v>-52.912577244638314</v>
      </c>
      <c r="K40" s="289" t="s">
        <v>22</v>
      </c>
      <c r="L40" s="289" t="s">
        <v>22</v>
      </c>
      <c r="M40" s="289" t="s">
        <v>22</v>
      </c>
      <c r="N40" s="365" t="s">
        <v>22</v>
      </c>
      <c r="O40" s="288" t="s">
        <v>22</v>
      </c>
      <c r="P40" s="288">
        <v>-26.974465730526191</v>
      </c>
      <c r="Q40" s="288">
        <v>-23.849187878193973</v>
      </c>
      <c r="R40" s="288">
        <v>150.13375787866528</v>
      </c>
      <c r="S40" s="109" t="s">
        <v>65</v>
      </c>
    </row>
    <row r="41" spans="1:19" ht="24.95" customHeight="1">
      <c r="A41" s="109" t="s">
        <v>66</v>
      </c>
      <c r="B41" s="288">
        <v>8.0152865820843004</v>
      </c>
      <c r="C41" s="291">
        <v>233.41333790502318</v>
      </c>
      <c r="D41" s="292">
        <v>254.81000732754109</v>
      </c>
      <c r="E41" s="292">
        <v>-81.278538812785385</v>
      </c>
      <c r="F41" s="366">
        <v>161.87961985216475</v>
      </c>
      <c r="G41" s="291">
        <v>-35.466558947429164</v>
      </c>
      <c r="H41" s="289" t="s">
        <v>211</v>
      </c>
      <c r="I41" s="289" t="s">
        <v>22</v>
      </c>
      <c r="J41" s="289">
        <v>-84.274312740171439</v>
      </c>
      <c r="K41" s="289" t="s">
        <v>22</v>
      </c>
      <c r="L41" s="289" t="s">
        <v>22</v>
      </c>
      <c r="M41" s="289" t="s">
        <v>22</v>
      </c>
      <c r="N41" s="365" t="s">
        <v>22</v>
      </c>
      <c r="O41" s="288">
        <v>-67.741935483870975</v>
      </c>
      <c r="P41" s="288">
        <v>31.598259596206134</v>
      </c>
      <c r="Q41" s="288">
        <v>70.037307632519827</v>
      </c>
      <c r="R41" s="288" t="s">
        <v>211</v>
      </c>
      <c r="S41" s="109" t="s">
        <v>66</v>
      </c>
    </row>
    <row r="42" spans="1:19" ht="24.95" customHeight="1">
      <c r="A42" s="109" t="s">
        <v>67</v>
      </c>
      <c r="B42" s="288">
        <v>7.5393454183457607</v>
      </c>
      <c r="C42" s="291">
        <v>55.69380101478049</v>
      </c>
      <c r="D42" s="292">
        <v>64.023063533507383</v>
      </c>
      <c r="E42" s="292">
        <v>429.46428571428567</v>
      </c>
      <c r="F42" s="366">
        <v>8.9230031182537743</v>
      </c>
      <c r="G42" s="291">
        <v>-52.416260162601624</v>
      </c>
      <c r="H42" s="289">
        <v>-54.666924864446166</v>
      </c>
      <c r="I42" s="289" t="s">
        <v>22</v>
      </c>
      <c r="J42" s="289">
        <v>-47.90575916230366</v>
      </c>
      <c r="K42" s="289" t="s">
        <v>22</v>
      </c>
      <c r="L42" s="289" t="s">
        <v>22</v>
      </c>
      <c r="M42" s="289" t="s">
        <v>22</v>
      </c>
      <c r="N42" s="365" t="s">
        <v>22</v>
      </c>
      <c r="O42" s="288" t="s">
        <v>22</v>
      </c>
      <c r="P42" s="288">
        <v>39.795663843076227</v>
      </c>
      <c r="Q42" s="288">
        <v>-68.304948654016812</v>
      </c>
      <c r="R42" s="288">
        <v>-44.160334209673358</v>
      </c>
      <c r="S42" s="109" t="s">
        <v>67</v>
      </c>
    </row>
    <row r="43" spans="1:19" ht="24.95" customHeight="1">
      <c r="A43" s="109" t="s">
        <v>68</v>
      </c>
      <c r="B43" s="288">
        <v>8.0609240443131966</v>
      </c>
      <c r="C43" s="291">
        <v>12.376598086529512</v>
      </c>
      <c r="D43" s="292">
        <v>11.994250654309852</v>
      </c>
      <c r="E43" s="292" t="s">
        <v>211</v>
      </c>
      <c r="F43" s="366">
        <v>9.682348210695622</v>
      </c>
      <c r="G43" s="291">
        <v>4.2291345076222342E-2</v>
      </c>
      <c r="H43" s="289">
        <v>-0.23164905168670202</v>
      </c>
      <c r="I43" s="289" t="s">
        <v>22</v>
      </c>
      <c r="J43" s="289">
        <v>8.9144215530893689E-2</v>
      </c>
      <c r="K43" s="289" t="s">
        <v>22</v>
      </c>
      <c r="L43" s="289" t="s">
        <v>22</v>
      </c>
      <c r="M43" s="289" t="s">
        <v>22</v>
      </c>
      <c r="N43" s="365" t="s">
        <v>22</v>
      </c>
      <c r="O43" s="288" t="s">
        <v>22</v>
      </c>
      <c r="P43" s="288">
        <v>22.443003225990793</v>
      </c>
      <c r="Q43" s="288">
        <v>-21.311970979443771</v>
      </c>
      <c r="R43" s="288">
        <v>24.313876796296015</v>
      </c>
      <c r="S43" s="109" t="s">
        <v>68</v>
      </c>
    </row>
    <row r="44" spans="1:19" ht="24.95" customHeight="1">
      <c r="A44" s="109" t="s">
        <v>69</v>
      </c>
      <c r="B44" s="288">
        <v>3.3897616006472049</v>
      </c>
      <c r="C44" s="291">
        <v>36.80382612633008</v>
      </c>
      <c r="D44" s="292">
        <v>64.46062479661569</v>
      </c>
      <c r="E44" s="292">
        <v>365.75342465753425</v>
      </c>
      <c r="F44" s="366">
        <v>-27.768186272222479</v>
      </c>
      <c r="G44" s="291">
        <v>-12.000358755119734</v>
      </c>
      <c r="H44" s="289">
        <v>-58.848344231174856</v>
      </c>
      <c r="I44" s="289">
        <v>175.19379844961242</v>
      </c>
      <c r="J44" s="289">
        <v>-5.0736554812974504</v>
      </c>
      <c r="K44" s="289">
        <v>-87.942516649141254</v>
      </c>
      <c r="L44" s="289" t="s">
        <v>22</v>
      </c>
      <c r="M44" s="289" t="s">
        <v>22</v>
      </c>
      <c r="N44" s="365">
        <v>-81.133455210237656</v>
      </c>
      <c r="O44" s="288" t="s">
        <v>22</v>
      </c>
      <c r="P44" s="288">
        <v>-7.499816010091692</v>
      </c>
      <c r="Q44" s="288">
        <v>-40.05551596083874</v>
      </c>
      <c r="R44" s="288">
        <v>23.698151320414681</v>
      </c>
      <c r="S44" s="109" t="s">
        <v>69</v>
      </c>
    </row>
    <row r="45" spans="1:19" ht="24.95" customHeight="1">
      <c r="A45" s="109" t="s">
        <v>70</v>
      </c>
      <c r="B45" s="288">
        <v>4.224300558677399</v>
      </c>
      <c r="C45" s="291">
        <v>23.285543608124243</v>
      </c>
      <c r="D45" s="292">
        <v>52.589952099810631</v>
      </c>
      <c r="E45" s="292">
        <v>-59.504132231404959</v>
      </c>
      <c r="F45" s="366">
        <v>-49.742381863683207</v>
      </c>
      <c r="G45" s="291">
        <v>278.4053156146179</v>
      </c>
      <c r="H45" s="289">
        <v>96.675531914893611</v>
      </c>
      <c r="I45" s="289" t="s">
        <v>22</v>
      </c>
      <c r="J45" s="289">
        <v>319.28251121076238</v>
      </c>
      <c r="K45" s="289" t="s">
        <v>22</v>
      </c>
      <c r="L45" s="289" t="s">
        <v>22</v>
      </c>
      <c r="M45" s="289" t="s">
        <v>22</v>
      </c>
      <c r="N45" s="365" t="s">
        <v>22</v>
      </c>
      <c r="O45" s="288" t="s">
        <v>22</v>
      </c>
      <c r="P45" s="288">
        <v>-8.8273252573842171</v>
      </c>
      <c r="Q45" s="288">
        <v>90.136787188205687</v>
      </c>
      <c r="R45" s="288">
        <v>-7.4178250850000325</v>
      </c>
      <c r="S45" s="109" t="s">
        <v>70</v>
      </c>
    </row>
    <row r="46" spans="1:19" ht="24.95" customHeight="1">
      <c r="A46" s="109" t="s">
        <v>71</v>
      </c>
      <c r="B46" s="288">
        <v>8.28778604584042</v>
      </c>
      <c r="C46" s="291">
        <v>36.103084117059836</v>
      </c>
      <c r="D46" s="292">
        <v>62.217261904761898</v>
      </c>
      <c r="E46" s="292">
        <v>-7.5</v>
      </c>
      <c r="F46" s="366">
        <v>-26.71810514982954</v>
      </c>
      <c r="G46" s="291">
        <v>-54.863193750231403</v>
      </c>
      <c r="H46" s="289">
        <v>-21.273134024811881</v>
      </c>
      <c r="I46" s="289" t="s">
        <v>22</v>
      </c>
      <c r="J46" s="289">
        <v>-62.339308346912908</v>
      </c>
      <c r="K46" s="289" t="s">
        <v>22</v>
      </c>
      <c r="L46" s="289" t="s">
        <v>22</v>
      </c>
      <c r="M46" s="289" t="s">
        <v>22</v>
      </c>
      <c r="N46" s="365" t="s">
        <v>22</v>
      </c>
      <c r="O46" s="288" t="s">
        <v>22</v>
      </c>
      <c r="P46" s="288">
        <v>-11.881496557668143</v>
      </c>
      <c r="Q46" s="288">
        <v>82.753214173722171</v>
      </c>
      <c r="R46" s="288">
        <v>-39.450289927422148</v>
      </c>
      <c r="S46" s="109" t="s">
        <v>71</v>
      </c>
    </row>
    <row r="47" spans="1:19" ht="24.95" customHeight="1">
      <c r="A47" s="109" t="s">
        <v>72</v>
      </c>
      <c r="B47" s="288">
        <v>3.2635909719704443</v>
      </c>
      <c r="C47" s="291">
        <v>51.906789055917699</v>
      </c>
      <c r="D47" s="292">
        <v>27.028189685712832</v>
      </c>
      <c r="E47" s="292" t="s">
        <v>211</v>
      </c>
      <c r="F47" s="366">
        <v>219.59871013973486</v>
      </c>
      <c r="G47" s="291">
        <v>-55.767769142128621</v>
      </c>
      <c r="H47" s="289">
        <v>-10.704125177809388</v>
      </c>
      <c r="I47" s="289" t="s">
        <v>22</v>
      </c>
      <c r="J47" s="289">
        <v>-62.552493815797042</v>
      </c>
      <c r="K47" s="289" t="s">
        <v>22</v>
      </c>
      <c r="L47" s="289" t="s">
        <v>22</v>
      </c>
      <c r="M47" s="289" t="s">
        <v>22</v>
      </c>
      <c r="N47" s="365" t="s">
        <v>22</v>
      </c>
      <c r="O47" s="288" t="s">
        <v>211</v>
      </c>
      <c r="P47" s="288">
        <v>2.0228500931972633</v>
      </c>
      <c r="Q47" s="288">
        <v>-32.280574939531263</v>
      </c>
      <c r="R47" s="288">
        <v>19.751885364016061</v>
      </c>
      <c r="S47" s="109" t="s">
        <v>72</v>
      </c>
    </row>
    <row r="48" spans="1:19" ht="24.95" customHeight="1">
      <c r="A48" s="109" t="s">
        <v>73</v>
      </c>
      <c r="B48" s="288">
        <v>4.0885881589383928</v>
      </c>
      <c r="C48" s="291">
        <v>-2.2898109928307662</v>
      </c>
      <c r="D48" s="292">
        <v>-1.2222646619674293</v>
      </c>
      <c r="E48" s="292">
        <v>-31.578064732517191</v>
      </c>
      <c r="F48" s="366">
        <v>10.48100816471424</v>
      </c>
      <c r="G48" s="291">
        <v>-44.128839605979501</v>
      </c>
      <c r="H48" s="289">
        <v>12.482065997130547</v>
      </c>
      <c r="I48" s="289">
        <v>-1.4354066985645915</v>
      </c>
      <c r="J48" s="289">
        <v>-48.345681916186443</v>
      </c>
      <c r="K48" s="289" t="s">
        <v>22</v>
      </c>
      <c r="L48" s="289" t="s">
        <v>22</v>
      </c>
      <c r="M48" s="289" t="s">
        <v>22</v>
      </c>
      <c r="N48" s="365" t="s">
        <v>22</v>
      </c>
      <c r="O48" s="288" t="s">
        <v>22</v>
      </c>
      <c r="P48" s="288">
        <v>111.35413444556423</v>
      </c>
      <c r="Q48" s="288">
        <v>-80.413708550737027</v>
      </c>
      <c r="R48" s="288">
        <v>-12.456443965015481</v>
      </c>
      <c r="S48" s="109" t="s">
        <v>73</v>
      </c>
    </row>
    <row r="49" spans="1:19" ht="24.95" customHeight="1">
      <c r="A49" s="109" t="s">
        <v>74</v>
      </c>
      <c r="B49" s="288">
        <v>2.8514766319067917</v>
      </c>
      <c r="C49" s="291">
        <v>15.434606011372878</v>
      </c>
      <c r="D49" s="292">
        <v>-2.1438057294630966</v>
      </c>
      <c r="E49" s="292" t="s">
        <v>211</v>
      </c>
      <c r="F49" s="366">
        <v>115.21739130434781</v>
      </c>
      <c r="G49" s="291">
        <v>-6.0787671232876761</v>
      </c>
      <c r="H49" s="289">
        <v>-53.413312693498455</v>
      </c>
      <c r="I49" s="289">
        <v>70.431893687707628</v>
      </c>
      <c r="J49" s="289">
        <v>19.52407882716318</v>
      </c>
      <c r="K49" s="289" t="s">
        <v>22</v>
      </c>
      <c r="L49" s="289" t="s">
        <v>22</v>
      </c>
      <c r="M49" s="289" t="s">
        <v>22</v>
      </c>
      <c r="N49" s="365" t="s">
        <v>22</v>
      </c>
      <c r="O49" s="288" t="s">
        <v>22</v>
      </c>
      <c r="P49" s="288">
        <v>-38.404063543614953</v>
      </c>
      <c r="Q49" s="288">
        <v>-58.442401667634897</v>
      </c>
      <c r="R49" s="288">
        <v>-22.029186935371783</v>
      </c>
      <c r="S49" s="109" t="s">
        <v>74</v>
      </c>
    </row>
    <row r="50" spans="1:19" ht="24.95" customHeight="1">
      <c r="A50" s="109" t="s">
        <v>75</v>
      </c>
      <c r="B50" s="288">
        <v>2.9709867313709282</v>
      </c>
      <c r="C50" s="291">
        <v>-15.392594531450698</v>
      </c>
      <c r="D50" s="292">
        <v>12.792864749733752</v>
      </c>
      <c r="E50" s="292">
        <v>469.70588235294122</v>
      </c>
      <c r="F50" s="366">
        <v>-56.810259399591956</v>
      </c>
      <c r="G50" s="291">
        <v>-60.551372598289525</v>
      </c>
      <c r="H50" s="289">
        <v>-79.027008891125647</v>
      </c>
      <c r="I50" s="289">
        <v>40.579710144927532</v>
      </c>
      <c r="J50" s="289">
        <v>-54.125384142593731</v>
      </c>
      <c r="K50" s="289">
        <v>237.18760413195599</v>
      </c>
      <c r="L50" s="289">
        <v>197.25091636121294</v>
      </c>
      <c r="M50" s="289" t="s">
        <v>22</v>
      </c>
      <c r="N50" s="365" t="s">
        <v>22</v>
      </c>
      <c r="O50" s="288">
        <v>-17.777777777777786</v>
      </c>
      <c r="P50" s="288">
        <v>-9.3799984199180528</v>
      </c>
      <c r="Q50" s="288">
        <v>18.638164215180936</v>
      </c>
      <c r="R50" s="288">
        <v>-54.121144583171429</v>
      </c>
      <c r="S50" s="109" t="s">
        <v>75</v>
      </c>
    </row>
    <row r="51" spans="1:19" ht="24.95" customHeight="1">
      <c r="A51" s="109" t="s">
        <v>76</v>
      </c>
      <c r="B51" s="288">
        <v>2.0283234954980855</v>
      </c>
      <c r="C51" s="291">
        <v>-25.769339072368155</v>
      </c>
      <c r="D51" s="292">
        <v>-31.977431753227563</v>
      </c>
      <c r="E51" s="292">
        <v>-80.754716981132077</v>
      </c>
      <c r="F51" s="366">
        <v>6.9186046511627808</v>
      </c>
      <c r="G51" s="291">
        <v>-58.401187637770477</v>
      </c>
      <c r="H51" s="289">
        <v>-26.132879045996589</v>
      </c>
      <c r="I51" s="289" t="s">
        <v>22</v>
      </c>
      <c r="J51" s="289">
        <v>-63.807401264641854</v>
      </c>
      <c r="K51" s="289" t="s">
        <v>22</v>
      </c>
      <c r="L51" s="289" t="s">
        <v>22</v>
      </c>
      <c r="M51" s="289" t="s">
        <v>22</v>
      </c>
      <c r="N51" s="365" t="s">
        <v>22</v>
      </c>
      <c r="O51" s="288" t="s">
        <v>22</v>
      </c>
      <c r="P51" s="288">
        <v>-22.279370575953564</v>
      </c>
      <c r="Q51" s="288">
        <v>-82.70261357078077</v>
      </c>
      <c r="R51" s="288">
        <v>131.80878879892038</v>
      </c>
      <c r="S51" s="109" t="s">
        <v>76</v>
      </c>
    </row>
    <row r="52" spans="1:19" ht="24.95" customHeight="1">
      <c r="A52" s="109" t="s">
        <v>77</v>
      </c>
      <c r="B52" s="288">
        <v>2.4123369025297734</v>
      </c>
      <c r="C52" s="291">
        <v>60.100810593012767</v>
      </c>
      <c r="D52" s="292">
        <v>76.575568133817683</v>
      </c>
      <c r="E52" s="292">
        <v>121.68141592920355</v>
      </c>
      <c r="F52" s="366">
        <v>9.5716922293642313</v>
      </c>
      <c r="G52" s="291">
        <v>-52.572031980690902</v>
      </c>
      <c r="H52" s="289">
        <v>-29.775957600578167</v>
      </c>
      <c r="I52" s="289" t="s">
        <v>22</v>
      </c>
      <c r="J52" s="289">
        <v>-54.548802193081158</v>
      </c>
      <c r="K52" s="289" t="s">
        <v>22</v>
      </c>
      <c r="L52" s="289" t="s">
        <v>22</v>
      </c>
      <c r="M52" s="289" t="s">
        <v>22</v>
      </c>
      <c r="N52" s="365" t="s">
        <v>22</v>
      </c>
      <c r="O52" s="288">
        <v>-199.25070878898339</v>
      </c>
      <c r="P52" s="288">
        <v>-21.854606269793265</v>
      </c>
      <c r="Q52" s="288">
        <v>35.083750740561214</v>
      </c>
      <c r="R52" s="288">
        <v>4.130464041633644</v>
      </c>
      <c r="S52" s="109" t="s">
        <v>77</v>
      </c>
    </row>
    <row r="53" spans="1:19" ht="24.95" customHeight="1">
      <c r="A53" s="109" t="s">
        <v>78</v>
      </c>
      <c r="B53" s="288">
        <v>2.6790441442029191</v>
      </c>
      <c r="C53" s="291">
        <v>-13.393091868146783</v>
      </c>
      <c r="D53" s="292">
        <v>-15.034541151115135</v>
      </c>
      <c r="E53" s="292" t="s">
        <v>22</v>
      </c>
      <c r="F53" s="366">
        <v>-0.53984020729863857</v>
      </c>
      <c r="G53" s="291">
        <v>119.72750816349512</v>
      </c>
      <c r="H53" s="289">
        <v>135.28405852175567</v>
      </c>
      <c r="I53" s="289" t="s">
        <v>22</v>
      </c>
      <c r="J53" s="289">
        <v>112.71301704136332</v>
      </c>
      <c r="K53" s="289" t="s">
        <v>22</v>
      </c>
      <c r="L53" s="289" t="s">
        <v>22</v>
      </c>
      <c r="M53" s="289" t="s">
        <v>22</v>
      </c>
      <c r="N53" s="365" t="s">
        <v>22</v>
      </c>
      <c r="O53" s="288" t="s">
        <v>22</v>
      </c>
      <c r="P53" s="288">
        <v>31.987596637591906</v>
      </c>
      <c r="Q53" s="288">
        <v>-61.246251598968271</v>
      </c>
      <c r="R53" s="288">
        <v>14.883405057901598</v>
      </c>
      <c r="S53" s="109" t="s">
        <v>78</v>
      </c>
    </row>
    <row r="54" spans="1:19" ht="24.95" customHeight="1">
      <c r="A54" s="109" t="s">
        <v>79</v>
      </c>
      <c r="B54" s="288">
        <v>-0.37020709233242144</v>
      </c>
      <c r="C54" s="291">
        <v>-30.20812912500817</v>
      </c>
      <c r="D54" s="292">
        <v>-41.765762529189864</v>
      </c>
      <c r="E54" s="292">
        <v>349.58677685950414</v>
      </c>
      <c r="F54" s="366">
        <v>80.003689356207332</v>
      </c>
      <c r="G54" s="291">
        <v>88.438551899429825</v>
      </c>
      <c r="H54" s="289">
        <v>-20.136617279199541</v>
      </c>
      <c r="I54" s="289" t="s">
        <v>22</v>
      </c>
      <c r="J54" s="289">
        <v>148.72329059829062</v>
      </c>
      <c r="K54" s="289" t="s">
        <v>22</v>
      </c>
      <c r="L54" s="289" t="s">
        <v>22</v>
      </c>
      <c r="M54" s="289" t="s">
        <v>22</v>
      </c>
      <c r="N54" s="365" t="s">
        <v>22</v>
      </c>
      <c r="O54" s="288" t="s">
        <v>22</v>
      </c>
      <c r="P54" s="288">
        <v>-24.81478703857465</v>
      </c>
      <c r="Q54" s="288">
        <v>0.58126619770455079</v>
      </c>
      <c r="R54" s="288">
        <v>35.88658865886589</v>
      </c>
      <c r="S54" s="109" t="s">
        <v>79</v>
      </c>
    </row>
    <row r="55" spans="1:19" ht="24.95" customHeight="1">
      <c r="A55" s="109" t="s">
        <v>80</v>
      </c>
      <c r="B55" s="288">
        <v>1.5158900576601297</v>
      </c>
      <c r="C55" s="291">
        <v>45.055845690542441</v>
      </c>
      <c r="D55" s="292">
        <v>44.990261357974362</v>
      </c>
      <c r="E55" s="292">
        <v>75.625</v>
      </c>
      <c r="F55" s="366">
        <v>44.811089303238475</v>
      </c>
      <c r="G55" s="291">
        <v>-4.9922822491731011</v>
      </c>
      <c r="H55" s="289">
        <v>-78.32526702269692</v>
      </c>
      <c r="I55" s="289" t="s">
        <v>22</v>
      </c>
      <c r="J55" s="289">
        <v>77.209802637732679</v>
      </c>
      <c r="K55" s="289">
        <v>406.55270655270658</v>
      </c>
      <c r="L55" s="289" t="s">
        <v>22</v>
      </c>
      <c r="M55" s="289" t="s">
        <v>22</v>
      </c>
      <c r="N55" s="365">
        <v>406.55270655270658</v>
      </c>
      <c r="O55" s="288" t="s">
        <v>22</v>
      </c>
      <c r="P55" s="288">
        <v>31.989180315884255</v>
      </c>
      <c r="Q55" s="288">
        <v>-39.239298039503637</v>
      </c>
      <c r="R55" s="288">
        <v>142.85483723222816</v>
      </c>
      <c r="S55" s="109" t="s">
        <v>80</v>
      </c>
    </row>
    <row r="56" spans="1:19" ht="24.95" customHeight="1">
      <c r="A56" s="109" t="s">
        <v>81</v>
      </c>
      <c r="B56" s="288">
        <v>0.38550559337535617</v>
      </c>
      <c r="C56" s="291">
        <v>22.61186330810456</v>
      </c>
      <c r="D56" s="292">
        <v>39.841535845429689</v>
      </c>
      <c r="E56" s="292">
        <v>122.43589743589746</v>
      </c>
      <c r="F56" s="366">
        <v>-29.162635708911097</v>
      </c>
      <c r="G56" s="291">
        <v>54.161354944454558</v>
      </c>
      <c r="H56" s="289">
        <v>28.733459357277894</v>
      </c>
      <c r="I56" s="289" t="s">
        <v>22</v>
      </c>
      <c r="J56" s="289">
        <v>88.994389296504096</v>
      </c>
      <c r="K56" s="289" t="s">
        <v>22</v>
      </c>
      <c r="L56" s="289" t="s">
        <v>22</v>
      </c>
      <c r="M56" s="289" t="s">
        <v>22</v>
      </c>
      <c r="N56" s="365" t="s">
        <v>22</v>
      </c>
      <c r="O56" s="288">
        <v>-36.363636363636367</v>
      </c>
      <c r="P56" s="288">
        <v>-4.861691577818064</v>
      </c>
      <c r="Q56" s="288">
        <v>-84.201413075927945</v>
      </c>
      <c r="R56" s="288">
        <v>-12.632116400013444</v>
      </c>
      <c r="S56" s="109" t="s">
        <v>81</v>
      </c>
    </row>
    <row r="57" spans="1:19" ht="24.95" customHeight="1" thickBot="1">
      <c r="A57" s="110" t="s">
        <v>82</v>
      </c>
      <c r="B57" s="284">
        <v>22.400758387678948</v>
      </c>
      <c r="C57" s="294">
        <v>88.044076292945363</v>
      </c>
      <c r="D57" s="293">
        <v>117.0538432664637</v>
      </c>
      <c r="E57" s="293">
        <v>0.89887640449437356</v>
      </c>
      <c r="F57" s="367">
        <v>8.6479187459637075</v>
      </c>
      <c r="G57" s="287">
        <v>5.1844021999438468</v>
      </c>
      <c r="H57" s="286">
        <v>15.632502308402579</v>
      </c>
      <c r="I57" s="286">
        <v>-90.542907180385285</v>
      </c>
      <c r="J57" s="286">
        <v>3.9942212998005999</v>
      </c>
      <c r="K57" s="286" t="s">
        <v>22</v>
      </c>
      <c r="L57" s="286" t="s">
        <v>22</v>
      </c>
      <c r="M57" s="286" t="s">
        <v>22</v>
      </c>
      <c r="N57" s="364" t="s">
        <v>22</v>
      </c>
      <c r="O57" s="284" t="s">
        <v>22</v>
      </c>
      <c r="P57" s="284">
        <v>32.426218804914811</v>
      </c>
      <c r="Q57" s="284">
        <v>29.988291312153621</v>
      </c>
      <c r="R57" s="284">
        <v>-3.6510733435646756</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301794-FDBE-4975-A400-7C707047F732}">
  <sheetPr>
    <pageSetUpPr fitToPage="1"/>
  </sheetPr>
  <dimension ref="A1:P22"/>
  <sheetViews>
    <sheetView showGridLines="0" zoomScaleNormal="100" zoomScaleSheetLayoutView="100" workbookViewId="0"/>
  </sheetViews>
  <sheetFormatPr defaultRowHeight="13.5"/>
  <cols>
    <col min="1" max="1" width="4.625" style="552" customWidth="1"/>
    <col min="2" max="2" width="4.625" style="550" customWidth="1"/>
    <col min="3" max="3" width="3.125" style="550" customWidth="1"/>
    <col min="4" max="4" width="10.5" style="551" bestFit="1" customWidth="1"/>
    <col min="5" max="5" width="11.625" style="551" customWidth="1"/>
    <col min="6" max="6" width="9.625" style="551" customWidth="1"/>
    <col min="7" max="7" width="11.625" style="551" customWidth="1"/>
    <col min="8" max="8" width="9.625" style="551" customWidth="1"/>
    <col min="9" max="9" width="11.625" style="551" customWidth="1"/>
    <col min="10" max="10" width="9.625" style="551" customWidth="1"/>
    <col min="11" max="11" width="11.625" style="551" customWidth="1"/>
    <col min="12" max="12" width="9.625" style="551" customWidth="1"/>
    <col min="13" max="15" width="10.625" style="551" customWidth="1"/>
    <col min="16" max="16" width="10.625" style="550" customWidth="1"/>
    <col min="17" max="16384" width="9" style="550"/>
  </cols>
  <sheetData>
    <row r="1" spans="1:16" s="553" customFormat="1" ht="41.1" customHeight="1">
      <c r="A1" s="646" t="s">
        <v>329</v>
      </c>
      <c r="B1" s="643"/>
      <c r="C1" s="643"/>
      <c r="D1" s="643"/>
      <c r="E1" s="643"/>
      <c r="F1" s="643"/>
      <c r="G1" s="643"/>
      <c r="H1" s="643"/>
      <c r="I1" s="643"/>
      <c r="J1" s="643"/>
      <c r="K1" s="643"/>
      <c r="L1" s="643"/>
    </row>
    <row r="2" spans="1:16" s="553" customFormat="1" ht="32.25" customHeight="1">
      <c r="A2" s="645" t="s">
        <v>328</v>
      </c>
      <c r="B2" s="643"/>
      <c r="C2" s="643"/>
      <c r="D2" s="643"/>
      <c r="E2" s="643"/>
      <c r="F2" s="643"/>
      <c r="G2" s="643"/>
      <c r="H2" s="643"/>
      <c r="I2" s="643"/>
      <c r="J2" s="643"/>
      <c r="K2" s="643"/>
      <c r="L2" s="643"/>
    </row>
    <row r="3" spans="1:16" s="553" customFormat="1" ht="32.25" customHeight="1">
      <c r="A3" s="644" t="s">
        <v>327</v>
      </c>
      <c r="B3" s="643"/>
      <c r="C3" s="643"/>
      <c r="D3" s="643"/>
      <c r="E3" s="643"/>
      <c r="F3" s="643"/>
      <c r="G3" s="643"/>
      <c r="H3" s="643"/>
      <c r="I3" s="643"/>
      <c r="J3" s="643"/>
      <c r="K3" s="643"/>
      <c r="L3" s="643"/>
    </row>
    <row r="4" spans="1:16" s="553" customFormat="1" ht="32.25" customHeight="1">
      <c r="D4" s="643"/>
    </row>
    <row r="5" spans="1:16" s="553" customFormat="1" ht="32.25" customHeight="1">
      <c r="B5" s="642"/>
      <c r="C5" s="642"/>
      <c r="D5" s="642"/>
      <c r="E5" s="642"/>
      <c r="F5" s="642"/>
      <c r="G5" s="642"/>
      <c r="H5" s="642"/>
      <c r="I5" s="642"/>
    </row>
    <row r="6" spans="1:16" s="639" customFormat="1" ht="18.75" customHeight="1" thickBot="1">
      <c r="A6" s="639" t="s">
        <v>326</v>
      </c>
      <c r="B6" s="641"/>
      <c r="C6" s="641"/>
      <c r="D6" s="641"/>
      <c r="E6" s="641"/>
      <c r="F6" s="641"/>
      <c r="G6" s="641"/>
      <c r="H6" s="641"/>
      <c r="I6" s="641"/>
      <c r="L6" s="640" t="str">
        <f>A2</f>
        <v>令和6年9月審査分</v>
      </c>
    </row>
    <row r="7" spans="1:16" s="553" customFormat="1" ht="23.25" customHeight="1">
      <c r="A7" s="798" t="s">
        <v>325</v>
      </c>
      <c r="B7" s="799"/>
      <c r="C7" s="799"/>
      <c r="D7" s="800"/>
      <c r="E7" s="804" t="s">
        <v>321</v>
      </c>
      <c r="F7" s="806" t="s">
        <v>324</v>
      </c>
      <c r="G7" s="808" t="s">
        <v>319</v>
      </c>
      <c r="H7" s="810" t="s">
        <v>323</v>
      </c>
      <c r="I7" s="812" t="s">
        <v>322</v>
      </c>
      <c r="J7" s="813"/>
      <c r="K7" s="813"/>
      <c r="L7" s="814"/>
    </row>
    <row r="8" spans="1:16" s="553" customFormat="1" ht="36.75" customHeight="1" thickBot="1">
      <c r="A8" s="801"/>
      <c r="B8" s="802"/>
      <c r="C8" s="802"/>
      <c r="D8" s="803"/>
      <c r="E8" s="805"/>
      <c r="F8" s="807"/>
      <c r="G8" s="809"/>
      <c r="H8" s="811"/>
      <c r="I8" s="638" t="s">
        <v>321</v>
      </c>
      <c r="J8" s="637" t="s">
        <v>320</v>
      </c>
      <c r="K8" s="636" t="s">
        <v>319</v>
      </c>
      <c r="L8" s="635" t="s">
        <v>318</v>
      </c>
    </row>
    <row r="9" spans="1:16" s="553" customFormat="1" ht="12" customHeight="1" thickTop="1">
      <c r="A9" s="815" t="s">
        <v>317</v>
      </c>
      <c r="B9" s="634"/>
      <c r="C9" s="634"/>
      <c r="D9" s="634"/>
      <c r="E9" s="632" t="s">
        <v>316</v>
      </c>
      <c r="F9" s="631" t="s">
        <v>15</v>
      </c>
      <c r="G9" s="631" t="s">
        <v>315</v>
      </c>
      <c r="H9" s="633" t="s">
        <v>129</v>
      </c>
      <c r="I9" s="632" t="s">
        <v>314</v>
      </c>
      <c r="J9" s="631" t="s">
        <v>314</v>
      </c>
      <c r="K9" s="631" t="s">
        <v>314</v>
      </c>
      <c r="L9" s="630" t="s">
        <v>314</v>
      </c>
    </row>
    <row r="10" spans="1:16" s="553" customFormat="1" ht="33.75" customHeight="1">
      <c r="A10" s="816"/>
      <c r="B10" s="629" t="s">
        <v>313</v>
      </c>
      <c r="C10" s="628"/>
      <c r="D10" s="627"/>
      <c r="E10" s="626">
        <v>204</v>
      </c>
      <c r="F10" s="625" t="s">
        <v>22</v>
      </c>
      <c r="G10" s="624">
        <v>51806.271999999997</v>
      </c>
      <c r="H10" s="575" t="s">
        <v>22</v>
      </c>
      <c r="I10" s="623">
        <v>39.726027397260282</v>
      </c>
      <c r="J10" s="622" t="s">
        <v>22</v>
      </c>
      <c r="K10" s="621">
        <v>44.752744744183587</v>
      </c>
      <c r="L10" s="620" t="s">
        <v>22</v>
      </c>
    </row>
    <row r="11" spans="1:16" s="553" customFormat="1" ht="33.75" customHeight="1" thickBot="1">
      <c r="A11" s="817"/>
      <c r="B11" s="619" t="s">
        <v>312</v>
      </c>
      <c r="C11" s="619"/>
      <c r="D11" s="619"/>
      <c r="E11" s="618">
        <v>83</v>
      </c>
      <c r="F11" s="617">
        <v>4068.627450980392</v>
      </c>
      <c r="G11" s="616">
        <v>300.31799999999998</v>
      </c>
      <c r="H11" s="615">
        <v>57.969428875329996</v>
      </c>
      <c r="I11" s="614">
        <v>48.214285714285722</v>
      </c>
      <c r="J11" s="613">
        <v>6.0749299719887944</v>
      </c>
      <c r="K11" s="613">
        <v>90.06746579243827</v>
      </c>
      <c r="L11" s="612">
        <v>31.304913166474165</v>
      </c>
      <c r="O11" s="611"/>
      <c r="P11" s="611"/>
    </row>
    <row r="12" spans="1:16" s="553" customFormat="1" ht="33.75" customHeight="1">
      <c r="A12" s="789" t="s">
        <v>311</v>
      </c>
      <c r="B12" s="792" t="s">
        <v>5</v>
      </c>
      <c r="C12" s="610" t="s">
        <v>6</v>
      </c>
      <c r="D12" s="609"/>
      <c r="E12" s="608">
        <v>28</v>
      </c>
      <c r="F12" s="605">
        <v>1372.5490196078433</v>
      </c>
      <c r="G12" s="604" t="s">
        <v>22</v>
      </c>
      <c r="H12" s="607" t="s">
        <v>22</v>
      </c>
      <c r="I12" s="606">
        <v>47.368421052631561</v>
      </c>
      <c r="J12" s="605">
        <v>5.4695562435500733</v>
      </c>
      <c r="K12" s="604" t="s">
        <v>22</v>
      </c>
      <c r="L12" s="603" t="s">
        <v>22</v>
      </c>
      <c r="O12" s="602"/>
      <c r="P12" s="601"/>
    </row>
    <row r="13" spans="1:16" s="553" customFormat="1" ht="33.75" customHeight="1">
      <c r="A13" s="790"/>
      <c r="B13" s="793"/>
      <c r="C13" s="600" t="s">
        <v>3</v>
      </c>
      <c r="D13" s="599"/>
      <c r="E13" s="598">
        <v>6</v>
      </c>
      <c r="F13" s="583">
        <v>294.11764705882354</v>
      </c>
      <c r="G13" s="597">
        <v>78.447000000000003</v>
      </c>
      <c r="H13" s="591">
        <v>15.142375039068629</v>
      </c>
      <c r="I13" s="584">
        <v>-66.666666666666671</v>
      </c>
      <c r="J13" s="583">
        <v>-76.143790849673195</v>
      </c>
      <c r="K13" s="596">
        <v>142.5545730010513</v>
      </c>
      <c r="L13" s="582">
        <v>67.564748723562673</v>
      </c>
      <c r="O13" s="595"/>
      <c r="P13" s="595"/>
    </row>
    <row r="14" spans="1:16" s="553" customFormat="1" ht="33.75" customHeight="1">
      <c r="A14" s="790"/>
      <c r="B14" s="793"/>
      <c r="C14" s="594"/>
      <c r="D14" s="589" t="s">
        <v>7</v>
      </c>
      <c r="E14" s="593">
        <v>3</v>
      </c>
      <c r="F14" s="583">
        <v>147.05882352941177</v>
      </c>
      <c r="G14" s="592">
        <v>69.643000000000001</v>
      </c>
      <c r="H14" s="591">
        <v>13.442966905628726</v>
      </c>
      <c r="I14" s="584">
        <v>-66.666666666666671</v>
      </c>
      <c r="J14" s="583">
        <v>-76.143790849673195</v>
      </c>
      <c r="K14" s="583">
        <v>224.61545632516084</v>
      </c>
      <c r="L14" s="582">
        <v>124.2551302905118</v>
      </c>
      <c r="P14" s="590"/>
    </row>
    <row r="15" spans="1:16" s="553" customFormat="1" ht="33.75" customHeight="1">
      <c r="A15" s="790"/>
      <c r="B15" s="793"/>
      <c r="C15" s="578"/>
      <c r="D15" s="589" t="s">
        <v>8</v>
      </c>
      <c r="E15" s="588">
        <v>3</v>
      </c>
      <c r="F15" s="587">
        <v>147.05882352941177</v>
      </c>
      <c r="G15" s="586">
        <v>8.804000000000002</v>
      </c>
      <c r="H15" s="585">
        <v>1.6994081334399052</v>
      </c>
      <c r="I15" s="584">
        <v>-66.666666666666671</v>
      </c>
      <c r="J15" s="583">
        <v>-76.143790849673195</v>
      </c>
      <c r="K15" s="583">
        <v>-19.140337986774398</v>
      </c>
      <c r="L15" s="582">
        <v>-44.139461979718575</v>
      </c>
      <c r="O15" s="581"/>
    </row>
    <row r="16" spans="1:16" s="553" customFormat="1" ht="33.75" customHeight="1" thickBot="1">
      <c r="A16" s="790"/>
      <c r="B16" s="794"/>
      <c r="C16" s="562" t="s">
        <v>9</v>
      </c>
      <c r="D16" s="580"/>
      <c r="E16" s="579">
        <v>34</v>
      </c>
      <c r="F16" s="557">
        <v>1666.6666666666665</v>
      </c>
      <c r="G16" s="556" t="s">
        <v>22</v>
      </c>
      <c r="H16" s="559" t="s">
        <v>22</v>
      </c>
      <c r="I16" s="558">
        <v>-8.1081081081080981</v>
      </c>
      <c r="J16" s="557">
        <v>-34.234234234234236</v>
      </c>
      <c r="K16" s="556" t="s">
        <v>22</v>
      </c>
      <c r="L16" s="555" t="s">
        <v>22</v>
      </c>
    </row>
    <row r="17" spans="1:12" s="553" customFormat="1" ht="33.75" customHeight="1">
      <c r="A17" s="790"/>
      <c r="B17" s="795" t="s">
        <v>10</v>
      </c>
      <c r="C17" s="578" t="s">
        <v>6</v>
      </c>
      <c r="D17" s="577"/>
      <c r="E17" s="576">
        <v>6</v>
      </c>
      <c r="F17" s="573">
        <v>294.11764705882354</v>
      </c>
      <c r="G17" s="572" t="s">
        <v>22</v>
      </c>
      <c r="H17" s="575" t="s">
        <v>22</v>
      </c>
      <c r="I17" s="574">
        <v>200</v>
      </c>
      <c r="J17" s="573">
        <v>114.70588235294116</v>
      </c>
      <c r="K17" s="572" t="s">
        <v>22</v>
      </c>
      <c r="L17" s="571" t="s">
        <v>22</v>
      </c>
    </row>
    <row r="18" spans="1:12" s="553" customFormat="1" ht="33.75" customHeight="1">
      <c r="A18" s="790"/>
      <c r="B18" s="796"/>
      <c r="C18" s="570" t="s">
        <v>3</v>
      </c>
      <c r="D18" s="569"/>
      <c r="E18" s="568">
        <v>0</v>
      </c>
      <c r="F18" s="564">
        <v>0</v>
      </c>
      <c r="G18" s="567">
        <v>0</v>
      </c>
      <c r="H18" s="566">
        <v>0</v>
      </c>
      <c r="I18" s="565" t="s">
        <v>310</v>
      </c>
      <c r="J18" s="564" t="s">
        <v>310</v>
      </c>
      <c r="K18" s="564" t="s">
        <v>310</v>
      </c>
      <c r="L18" s="563" t="s">
        <v>310</v>
      </c>
    </row>
    <row r="19" spans="1:12" s="553" customFormat="1" ht="33.75" customHeight="1" thickBot="1">
      <c r="A19" s="791"/>
      <c r="B19" s="797"/>
      <c r="C19" s="562" t="s">
        <v>9</v>
      </c>
      <c r="D19" s="561"/>
      <c r="E19" s="560">
        <v>6</v>
      </c>
      <c r="F19" s="557">
        <v>294.11764705882354</v>
      </c>
      <c r="G19" s="556" t="s">
        <v>22</v>
      </c>
      <c r="H19" s="559" t="s">
        <v>22</v>
      </c>
      <c r="I19" s="558">
        <v>100</v>
      </c>
      <c r="J19" s="557">
        <v>43.137254901960773</v>
      </c>
      <c r="K19" s="556" t="s">
        <v>22</v>
      </c>
      <c r="L19" s="555" t="s">
        <v>22</v>
      </c>
    </row>
    <row r="20" spans="1:12" s="553" customFormat="1" ht="18.75" customHeight="1">
      <c r="A20" s="554"/>
    </row>
    <row r="21" spans="1:12" s="553" customFormat="1" ht="18.75" customHeight="1">
      <c r="A21" s="553" t="s">
        <v>309</v>
      </c>
    </row>
    <row r="22" spans="1:12" ht="14.25">
      <c r="A22" s="553" t="s">
        <v>308</v>
      </c>
    </row>
  </sheetData>
  <mergeCells count="10">
    <mergeCell ref="F7:F8"/>
    <mergeCell ref="G7:G8"/>
    <mergeCell ref="H7:H8"/>
    <mergeCell ref="I7:L7"/>
    <mergeCell ref="A9:A11"/>
    <mergeCell ref="A12:A19"/>
    <mergeCell ref="B12:B16"/>
    <mergeCell ref="B17:B19"/>
    <mergeCell ref="A7:D8"/>
    <mergeCell ref="E7:E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109</v>
      </c>
      <c r="N4" s="133"/>
      <c r="O4" s="133"/>
      <c r="P4" s="133"/>
      <c r="Q4" s="133"/>
      <c r="R4" s="134"/>
    </row>
    <row r="5" spans="1:18">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140">
        <v>26066</v>
      </c>
      <c r="O7" s="141">
        <v>36929</v>
      </c>
      <c r="P7" s="133"/>
      <c r="Q7" s="133"/>
      <c r="R7" s="134"/>
    </row>
    <row r="8" spans="1:18">
      <c r="L8" s="132"/>
      <c r="M8" s="139" t="s">
        <v>140</v>
      </c>
      <c r="N8" s="140">
        <v>1257</v>
      </c>
      <c r="O8" s="141">
        <v>3575</v>
      </c>
      <c r="P8" s="133"/>
      <c r="Q8" s="133"/>
      <c r="R8" s="134"/>
    </row>
    <row r="9" spans="1:18">
      <c r="L9" s="132"/>
      <c r="M9" s="139" t="s">
        <v>141</v>
      </c>
      <c r="N9" s="140">
        <v>5272</v>
      </c>
      <c r="O9" s="141">
        <v>8825</v>
      </c>
      <c r="P9" s="133"/>
      <c r="Q9" s="133"/>
      <c r="R9" s="134"/>
    </row>
    <row r="10" spans="1:18">
      <c r="L10" s="132"/>
      <c r="M10" s="142" t="s">
        <v>194</v>
      </c>
      <c r="N10" s="140">
        <v>11792</v>
      </c>
      <c r="O10" s="141">
        <v>15550</v>
      </c>
      <c r="P10" s="133"/>
      <c r="Q10" s="133"/>
      <c r="R10" s="134"/>
    </row>
    <row r="11" spans="1:18">
      <c r="L11" s="132"/>
      <c r="M11" s="142" t="s">
        <v>144</v>
      </c>
      <c r="N11" s="140">
        <v>546</v>
      </c>
      <c r="O11" s="141">
        <v>1529</v>
      </c>
      <c r="P11" s="133"/>
      <c r="Q11" s="133"/>
      <c r="R11" s="134"/>
    </row>
    <row r="12" spans="1:18">
      <c r="L12" s="132"/>
      <c r="M12" s="142" t="s">
        <v>145</v>
      </c>
      <c r="N12" s="140">
        <v>2278</v>
      </c>
      <c r="O12" s="141">
        <v>3793</v>
      </c>
      <c r="P12" s="133"/>
      <c r="Q12" s="133"/>
      <c r="R12" s="134"/>
    </row>
    <row r="13" spans="1:18">
      <c r="L13" s="132"/>
      <c r="M13" s="142" t="s">
        <v>146</v>
      </c>
      <c r="N13" s="140">
        <v>29</v>
      </c>
      <c r="O13" s="141">
        <v>57</v>
      </c>
      <c r="P13" s="133"/>
      <c r="Q13" s="133"/>
      <c r="R13" s="134"/>
    </row>
    <row r="14" spans="1:18">
      <c r="L14" s="132"/>
      <c r="M14" s="142" t="s">
        <v>147</v>
      </c>
      <c r="N14" s="140">
        <v>2</v>
      </c>
      <c r="O14" s="141">
        <v>2</v>
      </c>
      <c r="P14" s="133"/>
      <c r="Q14" s="133"/>
      <c r="R14" s="134"/>
    </row>
    <row r="15" spans="1:18">
      <c r="L15" s="132"/>
      <c r="M15" s="142" t="s">
        <v>148</v>
      </c>
      <c r="N15" s="140">
        <v>3</v>
      </c>
      <c r="O15" s="141">
        <v>10</v>
      </c>
      <c r="P15" s="133"/>
      <c r="Q15" s="133"/>
      <c r="R15" s="134"/>
    </row>
    <row r="16" spans="1:18">
      <c r="L16" s="132"/>
      <c r="M16" s="142" t="s">
        <v>149</v>
      </c>
      <c r="N16" s="140">
        <v>2805</v>
      </c>
      <c r="O16" s="141">
        <v>4071</v>
      </c>
      <c r="P16" s="133"/>
      <c r="Q16" s="133"/>
      <c r="R16" s="134"/>
    </row>
    <row r="17" spans="2:28">
      <c r="L17" s="132"/>
      <c r="M17" s="142" t="s">
        <v>150</v>
      </c>
      <c r="N17" s="140">
        <v>136</v>
      </c>
      <c r="O17" s="141">
        <v>368</v>
      </c>
      <c r="P17" s="133"/>
      <c r="Q17" s="133"/>
      <c r="R17" s="134"/>
    </row>
    <row r="18" spans="2:28">
      <c r="L18" s="132"/>
      <c r="M18" s="142" t="s">
        <v>151</v>
      </c>
      <c r="N18" s="140">
        <v>581</v>
      </c>
      <c r="O18" s="141">
        <v>926</v>
      </c>
      <c r="P18" s="133"/>
      <c r="Q18" s="133"/>
      <c r="R18" s="134"/>
    </row>
    <row r="19" spans="2:28">
      <c r="L19" s="132"/>
      <c r="M19" s="142" t="s">
        <v>152</v>
      </c>
      <c r="N19" s="140">
        <v>7401</v>
      </c>
      <c r="O19" s="141">
        <v>10756</v>
      </c>
      <c r="P19" s="133"/>
      <c r="Q19" s="133"/>
      <c r="R19" s="134"/>
    </row>
    <row r="20" spans="2:28">
      <c r="L20" s="132"/>
      <c r="M20" s="142" t="s">
        <v>153</v>
      </c>
      <c r="N20" s="140">
        <v>406</v>
      </c>
      <c r="O20" s="141">
        <v>1255</v>
      </c>
      <c r="P20" s="133"/>
      <c r="Q20" s="133"/>
      <c r="R20" s="134"/>
    </row>
    <row r="21" spans="2:28">
      <c r="L21" s="132"/>
      <c r="M21" s="142" t="s">
        <v>154</v>
      </c>
      <c r="N21" s="140">
        <v>1447</v>
      </c>
      <c r="O21" s="141">
        <v>2503</v>
      </c>
      <c r="P21" s="133"/>
      <c r="Q21" s="133"/>
      <c r="R21" s="134"/>
    </row>
    <row r="22" spans="2:28">
      <c r="L22" s="132"/>
      <c r="M22" s="368" t="s">
        <v>155</v>
      </c>
      <c r="N22" s="512">
        <v>4039</v>
      </c>
      <c r="O22" s="144">
        <v>6495</v>
      </c>
      <c r="P22" s="133"/>
      <c r="Q22" s="133"/>
      <c r="R22" s="134"/>
    </row>
    <row r="23" spans="2:28">
      <c r="L23" s="132"/>
      <c r="M23" s="368" t="s">
        <v>156</v>
      </c>
      <c r="N23" s="513">
        <v>167</v>
      </c>
      <c r="O23" s="141">
        <v>421</v>
      </c>
      <c r="P23" s="133"/>
      <c r="Q23" s="133"/>
      <c r="R23" s="134"/>
    </row>
    <row r="24" spans="2:28" ht="14.25" thickBot="1">
      <c r="L24" s="132"/>
      <c r="M24" s="145" t="s">
        <v>157</v>
      </c>
      <c r="N24" s="514">
        <v>963</v>
      </c>
      <c r="O24" s="515">
        <v>1593</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20" t="str">
        <f>N5</f>
        <v>令和5年9月審査分</v>
      </c>
      <c r="O27" s="824" t="str">
        <f>O5</f>
        <v>令和6年9月審査分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155">
        <v>3.2595000000000001</v>
      </c>
      <c r="O30" s="156">
        <v>4.9329000000000001</v>
      </c>
      <c r="P30" s="516">
        <v>51.339162448228251</v>
      </c>
      <c r="Q30" s="157"/>
      <c r="R30" s="134"/>
    </row>
    <row r="31" spans="2:28">
      <c r="L31" s="132"/>
      <c r="M31" s="142" t="s">
        <v>142</v>
      </c>
      <c r="N31" s="155">
        <v>1.1792</v>
      </c>
      <c r="O31" s="156">
        <v>1.5549999999999999</v>
      </c>
      <c r="P31" s="516">
        <v>31.869063772048833</v>
      </c>
      <c r="Q31" s="157"/>
      <c r="R31" s="134"/>
    </row>
    <row r="32" spans="2:28">
      <c r="L32" s="132"/>
      <c r="M32" s="142" t="s">
        <v>144</v>
      </c>
      <c r="N32" s="155">
        <v>5.4600000000000003E-2</v>
      </c>
      <c r="O32" s="156">
        <v>0.15290000000000001</v>
      </c>
      <c r="P32" s="516">
        <v>180.03663003663002</v>
      </c>
      <c r="Q32" s="157"/>
      <c r="R32" s="134"/>
    </row>
    <row r="33" spans="12:18" ht="13.5" customHeight="1">
      <c r="L33" s="132"/>
      <c r="M33" s="142" t="s">
        <v>145</v>
      </c>
      <c r="N33" s="155">
        <v>0.2278</v>
      </c>
      <c r="O33" s="156">
        <v>0.37930000000000003</v>
      </c>
      <c r="P33" s="516">
        <v>66.505706760316087</v>
      </c>
      <c r="Q33" s="157"/>
      <c r="R33" s="134"/>
    </row>
    <row r="34" spans="12:18">
      <c r="L34" s="132"/>
      <c r="M34" s="142" t="s">
        <v>149</v>
      </c>
      <c r="N34" s="518">
        <v>0.28050000000000003</v>
      </c>
      <c r="O34" s="156">
        <v>0.40710000000000002</v>
      </c>
      <c r="P34" s="516">
        <v>45.133689839572185</v>
      </c>
      <c r="Q34" s="157"/>
      <c r="R34" s="134"/>
    </row>
    <row r="35" spans="12:18">
      <c r="L35" s="132"/>
      <c r="M35" s="142" t="s">
        <v>150</v>
      </c>
      <c r="N35" s="518">
        <v>1.3599999999999999E-2</v>
      </c>
      <c r="O35" s="156">
        <v>3.6799999999999999E-2</v>
      </c>
      <c r="P35" s="516">
        <v>170.58823529411768</v>
      </c>
      <c r="Q35" s="157"/>
      <c r="R35" s="134"/>
    </row>
    <row r="36" spans="12:18">
      <c r="L36" s="132"/>
      <c r="M36" s="142" t="s">
        <v>151</v>
      </c>
      <c r="N36" s="518">
        <v>5.8099999999999999E-2</v>
      </c>
      <c r="O36" s="156">
        <v>9.2600000000000002E-2</v>
      </c>
      <c r="P36" s="516">
        <v>59.380378657487086</v>
      </c>
      <c r="Q36" s="157"/>
      <c r="R36" s="134"/>
    </row>
    <row r="37" spans="12:18">
      <c r="L37" s="132"/>
      <c r="M37" s="142" t="s">
        <v>152</v>
      </c>
      <c r="N37" s="518">
        <v>0.74009999999999998</v>
      </c>
      <c r="O37" s="156">
        <v>1.0755999999999999</v>
      </c>
      <c r="P37" s="516">
        <v>45.331711930820148</v>
      </c>
      <c r="Q37" s="157"/>
      <c r="R37" s="134"/>
    </row>
    <row r="38" spans="12:18">
      <c r="L38" s="132"/>
      <c r="M38" s="368" t="s">
        <v>153</v>
      </c>
      <c r="N38" s="518">
        <v>4.0599999999999997E-2</v>
      </c>
      <c r="O38" s="156">
        <v>0.1255</v>
      </c>
      <c r="P38" s="516">
        <v>209.11330049261085</v>
      </c>
      <c r="Q38" s="157"/>
      <c r="R38" s="134"/>
    </row>
    <row r="39" spans="12:18">
      <c r="L39" s="132"/>
      <c r="M39" s="368" t="s">
        <v>154</v>
      </c>
      <c r="N39" s="518">
        <v>0.1447</v>
      </c>
      <c r="O39" s="156">
        <v>0.25030000000000002</v>
      </c>
      <c r="P39" s="516">
        <v>72.978576364892916</v>
      </c>
      <c r="Q39" s="157"/>
      <c r="R39" s="134"/>
    </row>
    <row r="40" spans="12:18">
      <c r="L40" s="132"/>
      <c r="M40" s="368" t="s">
        <v>155</v>
      </c>
      <c r="N40" s="518">
        <v>0.40679999999999999</v>
      </c>
      <c r="O40" s="155">
        <v>0.6552</v>
      </c>
      <c r="P40" s="516">
        <v>61.061946902654881</v>
      </c>
      <c r="Q40" s="157"/>
      <c r="R40" s="134"/>
    </row>
    <row r="41" spans="12:18">
      <c r="L41" s="132"/>
      <c r="M41" s="368" t="s">
        <v>156</v>
      </c>
      <c r="N41" s="518">
        <v>1.6899999999999998E-2</v>
      </c>
      <c r="O41" s="155">
        <v>4.2299999999999997E-2</v>
      </c>
      <c r="P41" s="516">
        <v>150.29585798816569</v>
      </c>
      <c r="Q41" s="157"/>
      <c r="R41" s="134"/>
    </row>
    <row r="42" spans="12:18" ht="14.25" thickBot="1">
      <c r="L42" s="132"/>
      <c r="M42" s="145" t="s">
        <v>157</v>
      </c>
      <c r="N42" s="519">
        <v>9.6600000000000005E-2</v>
      </c>
      <c r="O42" s="158">
        <v>0.1603</v>
      </c>
      <c r="P42" s="517">
        <v>65.942028985507221</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7"/>
      <c r="R45" s="134"/>
    </row>
    <row r="46" spans="12:18" ht="14.25" thickTop="1">
      <c r="L46" s="132"/>
      <c r="M46" s="139" t="s">
        <v>110</v>
      </c>
      <c r="N46" s="164" t="s">
        <v>212</v>
      </c>
      <c r="O46" s="165"/>
      <c r="P46" s="525" t="s">
        <v>213</v>
      </c>
      <c r="Q46" s="438"/>
      <c r="R46" s="134"/>
    </row>
    <row r="47" spans="12:18">
      <c r="L47" s="132"/>
      <c r="M47" s="142" t="s">
        <v>142</v>
      </c>
      <c r="N47" s="166" t="s">
        <v>214</v>
      </c>
      <c r="O47" s="143"/>
      <c r="P47" s="526" t="s">
        <v>215</v>
      </c>
      <c r="Q47" s="384"/>
      <c r="R47" s="134"/>
    </row>
    <row r="48" spans="12:18">
      <c r="L48" s="132"/>
      <c r="M48" s="142" t="s">
        <v>144</v>
      </c>
      <c r="N48" s="166" t="s">
        <v>216</v>
      </c>
      <c r="O48" s="143"/>
      <c r="P48" s="526" t="s">
        <v>217</v>
      </c>
      <c r="Q48" s="384"/>
      <c r="R48" s="134"/>
    </row>
    <row r="49" spans="1:18">
      <c r="L49" s="132"/>
      <c r="M49" s="142" t="s">
        <v>145</v>
      </c>
      <c r="N49" s="166" t="s">
        <v>218</v>
      </c>
      <c r="O49" s="143"/>
      <c r="P49" s="526" t="s">
        <v>219</v>
      </c>
      <c r="Q49" s="384"/>
      <c r="R49" s="134"/>
    </row>
    <row r="50" spans="1:18">
      <c r="L50" s="132"/>
      <c r="M50" s="142" t="s">
        <v>149</v>
      </c>
      <c r="N50" s="166" t="s">
        <v>220</v>
      </c>
      <c r="O50" s="143"/>
      <c r="P50" s="526" t="s">
        <v>221</v>
      </c>
      <c r="Q50" s="384"/>
      <c r="R50" s="134"/>
    </row>
    <row r="51" spans="1:18">
      <c r="L51" s="132"/>
      <c r="M51" s="142" t="s">
        <v>150</v>
      </c>
      <c r="N51" s="166" t="s">
        <v>222</v>
      </c>
      <c r="O51" s="143"/>
      <c r="P51" s="526" t="s">
        <v>223</v>
      </c>
      <c r="Q51" s="384"/>
      <c r="R51" s="134"/>
    </row>
    <row r="52" spans="1:18">
      <c r="L52" s="132"/>
      <c r="M52" s="142" t="s">
        <v>151</v>
      </c>
      <c r="N52" s="166" t="s">
        <v>224</v>
      </c>
      <c r="O52" s="143"/>
      <c r="P52" s="526" t="s">
        <v>225</v>
      </c>
      <c r="Q52" s="384"/>
      <c r="R52" s="134"/>
    </row>
    <row r="53" spans="1:18">
      <c r="L53" s="132"/>
      <c r="M53" s="142" t="s">
        <v>152</v>
      </c>
      <c r="N53" s="166" t="s">
        <v>226</v>
      </c>
      <c r="O53" s="143"/>
      <c r="P53" s="526" t="s">
        <v>227</v>
      </c>
      <c r="Q53" s="384"/>
      <c r="R53" s="134"/>
    </row>
    <row r="54" spans="1:18">
      <c r="L54" s="132"/>
      <c r="M54" s="368" t="s">
        <v>153</v>
      </c>
      <c r="N54" s="166" t="s">
        <v>228</v>
      </c>
      <c r="O54" s="369"/>
      <c r="P54" s="526" t="s">
        <v>229</v>
      </c>
      <c r="Q54" s="439"/>
      <c r="R54" s="134"/>
    </row>
    <row r="55" spans="1:18">
      <c r="L55" s="132"/>
      <c r="M55" s="368" t="s">
        <v>154</v>
      </c>
      <c r="N55" s="166" t="s">
        <v>230</v>
      </c>
      <c r="O55" s="369"/>
      <c r="P55" s="526" t="s">
        <v>231</v>
      </c>
      <c r="Q55" s="439"/>
      <c r="R55" s="134"/>
    </row>
    <row r="56" spans="1:18">
      <c r="L56" s="132"/>
      <c r="M56" s="368" t="s">
        <v>155</v>
      </c>
      <c r="N56" s="166" t="s">
        <v>232</v>
      </c>
      <c r="O56" s="369"/>
      <c r="P56" s="526" t="s">
        <v>233</v>
      </c>
      <c r="Q56" s="439"/>
      <c r="R56" s="134"/>
    </row>
    <row r="57" spans="1:18">
      <c r="L57" s="132"/>
      <c r="M57" s="368" t="s">
        <v>156</v>
      </c>
      <c r="N57" s="166" t="s">
        <v>234</v>
      </c>
      <c r="O57" s="369"/>
      <c r="P57" s="526" t="s">
        <v>235</v>
      </c>
      <c r="Q57" s="439"/>
      <c r="R57" s="134"/>
    </row>
    <row r="58" spans="1:18" ht="14.25" thickBot="1">
      <c r="L58" s="132"/>
      <c r="M58" s="145" t="s">
        <v>157</v>
      </c>
      <c r="N58" s="168" t="s">
        <v>236</v>
      </c>
      <c r="O58" s="146"/>
      <c r="P58" s="520" t="s">
        <v>237</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205</v>
      </c>
      <c r="B4" s="128"/>
      <c r="C4" s="128"/>
      <c r="D4" s="128"/>
      <c r="E4" s="128"/>
      <c r="F4" s="128"/>
      <c r="G4" s="128"/>
      <c r="H4" s="128"/>
      <c r="I4" s="128"/>
      <c r="J4" s="135" t="s">
        <v>208</v>
      </c>
      <c r="L4" s="132"/>
      <c r="M4" s="136" t="s">
        <v>119</v>
      </c>
      <c r="N4" s="133"/>
      <c r="O4" s="133"/>
      <c r="P4" s="133"/>
      <c r="Q4" s="133"/>
      <c r="R4" s="134"/>
    </row>
    <row r="5" spans="1:18" ht="13.5" customHeight="1">
      <c r="L5" s="132"/>
      <c r="M5" s="137"/>
      <c r="N5" s="820" t="s">
        <v>209</v>
      </c>
      <c r="O5" s="822" t="s">
        <v>208</v>
      </c>
      <c r="P5" s="133"/>
      <c r="Q5" s="133"/>
      <c r="R5" s="134"/>
    </row>
    <row r="6" spans="1:18" ht="14.25" thickBot="1">
      <c r="L6" s="132"/>
      <c r="M6" s="138"/>
      <c r="N6" s="821"/>
      <c r="O6" s="823"/>
      <c r="P6" s="133"/>
      <c r="Q6" s="133"/>
      <c r="R6" s="134"/>
    </row>
    <row r="7" spans="1:18" ht="14.25" thickTop="1">
      <c r="L7" s="132"/>
      <c r="M7" s="139" t="s">
        <v>139</v>
      </c>
      <c r="N7" s="140">
        <v>4109.0389999999998</v>
      </c>
      <c r="O7" s="141">
        <v>5695.0039999999999</v>
      </c>
      <c r="P7" s="133"/>
      <c r="Q7" s="133"/>
      <c r="R7" s="134"/>
    </row>
    <row r="8" spans="1:18">
      <c r="L8" s="132"/>
      <c r="M8" s="139" t="s">
        <v>140</v>
      </c>
      <c r="N8" s="140">
        <v>50.655000000000001</v>
      </c>
      <c r="O8" s="141">
        <v>66.872</v>
      </c>
      <c r="P8" s="133"/>
      <c r="Q8" s="133"/>
      <c r="R8" s="134"/>
    </row>
    <row r="9" spans="1:18">
      <c r="L9" s="132"/>
      <c r="M9" s="139" t="s">
        <v>141</v>
      </c>
      <c r="N9" s="140">
        <v>1054.201</v>
      </c>
      <c r="O9" s="141">
        <v>1109.8499999999999</v>
      </c>
      <c r="P9" s="133"/>
      <c r="Q9" s="133"/>
      <c r="R9" s="134"/>
    </row>
    <row r="10" spans="1:18">
      <c r="L10" s="132"/>
      <c r="M10" s="142" t="s">
        <v>142</v>
      </c>
      <c r="N10" s="140">
        <v>2007.1320000000001</v>
      </c>
      <c r="O10" s="141">
        <v>2612.712</v>
      </c>
      <c r="P10" s="133"/>
      <c r="Q10" s="133"/>
      <c r="R10" s="134"/>
    </row>
    <row r="11" spans="1:18">
      <c r="L11" s="132"/>
      <c r="M11" s="142" t="s">
        <v>144</v>
      </c>
      <c r="N11" s="140">
        <v>25.777999999999999</v>
      </c>
      <c r="O11" s="141">
        <v>29.855</v>
      </c>
      <c r="P11" s="133"/>
      <c r="Q11" s="133"/>
      <c r="R11" s="134"/>
    </row>
    <row r="12" spans="1:18">
      <c r="L12" s="132"/>
      <c r="M12" s="142" t="s">
        <v>145</v>
      </c>
      <c r="N12" s="140">
        <v>461.37700000000001</v>
      </c>
      <c r="O12" s="141">
        <v>502.30200000000002</v>
      </c>
      <c r="P12" s="133"/>
      <c r="Q12" s="133"/>
      <c r="R12" s="134"/>
    </row>
    <row r="13" spans="1:18">
      <c r="L13" s="132"/>
      <c r="M13" s="142" t="s">
        <v>146</v>
      </c>
      <c r="N13" s="140">
        <v>9.2769999999999992</v>
      </c>
      <c r="O13" s="141">
        <v>9.39</v>
      </c>
      <c r="P13" s="133"/>
      <c r="Q13" s="133"/>
      <c r="R13" s="134"/>
    </row>
    <row r="14" spans="1:18">
      <c r="L14" s="132"/>
      <c r="M14" s="142" t="s">
        <v>147</v>
      </c>
      <c r="N14" s="140">
        <v>9.9000000000000005E-2</v>
      </c>
      <c r="O14" s="141">
        <v>1.6E-2</v>
      </c>
      <c r="P14" s="133"/>
      <c r="Q14" s="133"/>
      <c r="R14" s="134"/>
    </row>
    <row r="15" spans="1:18">
      <c r="L15" s="132"/>
      <c r="M15" s="142" t="s">
        <v>148</v>
      </c>
      <c r="N15" s="140">
        <v>0.26600000000000001</v>
      </c>
      <c r="O15" s="141">
        <v>0.76200000000000001</v>
      </c>
      <c r="P15" s="133"/>
      <c r="Q15" s="133"/>
      <c r="R15" s="134"/>
    </row>
    <row r="16" spans="1:18">
      <c r="L16" s="132"/>
      <c r="M16" s="142" t="s">
        <v>149</v>
      </c>
      <c r="N16" s="140">
        <v>362.68700000000001</v>
      </c>
      <c r="O16" s="141">
        <v>517.67200000000003</v>
      </c>
      <c r="P16" s="133"/>
      <c r="Q16" s="133"/>
      <c r="R16" s="134"/>
    </row>
    <row r="17" spans="2:28">
      <c r="L17" s="132"/>
      <c r="M17" s="142" t="s">
        <v>150</v>
      </c>
      <c r="N17" s="140">
        <v>3.55</v>
      </c>
      <c r="O17" s="141">
        <v>6.4820000000000002</v>
      </c>
      <c r="P17" s="133"/>
      <c r="Q17" s="133"/>
      <c r="R17" s="134"/>
    </row>
    <row r="18" spans="2:28">
      <c r="L18" s="132"/>
      <c r="M18" s="142" t="s">
        <v>151</v>
      </c>
      <c r="N18" s="140">
        <v>112.407</v>
      </c>
      <c r="O18" s="141">
        <v>122.97</v>
      </c>
      <c r="P18" s="133"/>
      <c r="Q18" s="133"/>
      <c r="R18" s="134"/>
    </row>
    <row r="19" spans="2:28">
      <c r="L19" s="132"/>
      <c r="M19" s="142" t="s">
        <v>152</v>
      </c>
      <c r="N19" s="140">
        <v>1043.7170000000001</v>
      </c>
      <c r="O19" s="141">
        <v>1593.98</v>
      </c>
      <c r="P19" s="133"/>
      <c r="Q19" s="133"/>
      <c r="R19" s="134"/>
    </row>
    <row r="20" spans="2:28">
      <c r="L20" s="132"/>
      <c r="M20" s="368" t="s">
        <v>153</v>
      </c>
      <c r="N20" s="140">
        <v>12.647</v>
      </c>
      <c r="O20" s="141">
        <v>20.841999999999999</v>
      </c>
      <c r="P20" s="133"/>
      <c r="Q20" s="133"/>
      <c r="R20" s="134"/>
    </row>
    <row r="21" spans="2:28">
      <c r="L21" s="132"/>
      <c r="M21" s="368" t="s">
        <v>154</v>
      </c>
      <c r="N21" s="140">
        <v>282.863</v>
      </c>
      <c r="O21" s="141">
        <v>294.69200000000001</v>
      </c>
      <c r="P21" s="133"/>
      <c r="Q21" s="133"/>
      <c r="R21" s="134"/>
    </row>
    <row r="22" spans="2:28">
      <c r="L22" s="132"/>
      <c r="M22" s="368" t="s">
        <v>155</v>
      </c>
      <c r="N22" s="512">
        <v>686.226</v>
      </c>
      <c r="O22" s="144">
        <v>961.25</v>
      </c>
      <c r="P22" s="133"/>
      <c r="Q22" s="133"/>
      <c r="R22" s="134"/>
    </row>
    <row r="23" spans="2:28">
      <c r="L23" s="132"/>
      <c r="M23" s="368" t="s">
        <v>156</v>
      </c>
      <c r="N23" s="513">
        <v>8.5809999999999995</v>
      </c>
      <c r="O23" s="141">
        <v>9.6769999999999996</v>
      </c>
      <c r="P23" s="133"/>
      <c r="Q23" s="133"/>
      <c r="R23" s="134"/>
    </row>
    <row r="24" spans="2:28" ht="14.25" thickBot="1">
      <c r="L24" s="132"/>
      <c r="M24" s="145" t="s">
        <v>157</v>
      </c>
      <c r="N24" s="514">
        <v>197.28799999999998</v>
      </c>
      <c r="O24" s="515">
        <v>189.124</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20" t="str">
        <f>N5</f>
        <v>令和5年9月審査分</v>
      </c>
      <c r="O27" s="824" t="str">
        <f>O5</f>
        <v>令和6年9月審査分</v>
      </c>
      <c r="P27" s="818" t="s">
        <v>113</v>
      </c>
      <c r="Q27" s="152"/>
      <c r="R27" s="134"/>
    </row>
    <row r="28" spans="2:28" ht="14.25" thickBot="1">
      <c r="B28" s="167"/>
      <c r="C28" s="167"/>
      <c r="L28" s="132"/>
      <c r="M28" s="138"/>
      <c r="N28" s="821"/>
      <c r="O28" s="825"/>
      <c r="P28" s="819"/>
      <c r="Q28" s="133"/>
      <c r="R28" s="134"/>
      <c r="AB28" s="485"/>
    </row>
    <row r="29" spans="2:28" ht="14.25" thickTop="1">
      <c r="L29" s="132"/>
      <c r="M29" s="139" t="s">
        <v>110</v>
      </c>
      <c r="N29" s="153">
        <v>0</v>
      </c>
      <c r="O29" s="154">
        <v>0</v>
      </c>
      <c r="P29" s="483" t="s">
        <v>18</v>
      </c>
      <c r="Q29" s="152"/>
      <c r="R29" s="134"/>
    </row>
    <row r="30" spans="2:28">
      <c r="L30" s="132"/>
      <c r="M30" s="142" t="s">
        <v>110</v>
      </c>
      <c r="N30" s="521">
        <v>5.2138949999999999</v>
      </c>
      <c r="O30" s="156">
        <v>6.8717260000000007</v>
      </c>
      <c r="P30" s="516">
        <v>31.79640173037626</v>
      </c>
      <c r="Q30" s="157"/>
      <c r="R30" s="134"/>
    </row>
    <row r="31" spans="2:28">
      <c r="L31" s="132"/>
      <c r="M31" s="142" t="s">
        <v>142</v>
      </c>
      <c r="N31" s="521">
        <v>2.0071319999999999</v>
      </c>
      <c r="O31" s="156">
        <v>2.6127120000000001</v>
      </c>
      <c r="P31" s="516">
        <v>30.171408756374774</v>
      </c>
      <c r="Q31" s="157"/>
      <c r="R31" s="134"/>
    </row>
    <row r="32" spans="2:28">
      <c r="L32" s="132"/>
      <c r="M32" s="142" t="s">
        <v>144</v>
      </c>
      <c r="N32" s="521">
        <v>2.5777999999999999E-2</v>
      </c>
      <c r="O32" s="156">
        <v>2.9855E-2</v>
      </c>
      <c r="P32" s="516">
        <v>15.815811932655748</v>
      </c>
      <c r="Q32" s="157"/>
      <c r="R32" s="134"/>
    </row>
    <row r="33" spans="12:18" ht="13.5" customHeight="1">
      <c r="L33" s="132"/>
      <c r="M33" s="142" t="s">
        <v>145</v>
      </c>
      <c r="N33" s="521">
        <v>0.46137700000000004</v>
      </c>
      <c r="O33" s="156">
        <v>0.50230200000000003</v>
      </c>
      <c r="P33" s="516">
        <v>8.870186420216001</v>
      </c>
      <c r="Q33" s="157"/>
      <c r="R33" s="134"/>
    </row>
    <row r="34" spans="12:18">
      <c r="L34" s="132"/>
      <c r="M34" s="142" t="s">
        <v>149</v>
      </c>
      <c r="N34" s="522">
        <v>0.36268700000000004</v>
      </c>
      <c r="O34" s="156">
        <v>0.51767200000000002</v>
      </c>
      <c r="P34" s="516">
        <v>42.732438714373529</v>
      </c>
      <c r="Q34" s="157"/>
      <c r="R34" s="134"/>
    </row>
    <row r="35" spans="12:18">
      <c r="L35" s="132"/>
      <c r="M35" s="142" t="s">
        <v>150</v>
      </c>
      <c r="N35" s="522">
        <v>3.5499999999999998E-3</v>
      </c>
      <c r="O35" s="156">
        <v>6.4819999999999999E-3</v>
      </c>
      <c r="P35" s="516">
        <v>82.591549295774655</v>
      </c>
      <c r="Q35" s="157"/>
      <c r="R35" s="134"/>
    </row>
    <row r="36" spans="12:18">
      <c r="L36" s="132"/>
      <c r="M36" s="142" t="s">
        <v>151</v>
      </c>
      <c r="N36" s="522">
        <v>0.11240699999999999</v>
      </c>
      <c r="O36" s="156">
        <v>0.12297</v>
      </c>
      <c r="P36" s="516">
        <v>9.3971016039926241</v>
      </c>
      <c r="Q36" s="157"/>
      <c r="R36" s="134"/>
    </row>
    <row r="37" spans="12:18">
      <c r="L37" s="132"/>
      <c r="M37" s="142" t="s">
        <v>152</v>
      </c>
      <c r="N37" s="522">
        <v>1.043717</v>
      </c>
      <c r="O37" s="156">
        <v>1.59398</v>
      </c>
      <c r="P37" s="516">
        <v>52.721475265804798</v>
      </c>
      <c r="Q37" s="157"/>
      <c r="R37" s="134"/>
    </row>
    <row r="38" spans="12:18">
      <c r="L38" s="132"/>
      <c r="M38" s="368" t="s">
        <v>153</v>
      </c>
      <c r="N38" s="522">
        <v>1.2647E-2</v>
      </c>
      <c r="O38" s="156">
        <v>2.0841999999999999E-2</v>
      </c>
      <c r="P38" s="516">
        <v>64.797975804538623</v>
      </c>
      <c r="Q38" s="157"/>
      <c r="R38" s="134"/>
    </row>
    <row r="39" spans="12:18">
      <c r="L39" s="132"/>
      <c r="M39" s="368" t="s">
        <v>154</v>
      </c>
      <c r="N39" s="522">
        <v>0.28286299999999998</v>
      </c>
      <c r="O39" s="156">
        <v>0.29469200000000001</v>
      </c>
      <c r="P39" s="516">
        <v>4.1818831024206276</v>
      </c>
      <c r="Q39" s="157"/>
      <c r="R39" s="134"/>
    </row>
    <row r="40" spans="12:18">
      <c r="L40" s="132"/>
      <c r="M40" s="368" t="s">
        <v>155</v>
      </c>
      <c r="N40" s="518">
        <v>0.69550300000000009</v>
      </c>
      <c r="O40" s="156">
        <v>0.97063999999999995</v>
      </c>
      <c r="P40" s="516">
        <v>39.559426774578952</v>
      </c>
      <c r="Q40" s="157"/>
      <c r="R40" s="134"/>
    </row>
    <row r="41" spans="12:18">
      <c r="L41" s="132"/>
      <c r="M41" s="368" t="s">
        <v>156</v>
      </c>
      <c r="N41" s="518">
        <v>8.6800000000000002E-3</v>
      </c>
      <c r="O41" s="156">
        <v>9.6930000000000002E-3</v>
      </c>
      <c r="P41" s="516">
        <v>11.670506912442406</v>
      </c>
      <c r="Q41" s="157"/>
      <c r="R41" s="134"/>
    </row>
    <row r="42" spans="12:18" ht="14.25" thickBot="1">
      <c r="L42" s="132"/>
      <c r="M42" s="145" t="s">
        <v>157</v>
      </c>
      <c r="N42" s="519">
        <v>0.19755399999999998</v>
      </c>
      <c r="O42" s="159">
        <v>0.189886</v>
      </c>
      <c r="P42" s="517">
        <v>-3.8814703827814014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7"/>
      <c r="R45" s="134"/>
    </row>
    <row r="46" spans="12:18" ht="14.25" thickTop="1">
      <c r="L46" s="132"/>
      <c r="M46" s="179" t="s">
        <v>110</v>
      </c>
      <c r="N46" s="524" t="s">
        <v>238</v>
      </c>
      <c r="O46" s="165"/>
      <c r="P46" s="525" t="s">
        <v>239</v>
      </c>
      <c r="Q46" s="438"/>
      <c r="R46" s="134"/>
    </row>
    <row r="47" spans="12:18">
      <c r="L47" s="132"/>
      <c r="M47" s="142" t="s">
        <v>142</v>
      </c>
      <c r="N47" s="166" t="s">
        <v>240</v>
      </c>
      <c r="O47" s="143"/>
      <c r="P47" s="526" t="s">
        <v>241</v>
      </c>
      <c r="Q47" s="384"/>
      <c r="R47" s="134"/>
    </row>
    <row r="48" spans="12:18">
      <c r="L48" s="132"/>
      <c r="M48" s="142" t="s">
        <v>144</v>
      </c>
      <c r="N48" s="166" t="s">
        <v>242</v>
      </c>
      <c r="O48" s="143"/>
      <c r="P48" s="526" t="s">
        <v>243</v>
      </c>
      <c r="Q48" s="384"/>
      <c r="R48" s="134"/>
    </row>
    <row r="49" spans="1:18">
      <c r="L49" s="132"/>
      <c r="M49" s="142" t="s">
        <v>145</v>
      </c>
      <c r="N49" s="166" t="s">
        <v>244</v>
      </c>
      <c r="O49" s="143"/>
      <c r="P49" s="526" t="s">
        <v>245</v>
      </c>
      <c r="Q49" s="384"/>
      <c r="R49" s="134"/>
    </row>
    <row r="50" spans="1:18">
      <c r="L50" s="132"/>
      <c r="M50" s="142" t="s">
        <v>149</v>
      </c>
      <c r="N50" s="166" t="s">
        <v>246</v>
      </c>
      <c r="O50" s="143"/>
      <c r="P50" s="526" t="s">
        <v>247</v>
      </c>
      <c r="Q50" s="384"/>
      <c r="R50" s="134"/>
    </row>
    <row r="51" spans="1:18">
      <c r="L51" s="132"/>
      <c r="M51" s="142" t="s">
        <v>150</v>
      </c>
      <c r="N51" s="166" t="s">
        <v>248</v>
      </c>
      <c r="O51" s="143"/>
      <c r="P51" s="526" t="s">
        <v>249</v>
      </c>
      <c r="Q51" s="384"/>
      <c r="R51" s="134"/>
    </row>
    <row r="52" spans="1:18">
      <c r="L52" s="132"/>
      <c r="M52" s="142" t="s">
        <v>151</v>
      </c>
      <c r="N52" s="166" t="s">
        <v>250</v>
      </c>
      <c r="O52" s="143"/>
      <c r="P52" s="526" t="s">
        <v>251</v>
      </c>
      <c r="Q52" s="384"/>
      <c r="R52" s="134"/>
    </row>
    <row r="53" spans="1:18">
      <c r="L53" s="132"/>
      <c r="M53" s="142" t="s">
        <v>152</v>
      </c>
      <c r="N53" s="166" t="s">
        <v>252</v>
      </c>
      <c r="O53" s="143"/>
      <c r="P53" s="526" t="s">
        <v>253</v>
      </c>
      <c r="Q53" s="384"/>
      <c r="R53" s="134"/>
    </row>
    <row r="54" spans="1:18">
      <c r="L54" s="132"/>
      <c r="M54" s="368" t="s">
        <v>153</v>
      </c>
      <c r="N54" s="166" t="s">
        <v>254</v>
      </c>
      <c r="O54" s="369"/>
      <c r="P54" s="526" t="s">
        <v>255</v>
      </c>
      <c r="Q54" s="439"/>
      <c r="R54" s="134"/>
    </row>
    <row r="55" spans="1:18">
      <c r="L55" s="132"/>
      <c r="M55" s="368" t="s">
        <v>154</v>
      </c>
      <c r="N55" s="166" t="s">
        <v>256</v>
      </c>
      <c r="O55" s="369"/>
      <c r="P55" s="526" t="s">
        <v>257</v>
      </c>
      <c r="Q55" s="439"/>
      <c r="R55" s="134"/>
    </row>
    <row r="56" spans="1:18">
      <c r="L56" s="132"/>
      <c r="M56" s="368" t="s">
        <v>155</v>
      </c>
      <c r="N56" s="166" t="s">
        <v>258</v>
      </c>
      <c r="O56" s="369"/>
      <c r="P56" s="526" t="s">
        <v>259</v>
      </c>
      <c r="Q56" s="439"/>
      <c r="R56" s="134"/>
    </row>
    <row r="57" spans="1:18">
      <c r="L57" s="132"/>
      <c r="M57" s="368" t="s">
        <v>156</v>
      </c>
      <c r="N57" s="166" t="s">
        <v>260</v>
      </c>
      <c r="O57" s="369"/>
      <c r="P57" s="526" t="s">
        <v>261</v>
      </c>
      <c r="Q57" s="439"/>
      <c r="R57" s="134"/>
    </row>
    <row r="58" spans="1:18" ht="14.25" thickBot="1">
      <c r="L58" s="132"/>
      <c r="M58" s="145" t="s">
        <v>157</v>
      </c>
      <c r="N58" s="168" t="s">
        <v>262</v>
      </c>
      <c r="O58" s="146"/>
      <c r="P58" s="520" t="s">
        <v>263</v>
      </c>
      <c r="Q58" s="440"/>
      <c r="R58" s="134"/>
    </row>
    <row r="59" spans="1:18">
      <c r="L59" s="132"/>
      <c r="M59" s="133"/>
      <c r="N59" s="133"/>
      <c r="O59" s="133"/>
      <c r="P59" s="133"/>
      <c r="Q59" s="133"/>
      <c r="R59" s="134"/>
    </row>
    <row r="60" spans="1:18" ht="14.25" thickBot="1">
      <c r="A60" s="176" t="s">
        <v>116</v>
      </c>
      <c r="B60" s="177" t="s">
        <v>210</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2024-10-31T05:47:53Z</cp:lastPrinted>
  <dcterms:created xsi:type="dcterms:W3CDTF">2005-07-22T00:33:45Z</dcterms:created>
  <dcterms:modified xsi:type="dcterms:W3CDTF">2024-11-05T03:01:26Z</dcterms:modified>
</cp:coreProperties>
</file>