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04140028\Desktop\新しいフォルダー (3)\"/>
    </mc:Choice>
  </mc:AlternateContent>
  <xr:revisionPtr revIDLastSave="0" documentId="13_ncr:1_{AC4DEB30-7E1B-44DB-940F-3D9C9B7AFE97}"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<sst xmlns="http://schemas.openxmlformats.org/spreadsheetml/2006/main" count="2162" uniqueCount="331">
  <si>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</si>
  <si>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</si>
  <si>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</si>
  <si>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</si>
  <si>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</si>
  <si>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</si>
  <si>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</si>
  <si>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</si>
  <si>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</si>
  <si>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</si>
  <si>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</si>
  <si>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</si>
  <si>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</si>
  <si>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</si>
  <si>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</si>
  <si>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</si>
  <si>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</si>
  <si>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</si>
  <si>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</si>
  <si>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</si>
  <si>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</si>
  <si>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</si>
  <si>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</si>
  <si>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</si>
  <si>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</si>
  <si>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</si>
  <si>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</si>
  <si>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</si>
  <si>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</si>
  <si>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</si>
  <si>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</si>
  <si>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</si>
  <si>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</si>
  <si>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</si>
  <si>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</si>
  <si>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</si>
  <si>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</si>
  <si>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</si>
  <si>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</si>
  <si>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</si>
  <si>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</si>
  <si>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</si>
  <si>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</si>
  <si>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</si>
  <si>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</si>
  <si>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</si>
  <si>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</si>
  <si>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</si>
  <si>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</si>
  <si>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</si>
  <si>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</si>
  <si>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</si>
  <si>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</si>
  <si>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</si>
  <si>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</si>
  <si>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</si>
  <si>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</si>
  <si>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</si>
  <si>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</si>
  <si>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</si>
  <si>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</si>
  <si>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</si>
  <si>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</si>
  <si>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</si>
  <si>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</si>
  <si>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</si>
  <si>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</si>
  <si>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</si>
  <si>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</si>
  <si>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</si>
  <si>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</si>
  <si>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</si>
  <si>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</si>
  <si>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</si>
  <si>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</si>
  <si>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</si>
  <si>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</si>
  <si>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</si>
  <si>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</si>
  <si>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</si>
  <si>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</si>
  <si>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</si>
  <si>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</si>
  <si>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</si>
  <si>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</si>
  <si>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</si>
  <si>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</si>
  <si>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</si>
  <si>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</si>
  <si>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</si>
  <si>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</si>
  <si>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</si>
  <si>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</si>
  <si>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</si>
  <si>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</si>
  <si>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</si>
  <si>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</si>
  <si>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</si>
  <si>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</si>
  <si>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</si>
  <si>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</si>
  <si>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</si>
  <si>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</si>
  <si>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</si>
  <si>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</si>
  <si>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</si>
  <si>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</si>
  <si>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</si>
  <si>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</si>
  <si>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</si>
  <si>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</si>
  <si>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</si>
  <si>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</si>
  <si>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</si>
  <si>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</si>
  <si>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</si>
  <si>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</si>
  <si>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</si>
  <si>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</si>
  <si>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</si>
  <si>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</si>
  <si>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</si>
  <si>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</si>
  <si>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</si>
  <si>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</si>
  <si>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</si>
  <si>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</si>
  <si>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</si>
  <si>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</si>
  <si>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</si>
  <si>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</si>
  <si>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</si>
  <si>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</si>
  <si>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</si>
  <si>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</si>
  <si>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</si>
  <si>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</si>
  <si>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</si>
  <si>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</si>
  <si>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</si>
  <si>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</si>
  <si>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</si>
  <si>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</si>
  <si>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</si>
  <si>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</si>
  <si>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</si>
  <si>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</si>
  <si>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</si>
  <si>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</si>
  <si>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</si>
  <si>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</si>
  <si>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</si>
  <si>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</si>
  <si>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</si>
  <si>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</si>
  <si>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</si>
  <si>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</si>
  <si>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</si>
  <si>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</si>
  <si>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</si>
  <si>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</si>
  <si>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</si>
  <si>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</si>
  <si>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</si>
  <si>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</si>
  <si>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</si>
  <si>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</si>
  <si>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</si>
  <si>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</si>
  <si>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</si>
  <si>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</si>
  <si>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</si>
  <si>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</si>
  <si>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</si>
  <si>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</si>
  <si>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</si>
  <si>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</si>
  <si>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</si>
  <si>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</si>
  <si>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</si>
  <si>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</si>
  <si>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</si>
  <si>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</si>
  <si>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</si>
  <si>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</si>
  <si>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</si>
  <si>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</si>
  <si>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</si>
  <si>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</si>
  <si>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</si>
  <si>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</si>
  <si>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</si>
  <si>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</si>
  <si>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</si>
  <si>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</si>
  <si>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</si>
  <si>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</si>
  <si>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</si>
  <si>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</si>
  <si>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</si>
  <si>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</si>
  <si>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</si>
  <si>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</si>
  <si>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</si>
  <si>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</si>
  <si>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</si>
  <si>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</si>
  <si>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都道府県</t>
    <phoneticPr fontId="19"/>
  </si>
  <si>
    <t>令和6年11月審査分</t>
    <phoneticPr fontId="2"/>
  </si>
  <si>
    <t>令和5年11月審査分</t>
    <phoneticPr fontId="2"/>
  </si>
  <si>
    <t>：令和6年11月審査分の（　）内の数値は、令和5年11月審査分に対する増減率である。</t>
    <phoneticPr fontId="2"/>
  </si>
  <si>
    <t>…</t>
  </si>
  <si>
    <t>全管掌
3.4万件</t>
  </si>
  <si>
    <t>4.6万件
（+37.7％）</t>
  </si>
  <si>
    <t>協会けんぽ（単月）
1.3万件</t>
  </si>
  <si>
    <t>1.6万件
（+25.0％）</t>
  </si>
  <si>
    <t>協会けんぽ（突合）
0.1万件</t>
  </si>
  <si>
    <t>0.1万件
（+150.7％）</t>
  </si>
  <si>
    <t>協会けんぽ（縦覧）
0.2万件</t>
  </si>
  <si>
    <t>0.3万件
（+43.3％）</t>
  </si>
  <si>
    <t>共済組合（単月）
0.3万件</t>
  </si>
  <si>
    <t>0.3万件
（+29.6％）</t>
  </si>
  <si>
    <t>共済組合（突合）
0.0万件</t>
  </si>
  <si>
    <t>0.0万件
（+134.4％）</t>
  </si>
  <si>
    <t>共済組合（縦覧）
0.1万件</t>
  </si>
  <si>
    <t>0.1万件
（+44.6％）</t>
  </si>
  <si>
    <t>健保組合（単月）
0.8万件</t>
  </si>
  <si>
    <t>1.1万件
（+34.4％）</t>
  </si>
  <si>
    <t>健保組合（突合）
0.0万件</t>
  </si>
  <si>
    <t>0.1万件
（+187.0％）</t>
  </si>
  <si>
    <t>健保組合（縦覧）
0.1万件</t>
  </si>
  <si>
    <t>0.2万件
（+42.5％）</t>
  </si>
  <si>
    <t>その他（単月）
0.4万件</t>
  </si>
  <si>
    <t>0.6万件
（+42.4％）</t>
  </si>
  <si>
    <t>その他（突合）
0.0万件</t>
  </si>
  <si>
    <t>0.0万件
（+120.7％）</t>
  </si>
  <si>
    <t>その他（縦覧）
0.1万件</t>
  </si>
  <si>
    <t>0.1万件
（+56.5％）</t>
  </si>
  <si>
    <t>全管掌
5.8百万点</t>
  </si>
  <si>
    <t>7.2百万点
（+23.8％）</t>
  </si>
  <si>
    <t>協会けんぽ（単月）
2.5百万点</t>
  </si>
  <si>
    <t>3.1百万点
（+24.4％）</t>
  </si>
  <si>
    <t>協会けんぽ（突合）
0.0百万点</t>
  </si>
  <si>
    <t>0.0百万点
（+44.4％）</t>
  </si>
  <si>
    <t>協会けんぽ（縦覧）
0.5百万点</t>
  </si>
  <si>
    <t>0.5百万点
（+1.8％）</t>
  </si>
  <si>
    <t>共済組合（単月）
0.4百万点</t>
  </si>
  <si>
    <t>0.5百万点
（+19.5％）</t>
  </si>
  <si>
    <t>共済組合（突合）
0.0百万点</t>
  </si>
  <si>
    <t>0.0百万点
（+31.7％）</t>
  </si>
  <si>
    <t>共済組合（縦覧）
0.1百万点</t>
  </si>
  <si>
    <t>0.1百万点
（▲2.6％）</t>
  </si>
  <si>
    <t>健保組合（単月）
1.1百万点</t>
  </si>
  <si>
    <t>1.5百万点
（+34.7％）</t>
  </si>
  <si>
    <t>健保組合（突合）
0.0百万点</t>
  </si>
  <si>
    <t>0.0百万点
（+63.9％）</t>
  </si>
  <si>
    <t>健保組合（縦覧）
0.3百万点</t>
  </si>
  <si>
    <t>0.3百万点
（+23.2％）</t>
  </si>
  <si>
    <t>その他（単月）
0.7百万点</t>
  </si>
  <si>
    <t>0.9百万点
（+28.3％）</t>
  </si>
  <si>
    <t>その他（突合）
0.0百万点</t>
  </si>
  <si>
    <t>0.0百万点
（+40.6％）</t>
  </si>
  <si>
    <t>その他（縦覧）
0.2百万点</t>
  </si>
  <si>
    <t>0.2百万点
（+10.7％）</t>
  </si>
  <si>
    <t>全管掌
1.1万件</t>
  </si>
  <si>
    <t>0.8万件
（▲23.2％）</t>
  </si>
  <si>
    <t>協会けんぽ（単月）
0.2万件</t>
  </si>
  <si>
    <t>0.1万件
（▲31.3％）</t>
  </si>
  <si>
    <t>協会けんぽ（突合）
0.0万件</t>
  </si>
  <si>
    <t>0.0万件
（▲32.7％）</t>
  </si>
  <si>
    <t>協会けんぽ（縦覧）
0.5万件</t>
  </si>
  <si>
    <t>0.3万件
（▲33.2％）</t>
  </si>
  <si>
    <t>共済組合（単月）
0.0万件</t>
  </si>
  <si>
    <t>0.0万件
（▲12.0％）</t>
  </si>
  <si>
    <t>0.0万件
（▲75.0％）</t>
  </si>
  <si>
    <t>共済組合（縦覧）
0.0万件</t>
  </si>
  <si>
    <t>0.0万件
（▲6.2％）</t>
  </si>
  <si>
    <t>健保組合（単月）
0.1万件</t>
  </si>
  <si>
    <t>0.1万件
（+5.8％）</t>
  </si>
  <si>
    <t>0.0万件
（+0.0％）</t>
  </si>
  <si>
    <t>健保組合（縦覧）
0.2万件</t>
  </si>
  <si>
    <t>0.2万件
（▲7.6％）</t>
  </si>
  <si>
    <t>その他（単月）
0.0万件</t>
  </si>
  <si>
    <t>0.0万件
（+13.7％）</t>
  </si>
  <si>
    <t>0.0万件
（▲20.0％）</t>
  </si>
  <si>
    <t>その他（縦覧）
0.0万件</t>
  </si>
  <si>
    <t>0.0万件
（▲23.1％）</t>
  </si>
  <si>
    <t>全管掌
3.2百万点</t>
  </si>
  <si>
    <t>2.7百万点
（▲14.8％）</t>
  </si>
  <si>
    <t>協会けんぽ（単月）
0.5百万点</t>
  </si>
  <si>
    <t>0.3百万点
（▲28.5％）</t>
  </si>
  <si>
    <t>0.0百万点
（▲23.8％）</t>
  </si>
  <si>
    <t>協会けんぽ（縦覧）
1.9百万点</t>
  </si>
  <si>
    <t>1.5百万点
（▲19.6％）</t>
  </si>
  <si>
    <t>共済組合（単月）
0.0百万点</t>
  </si>
  <si>
    <t>0.0百万点
（▲1.9％）</t>
  </si>
  <si>
    <t>0.0百万点
（▲60.2％）</t>
  </si>
  <si>
    <t>共済組合（縦覧）
0.0百万点</t>
  </si>
  <si>
    <t>0.0百万点
（▲12.7％）</t>
  </si>
  <si>
    <t>健保組合（単月）
0.1百万点</t>
  </si>
  <si>
    <t>0.2百万点
（+37.4％）</t>
  </si>
  <si>
    <t>0.0百万点
（+137.2％）</t>
  </si>
  <si>
    <t>健保組合（縦覧）
0.5百万点</t>
  </si>
  <si>
    <t>0.6百万点
（+2.3％）</t>
  </si>
  <si>
    <t>その他（単月）
0.0百万点</t>
  </si>
  <si>
    <t>0.0百万点
（▲13.7％）</t>
  </si>
  <si>
    <t>0.0百万点
（▲18.8％）</t>
  </si>
  <si>
    <t>その他（縦覧）
0.0百万点</t>
  </si>
  <si>
    <t>0.0百万点
（▲32.6％）</t>
  </si>
  <si>
    <t>支払基金における審査状況</t>
    <rPh sb="0" eb="2">
      <t>シハライ</t>
    </rPh>
    <rPh sb="2" eb="4">
      <t>キキン</t>
    </rPh>
    <rPh sb="8" eb="10">
      <t>シンサ</t>
    </rPh>
    <rPh sb="10" eb="12">
      <t>ジョウキョウ</t>
    </rPh>
    <phoneticPr fontId="46"/>
  </si>
  <si>
    <t>令和6年11月審査分</t>
    <phoneticPr fontId="47"/>
  </si>
  <si>
    <t>特別審査委員会分再掲</t>
    <phoneticPr fontId="46"/>
  </si>
  <si>
    <t>（歯科計，全請求者分）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</si>
  <si>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</si>
  <si>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</si>
  <si>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</si>
  <si>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</si>
  <si>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</si>
  <si>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</si>
  <si>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</si>
  <si>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</si>
  <si>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</si>
  <si>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</si>
  <si>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</si>
  <si>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</si>
  <si>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</si>
  <si>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</si>
  <si>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</si>
  <si>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t>
    <phoneticPr fontId="47"/>
  </si>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</sst>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 numFmtId="197" formatCode="0.0;&quot;▲ &quot;0.0"/>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4">
    <fill>
      <patternFill patternType="none"/>
    </fill>
    <fill>
      <patternFill patternType="gray125"/>
    </fill>
    <fill>
      <patternFill patternType="gray0625"/>
    </fill>
    <fill>
      <patternFill patternType="solid">
        <fgColor theme="0"/>
        <bgColor indexed="64"/>
      </patternFill>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25">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188" fontId="4" fillId="0" borderId="27" xfId="0" applyNumberFormat="1" applyFont="1" applyBorder="1" applyAlignment="1">
      <alignment horizontal="center" vertical="center"/>
    </xf>
    <xf numFmtId="184" fontId="4" fillId="0" borderId="4" xfId="0" applyNumberFormat="1" applyFont="1" applyFill="1" applyBorder="1" applyAlignment="1">
      <alignment horizontal="center" vertical="center"/>
    </xf>
    <xf numFmtId="184" fontId="4" fillId="0" borderId="1" xfId="0" applyNumberFormat="1" applyFont="1" applyFill="1" applyBorder="1" applyAlignment="1">
      <alignment horizontal="center" vertical="center"/>
    </xf>
    <xf numFmtId="184" fontId="4" fillId="0" borderId="23"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3" borderId="143" xfId="9" applyNumberFormat="1" applyFont="1" applyFill="1" applyBorder="1" applyAlignment="1">
      <alignment vertical="center"/>
    </xf>
    <xf numFmtId="192" fontId="4" fillId="3" borderId="8" xfId="9" applyNumberFormat="1" applyFont="1" applyFill="1" applyBorder="1" applyAlignment="1">
      <alignment horizontal="center" vertical="center"/>
    </xf>
    <xf numFmtId="188" fontId="4" fillId="3" borderId="8" xfId="9" applyNumberFormat="1" applyFont="1" applyFill="1" applyBorder="1" applyAlignment="1">
      <alignment vertical="center"/>
    </xf>
    <xf numFmtId="192" fontId="4" fillId="3" borderId="9" xfId="11" applyNumberFormat="1" applyFont="1" applyFill="1" applyBorder="1" applyAlignment="1">
      <alignment horizontal="center" vertical="center"/>
    </xf>
    <xf numFmtId="193" fontId="4" fillId="3" borderId="26" xfId="12" applyNumberFormat="1" applyFont="1" applyFill="1" applyBorder="1" applyAlignment="1">
      <alignment horizontal="right" vertical="center"/>
    </xf>
    <xf numFmtId="193" fontId="4" fillId="3" borderId="8" xfId="12" applyNumberFormat="1" applyFont="1" applyFill="1" applyBorder="1" applyAlignment="1">
      <alignment horizontal="center" vertical="center"/>
    </xf>
    <xf numFmtId="193" fontId="4" fillId="3" borderId="8" xfId="12" applyNumberFormat="1" applyFont="1" applyFill="1" applyBorder="1" applyAlignment="1">
      <alignment horizontal="right" vertical="center"/>
    </xf>
    <xf numFmtId="193" fontId="4" fillId="3" borderId="72" xfId="12" applyNumberFormat="1" applyFont="1" applyFill="1" applyBorder="1" applyAlignment="1">
      <alignment horizontal="center" vertical="center"/>
    </xf>
    <xf numFmtId="0" fontId="1" fillId="0" borderId="38" xfId="11" applyFont="1" applyBorder="1" applyAlignment="1">
      <alignment horizontal="centerContinuous" vertical="center"/>
    </xf>
    <xf numFmtId="188" fontId="4" fillId="3" borderId="146" xfId="9" applyNumberFormat="1" applyFont="1" applyFill="1" applyBorder="1" applyAlignment="1">
      <alignment vertical="center"/>
    </xf>
    <xf numFmtId="194" fontId="4" fillId="3" borderId="21" xfId="9" applyNumberFormat="1" applyFont="1" applyFill="1" applyBorder="1" applyAlignment="1">
      <alignment vertical="center"/>
    </xf>
    <xf numFmtId="188" fontId="4" fillId="3" borderId="21" xfId="9" applyNumberFormat="1" applyFont="1" applyFill="1" applyBorder="1" applyAlignment="1">
      <alignment vertical="center"/>
    </xf>
    <xf numFmtId="195" fontId="4" fillId="3" borderId="22" xfId="11" applyNumberFormat="1" applyFont="1" applyFill="1" applyBorder="1" applyAlignment="1">
      <alignment vertical="center"/>
    </xf>
    <xf numFmtId="193" fontId="4" fillId="3" borderId="33" xfId="12" applyNumberFormat="1" applyFont="1" applyFill="1" applyBorder="1" applyAlignment="1">
      <alignment horizontal="right" vertical="center"/>
    </xf>
    <xf numFmtId="193" fontId="4" fillId="3" borderId="21" xfId="12" applyNumberFormat="1" applyFont="1" applyFill="1" applyBorder="1" applyAlignment="1">
      <alignment horizontal="right" vertical="center"/>
    </xf>
    <xf numFmtId="193" fontId="4" fillId="3" borderId="90" xfId="12" applyNumberFormat="1" applyFont="1" applyFill="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3" borderId="7" xfId="9" applyNumberFormat="1" applyFont="1" applyFill="1" applyBorder="1" applyAlignment="1">
      <alignment horizontal="right" vertical="center"/>
    </xf>
    <xf numFmtId="194" fontId="4" fillId="3" borderId="5" xfId="9" applyNumberFormat="1" applyFont="1" applyFill="1" applyBorder="1" applyAlignment="1">
      <alignment horizontal="right" vertical="center"/>
    </xf>
    <xf numFmtId="196" fontId="4" fillId="3" borderId="5" xfId="9" applyNumberFormat="1" applyFont="1" applyFill="1" applyBorder="1" applyAlignment="1">
      <alignment horizontal="center" vertical="center"/>
    </xf>
    <xf numFmtId="192" fontId="4" fillId="3" borderId="19" xfId="11" applyNumberFormat="1" applyFont="1" applyFill="1" applyBorder="1" applyAlignment="1">
      <alignment horizontal="center" vertical="center"/>
    </xf>
    <xf numFmtId="194" fontId="4" fillId="3" borderId="152" xfId="9" applyNumberFormat="1" applyFont="1" applyFill="1" applyBorder="1" applyAlignment="1">
      <alignment horizontal="right" vertical="center"/>
    </xf>
    <xf numFmtId="192" fontId="4" fillId="3" borderId="6" xfId="11" applyNumberFormat="1" applyFont="1" applyFill="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3" borderId="142" xfId="9" applyNumberFormat="1" applyFont="1" applyFill="1" applyBorder="1" applyAlignment="1">
      <alignment horizontal="right" vertical="center"/>
    </xf>
    <xf numFmtId="194" fontId="4" fillId="3" borderId="1" xfId="9" applyNumberFormat="1" applyFont="1" applyFill="1" applyBorder="1" applyAlignment="1">
      <alignment horizontal="right" vertical="center"/>
    </xf>
    <xf numFmtId="188" fontId="4" fillId="3" borderId="1" xfId="11" quotePrefix="1" applyNumberFormat="1" applyFont="1" applyFill="1" applyBorder="1" applyAlignment="1">
      <alignment horizontal="right" vertical="center"/>
    </xf>
    <xf numFmtId="195" fontId="4" fillId="3" borderId="20" xfId="11" applyNumberFormat="1" applyFont="1" applyFill="1" applyBorder="1" applyAlignment="1">
      <alignment horizontal="right" vertical="center"/>
    </xf>
    <xf numFmtId="194" fontId="4" fillId="3" borderId="142" xfId="9" applyNumberFormat="1" applyFont="1" applyFill="1" applyBorder="1" applyAlignment="1">
      <alignment horizontal="right" vertical="center"/>
    </xf>
    <xf numFmtId="194" fontId="4" fillId="3" borderId="1" xfId="11" quotePrefix="1" applyNumberFormat="1" applyFont="1" applyFill="1" applyBorder="1" applyAlignment="1">
      <alignment horizontal="right" vertical="center"/>
    </xf>
    <xf numFmtId="195" fontId="4" fillId="3" borderId="23" xfId="11" applyNumberFormat="1" applyFont="1" applyFill="1" applyBorder="1" applyAlignment="1">
      <alignment horizontal="righ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3" borderId="1" xfId="9" applyNumberFormat="1" applyFont="1" applyFill="1" applyBorder="1" applyAlignment="1">
      <alignment horizontal="right" vertical="center"/>
    </xf>
    <xf numFmtId="186" fontId="4" fillId="0" borderId="0" xfId="9" applyNumberFormat="1" applyFont="1" applyBorder="1" applyAlignment="1">
      <alignment vertical="center"/>
    </xf>
    <xf numFmtId="186" fontId="4" fillId="0" borderId="0" xfId="11" applyNumberFormat="1" applyFont="1" applyAlignment="1">
      <alignment vertical="center"/>
    </xf>
    <xf numFmtId="0" fontId="1" fillId="0" borderId="8" xfId="9" applyNumberFormat="1" applyFont="1" applyBorder="1" applyAlignment="1">
      <alignment horizontal="centerContinuous" vertical="center"/>
    </xf>
    <xf numFmtId="194" fontId="4" fillId="3" borderId="142" xfId="9" applyNumberFormat="1" applyFont="1" applyFill="1" applyBorder="1" applyAlignment="1">
      <alignment horizontal="center" vertical="center"/>
    </xf>
    <xf numFmtId="194" fontId="4" fillId="3" borderId="1" xfId="9" applyNumberFormat="1" applyFont="1" applyFill="1" applyBorder="1" applyAlignment="1">
      <alignment horizontal="center" vertical="center"/>
    </xf>
    <xf numFmtId="195" fontId="4" fillId="3" borderId="23" xfId="11" applyNumberFormat="1" applyFont="1" applyFill="1" applyBorder="1" applyAlignment="1">
      <alignment horizontal="center" vertical="center"/>
    </xf>
    <xf numFmtId="0" fontId="4" fillId="0" borderId="0" xfId="11" applyFont="1" applyBorder="1" applyAlignment="1">
      <alignment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3" borderId="33" xfId="9" applyNumberFormat="1" applyFont="1" applyFill="1" applyBorder="1" applyAlignment="1">
      <alignment horizontal="right" vertical="center"/>
    </xf>
    <xf numFmtId="194" fontId="4" fillId="3" borderId="21" xfId="9" applyNumberFormat="1" applyFont="1" applyFill="1" applyBorder="1" applyAlignment="1">
      <alignment horizontal="right" vertical="center"/>
    </xf>
    <xf numFmtId="196" fontId="4" fillId="3" borderId="21" xfId="9" applyNumberFormat="1" applyFont="1" applyFill="1" applyBorder="1" applyAlignment="1">
      <alignment horizontal="center" vertical="center"/>
    </xf>
    <xf numFmtId="192" fontId="4" fillId="3" borderId="22" xfId="11" applyNumberFormat="1" applyFont="1" applyFill="1" applyBorder="1" applyAlignment="1">
      <alignment horizontal="center" vertical="center"/>
    </xf>
    <xf numFmtId="194" fontId="4" fillId="3" borderId="146" xfId="9" applyNumberFormat="1" applyFont="1" applyFill="1" applyBorder="1" applyAlignment="1">
      <alignment horizontal="right" vertical="center"/>
    </xf>
    <xf numFmtId="192" fontId="4" fillId="3" borderId="90" xfId="11" applyNumberFormat="1" applyFont="1" applyFill="1" applyBorder="1" applyAlignment="1">
      <alignment horizontal="center" vertical="center"/>
    </xf>
    <xf numFmtId="0" fontId="1" fillId="0" borderId="2" xfId="9" applyNumberFormat="1" applyFont="1" applyBorder="1" applyAlignment="1">
      <alignment horizontal="centerContinuous" vertical="center"/>
    </xf>
    <xf numFmtId="188" fontId="4" fillId="3" borderId="152" xfId="9" applyNumberFormat="1" applyFont="1" applyFill="1" applyBorder="1" applyAlignment="1">
      <alignment horizontal="right" vertical="center"/>
    </xf>
    <xf numFmtId="194" fontId="4" fillId="3" borderId="8" xfId="9" applyNumberFormat="1" applyFont="1" applyFill="1" applyBorder="1" applyAlignment="1">
      <alignment horizontal="right" vertical="center"/>
    </xf>
    <xf numFmtId="196" fontId="4" fillId="3" borderId="8" xfId="9" applyNumberFormat="1" applyFont="1" applyFill="1" applyBorder="1" applyAlignment="1">
      <alignment horizontal="center" vertical="center"/>
    </xf>
    <xf numFmtId="194" fontId="4" fillId="3" borderId="143" xfId="9" applyNumberFormat="1" applyFont="1" applyFill="1" applyBorder="1" applyAlignment="1">
      <alignment horizontal="right" vertical="center"/>
    </xf>
    <xf numFmtId="192" fontId="4" fillId="3" borderId="72" xfId="11" applyNumberFormat="1" applyFont="1" applyFill="1" applyBorder="1" applyAlignment="1">
      <alignment horizontal="center" vertical="center"/>
    </xf>
    <xf numFmtId="197" fontId="4" fillId="0" borderId="0" xfId="11" applyNumberFormat="1" applyFont="1" applyAlignment="1">
      <alignment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188" fontId="4" fillId="3" borderId="4" xfId="9" applyNumberFormat="1" applyFont="1" applyFill="1" applyBorder="1" applyAlignment="1">
      <alignment horizontal="center" vertical="center"/>
    </xf>
    <xf numFmtId="188" fontId="4" fillId="3" borderId="1" xfId="9" applyNumberFormat="1" applyFont="1" applyFill="1" applyBorder="1" applyAlignment="1">
      <alignment horizontal="center" vertical="center"/>
    </xf>
    <xf numFmtId="195" fontId="4" fillId="3" borderId="20" xfId="11" applyNumberFormat="1" applyFont="1" applyFill="1" applyBorder="1" applyAlignment="1">
      <alignment horizontal="center" vertical="center"/>
    </xf>
    <xf numFmtId="194" fontId="4" fillId="3" borderId="146" xfId="9" applyNumberFormat="1" applyFont="1" applyFill="1" applyBorder="1" applyAlignment="1">
      <alignment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626FF656-8B5B-473B-8C82-7EF638A4E0EA}"/>
    <cellStyle name="標準_特審newレイアウト（歯科）" xfId="12" xr:uid="{860780C7-CA84-48DE-963C-B81013AA1780}"/>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1361585419799"/>
                  <c:y val="-1.6291360689422801E-2"/>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{EE32784C-5C2F-4072-B463-851DF8A53399}</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6.8954238630150669E-3"/>
                </c:manualLayout>
              </c:layout>
              <c:tx>
                <c:strRef>
                  <c:f>⑦査定件!$P$58</c:f>
                  <c:strCache>
                    <c:ptCount val="1"/>
                    <c:pt idx="0">
                      <c:v>0.1万件
（+56.5％）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{875EFFEB-9DDE-42C7-86F2-16CCED1B46FF}</c15:txfldGUID>
                      <c15:f>⑦査定件!$P$58</c15:f>
                      <c15:dlblFieldTableCache>
                        <c:ptCount val="1"/>
                        <c:pt idx="0">
                          <c:v>0.1万件
（+56.5％）</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7.9000000000000001E-2</c:v>
                </c:pt>
                <c:pt idx="1">
                  <c:v>0.1236</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502197056828571"/>
                  <c:y val="-4.0693312509886774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{89E017A5-7EA5-4BE2-8C55-BD986AFE956F}</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27503022782"/>
                  <c:y val="-2.9965139469396541E-2"/>
                </c:manualLayout>
              </c:layout>
              <c:tx>
                <c:strRef>
                  <c:f>⑦査定件!$P$57</c:f>
                  <c:strCache>
                    <c:ptCount val="1"/>
                    <c:pt idx="0">
                      <c:v>0.0万件
（+120.7％）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{D0AC8F77-5A7B-47CF-BEEC-6E86E3601589}</c15:txfldGUID>
                      <c15:f>⑦査定件!$P$57</c15:f>
                      <c15:dlblFieldTableCache>
                        <c:ptCount val="1"/>
                        <c:pt idx="0">
                          <c:v>0.0万件
（+120.7％）</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1.6400000000000001E-2</c:v>
                </c:pt>
                <c:pt idx="1">
                  <c:v>3.6200000000000003E-2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{F182D055-B8D7-472C-AF5F-113E49E6F9BB}</c15:txfldGUID>
                      <c15:f>⑦査定件!$N$56</c15:f>
                      <c15:dlblFieldTableCache>
                        <c:ptCount val="1"/>
                        <c:pt idx="0">
                          <c:v>その他（単月）
0.4万件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0.6万件
（+42.4％）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{BC3015E6-601B-459B-B803-43E0D7D616E1}</c15:txfldGUID>
                      <c15:f>⑦査定件!$P$56</c15:f>
                      <c15:dlblFieldTableCache>
                        <c:ptCount val="1"/>
                        <c:pt idx="0">
                          <c:v>0.6万件
（+42.4％）</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令和5年11月審査分</c:v>
                </c:pt>
                <c:pt idx="1">
                  <c:v>令和6年11月審査分</c:v>
                </c:pt>
              </c:strCache>
            </c:strRef>
          </c:cat>
          <c:val>
            <c:numRef>
              <c:f>⑦査定件!$N$40:$O$40</c:f>
              <c:numCache>
                <c:formatCode>#,##0.0;[Red]\-#,##0.0</c:formatCode>
                <c:ptCount val="2"/>
                <c:pt idx="0">
                  <c:v>0.38800000000000001</c:v>
                </c:pt>
                <c:pt idx="1">
                  <c:v>0.55259999999999998</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0576543100653"/>
                  <c:y val="-1.2150623675369072E-3"/>
                </c:manualLayout>
              </c:layout>
              <c:tx>
                <c:strRef>
                  <c:f>⑦査定件!$N$55</c:f>
                  <c:strCache>
                    <c:ptCount val="1"/>
                    <c:pt idx="0">
                      <c:v>健保組合（縦覧）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{CA5516D3-F7F5-4002-9EC4-1952CFECB15A}</c15:txfldGUID>
                      <c15:f>⑦査定件!$N$55</c15:f>
                      <c15:dlblFieldTableCache>
                        <c:ptCount val="1"/>
                        <c:pt idx="0">
                          <c:v>健保組合（縦覧）
0.1万件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5681412014509408"/>
                  <c:y val="-9.5742676582150424E-4"/>
                </c:manualLayout>
              </c:layout>
              <c:tx>
                <c:strRef>
                  <c:f>⑦査定件!$P$55</c:f>
                  <c:strCache>
                    <c:ptCount val="1"/>
                    <c:pt idx="0">
                      <c:v>0.2万件
（+42.5％）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{2E142073-A82C-48ED-A0BB-802A7BAA6355}</c15:txfldGUID>
                      <c15:f>⑦査定件!$P$55</c15:f>
                      <c15:dlblFieldTableCache>
                        <c:ptCount val="1"/>
                        <c:pt idx="0">
                          <c:v>0.2万件
（+42.5％）</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0.1467</c:v>
                </c:pt>
                <c:pt idx="1">
                  <c:v>0.20899999999999999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{D99A52F3-4CE0-4358-A6EC-C547E67E8E24}</c15:txfldGUID>
                      <c15:f>⑦査定件!$N$54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0.1万件
（+187.0％）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{01024168-F789-4E83-865E-2499167C62D6}</c15:txfldGUID>
                      <c15:f>⑦査定件!$P$54</c15:f>
                      <c15:dlblFieldTableCache>
                        <c:ptCount val="1"/>
                        <c:pt idx="0">
                          <c:v>0.1万件
（+187.0％）</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4.0800000000000003E-2</c:v>
                </c:pt>
                <c:pt idx="1">
                  <c:v>0.1171</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{D84A09A8-A212-4029-9DDC-20037FF1EF3F}</c15:txfldGUID>
                      <c15:f>⑦査定件!$N$53</c15:f>
                      <c15:dlblFieldTableCache>
                        <c:ptCount val="1"/>
                        <c:pt idx="0">
                          <c:v>健保組合（単月）
0.8万件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1.1万件
（+34.4％）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{4F3E232D-457A-4E93-ABAF-38369B0D3C8C}</c15:txfldGUID>
                      <c15:f>⑦査定件!$P$53</c15:f>
                      <c15:dlblFieldTableCache>
                        <c:ptCount val="1"/>
                        <c:pt idx="0">
                          <c:v>1.1万件
（+34.4％）</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令和5年11月審査分</c:v>
                </c:pt>
                <c:pt idx="1">
                  <c:v>令和6年11月審査分</c:v>
                </c:pt>
              </c:strCache>
            </c:strRef>
          </c:cat>
          <c:val>
            <c:numRef>
              <c:f>⑦査定件!$N$37:$O$37</c:f>
              <c:numCache>
                <c:formatCode>#,##0.0;[Red]\-#,##0.0</c:formatCode>
                <c:ptCount val="2"/>
                <c:pt idx="0">
                  <c:v>0.79300000000000004</c:v>
                </c:pt>
                <c:pt idx="1">
                  <c:v>1.0658000000000001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{88E70B24-7AC3-4D34-A9DE-4AC350F9C3D0}</c15:txfldGUID>
                      <c15:f>⑦査定件!$N$52</c15:f>
                      <c15:dlblFieldTableCache>
                        <c:ptCount val="1"/>
                        <c:pt idx="0">
                          <c:v>共済組合（縦覧）
0.1万件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412"/>
                  <c:y val="2.4565911285236598E-2"/>
                </c:manualLayout>
              </c:layout>
              <c:tx>
                <c:strRef>
                  <c:f>⑦査定件!$P$52</c:f>
                  <c:strCache>
                    <c:ptCount val="1"/>
                    <c:pt idx="0">
                      <c:v>0.1万件
（+44.6％）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{7C82E5B3-9511-4ADB-87F1-BFA9307A58D9}</c15:txfldGUID>
                      <c15:f>⑦査定件!$P$52</c15:f>
                      <c15:dlblFieldTableCache>
                        <c:ptCount val="1"/>
                        <c:pt idx="0">
                          <c:v>0.1万件
（+44.6％）</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5.5100000000000003E-2</c:v>
                </c:pt>
                <c:pt idx="1">
                  <c:v>7.9699999999999993E-2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{CEF206F3-6805-44EB-93FE-D9D9AF039681}</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（+134.4％）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{ED52F893-F1EB-4A23-9E40-959566A6EE98}</c15:txfldGUID>
                      <c15:f>⑦査定件!$P$51</c15:f>
                      <c15:dlblFieldTableCache>
                        <c:ptCount val="1"/>
                        <c:pt idx="0">
                          <c:v>0.0万件
（+134.4％）</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1.2200000000000001E-2</c:v>
                </c:pt>
                <c:pt idx="1">
                  <c:v>2.86E-2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{632C3D02-80B8-4C24-8A62-ADF1B58AE45B}</c15:txfldGUID>
                      <c15:f>⑦査定件!$N$50</c15:f>
                      <c15:dlblFieldTableCache>
                        <c:ptCount val="1"/>
                        <c:pt idx="0">
                          <c:v>共済組合（単月）
0.3万件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0.3万件
（+29.6％）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{7A6958E7-6CA0-436D-AA64-C92F81C31E0E}</c15:txfldGUID>
                      <c15:f>⑦査定件!$P$50</c15:f>
                      <c15:dlblFieldTableCache>
                        <c:ptCount val="1"/>
                        <c:pt idx="0">
                          <c:v>0.3万件
（+29.6％）</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令和5年11月審査分</c:v>
                </c:pt>
                <c:pt idx="1">
                  <c:v>令和6年11月審査分</c:v>
                </c:pt>
              </c:strCache>
            </c:strRef>
          </c:cat>
          <c:val>
            <c:numRef>
              <c:f>⑦査定件!$N$34:$O$34</c:f>
              <c:numCache>
                <c:formatCode>#,##0.0;[Red]\-#,##0.0</c:formatCode>
                <c:ptCount val="2"/>
                <c:pt idx="0">
                  <c:v>0.26900000000000002</c:v>
                </c:pt>
                <c:pt idx="1">
                  <c:v>0.34849999999999998</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{FC00DCAD-7D90-4257-82E0-D21E0550CEF9}</c15:txfldGUID>
                      <c15:f>⑦査定件!$N$49</c15:f>
                      <c15:dlblFieldTableCache>
                        <c:ptCount val="1"/>
                        <c:pt idx="0">
                          <c:v>協会けんぽ（縦覧）
0.2万件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0.3万件
（+43.3％）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{15A46B36-AA0D-44D4-B37D-1E60E08F1C02}</c15:txfldGUID>
                      <c15:f>⑦査定件!$P$49</c15:f>
                      <c15:dlblFieldTableCache>
                        <c:ptCount val="1"/>
                        <c:pt idx="0">
                          <c:v>0.3万件
（+43.3％）</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0.22900000000000001</c:v>
                </c:pt>
                <c:pt idx="1">
                  <c:v>0.3281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{BDB212E8-B791-4FE1-86C4-59D4129D14DB}</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0.1万件
（+150.7％）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{B7FD1B22-DBD2-4558-B5DC-D39CFBFB81E5}</c15:txfldGUID>
                      <c15:f>⑦査定件!$P$48</c15:f>
                      <c15:dlblFieldTableCache>
                        <c:ptCount val="1"/>
                        <c:pt idx="0">
                          <c:v>0.1万件
（+150.7％）</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5.8599999999999999E-2</c:v>
                </c:pt>
                <c:pt idx="1">
                  <c:v>0.1469</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{450267A6-24CF-4024-BFD3-3180F6E840F4}</c15:txfldGUID>
                      <c15:f>⑦査定件!$N$47</c15:f>
                      <c15:dlblFieldTableCache>
                        <c:ptCount val="1"/>
                        <c:pt idx="0">
                          <c:v>協会けんぽ（単月）
1.3万件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1.6万件
（+25.0％）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{D14E1B92-4C39-4B7F-AB0A-382FC3DA6EAD}</c15:txfldGUID>
                      <c15:f>⑦査定件!$P$47</c15:f>
                      <c15:dlblFieldTableCache>
                        <c:ptCount val="1"/>
                        <c:pt idx="0">
                          <c:v>1.6万件
（+25.0％）</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令和5年11月審査分</c:v>
                </c:pt>
                <c:pt idx="1">
                  <c:v>令和6年11月審査分</c:v>
                </c:pt>
              </c:strCache>
            </c:strRef>
          </c:cat>
          <c:val>
            <c:numRef>
              <c:f>⑦査定件!$N$31:$O$31</c:f>
              <c:numCache>
                <c:formatCode>#,##0.0;[Red]\-#,##0.0</c:formatCode>
                <c:ptCount val="2"/>
                <c:pt idx="0">
                  <c:v>1.2744</c:v>
                </c:pt>
                <c:pt idx="1">
                  <c:v>1.5932999999999999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3.4万件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{F86DD5FD-33E6-468F-997B-BCA4D428B97A}</c15:txfldGUID>
                      <c15:f>⑦査定件!$N$46</c15:f>
                      <c15:dlblFieldTableCache>
                        <c:ptCount val="1"/>
                        <c:pt idx="0">
                          <c:v>全管掌
3.4万件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4.6万件
（+37.7％）</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{3C680AD4-4FC6-4206-BBCB-E2794C1A4249}</c15:txfldGUID>
                      <c15:f>⑦査定件!$P$46</c15:f>
                      <c15:dlblFieldTableCache>
                        <c:ptCount val="1"/>
                        <c:pt idx="0">
                          <c:v>4.6万件
（+37.7％）</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3.3622000000000001</c:v>
                </c:pt>
                <c:pt idx="1">
                  <c:v>4.6294000000000004</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5312567973202"/>
                  <c:y val="-1.22483290987228E-2"/>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{C183912F-4BB0-4406-8EFA-D33C5837FC5E}</c15:txfldGUID>
                      <c15:f>⑧査定点!$N$58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61"/>
                  <c:y val="-1.2271927547518099E-2"/>
                </c:manualLayout>
              </c:layout>
              <c:tx>
                <c:strRef>
                  <c:f>⑧査定点!$P$58</c:f>
                  <c:strCache>
                    <c:ptCount val="1"/>
                    <c:pt idx="0">
                      <c:v>0.2百万点
（+10.7％）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{133B4053-5263-4140-A66C-C5F29CA4F885}</c15:txfldGUID>
                      <c15:f>⑧査定点!$P$58</c15:f>
                      <c15:dlblFieldTableCache>
                        <c:ptCount val="1"/>
                        <c:pt idx="0">
                          <c:v>0.2百万点
（+10.7％）</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0.15593199999999999</c:v>
                </c:pt>
                <c:pt idx="1">
                  <c:v>0.17260500000000001</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74585635359124"/>
                  <c:y val="-3.8628038628038631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{D5AEA9B0-0B2B-476E-80BB-4A071EDC0FB9}</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3.9960039960040057E-2"/>
                </c:manualLayout>
              </c:layout>
              <c:tx>
                <c:strRef>
                  <c:f>⑧査定点!$P$57</c:f>
                  <c:strCache>
                    <c:ptCount val="1"/>
                    <c:pt idx="0">
                      <c:v>0.0百万点
（+40.6％）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{CEF5A6B3-286D-46AB-B55E-45ED00C29418}</c15:txfldGUID>
                      <c15:f>⑧査定点!$P$57</c15:f>
                      <c15:dlblFieldTableCache>
                        <c:ptCount val="1"/>
                        <c:pt idx="0">
                          <c:v>0.0百万点
（+40.6％）</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6.7260000000000002E-3</c:v>
                </c:pt>
                <c:pt idx="1">
                  <c:v>9.4569999999999984E-3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{6DDF9069-EF63-4187-ABFB-9B7BBBE6EE2D}</c15:txfldGUID>
                      <c15:f>⑧査定点!$N$56</c15:f>
                      <c15:dlblFieldTableCache>
                        <c:ptCount val="1"/>
                        <c:pt idx="0">
                          <c:v>その他（単月）
0.7百万点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0.9百万点
（+28.3％）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{530A808C-AA33-48A4-B6D8-16FDFC5A073B}</c15:txfldGUID>
                      <c15:f>⑧査定点!$P$56</c15:f>
                      <c15:dlblFieldTableCache>
                        <c:ptCount val="1"/>
                        <c:pt idx="0">
                          <c:v>0.9百万点
（+28.3％）</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令和5年11月審査分</c:v>
                </c:pt>
                <c:pt idx="1">
                  <c:v>令和6年11月審査分</c:v>
                </c:pt>
              </c:strCache>
            </c:strRef>
          </c:cat>
          <c:val>
            <c:numRef>
              <c:f>⑧査定点!$N$40:$O$40</c:f>
              <c:numCache>
                <c:formatCode>#,##0.0;[Red]\-#,##0.0</c:formatCode>
                <c:ptCount val="2"/>
                <c:pt idx="0">
                  <c:v>0.70358600000000016</c:v>
                </c:pt>
                <c:pt idx="1">
                  <c:v>0.90257500000000002</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{6D3CF5D1-FC32-4603-9E93-0E63B49956BA}</c15:txfldGUID>
                      <c15:f>⑧査定点!$N$55</c15:f>
                      <c15:dlblFieldTableCache>
                        <c:ptCount val="1"/>
                        <c:pt idx="0">
                          <c:v>健保組合（縦覧）
0.3百万点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tx>
                <c:strRef>
                  <c:f>⑧査定点!$P$55</c:f>
                  <c:strCache>
                    <c:ptCount val="1"/>
                    <c:pt idx="0">
                      <c:v>0.3百万点
（+23.2％）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{D2263DDB-BF2A-46E3-8202-8E293DB2CC87}</c15:txfldGUID>
                      <c15:f>⑧査定点!$P$55</c15:f>
                      <c15:dlblFieldTableCache>
                        <c:ptCount val="1"/>
                        <c:pt idx="0">
                          <c:v>0.3百万点
（+23.2％）</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0.27081099999999997</c:v>
                </c:pt>
                <c:pt idx="1">
                  <c:v>0.33368100000000001</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{B26BD496-36ED-4725-B4B0-C9E4AFC51210}</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（+63.9％）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{CEA38245-85AD-439C-BBEB-533514A580DF}</c15:txfldGUID>
                      <c15:f>⑧査定点!$P$54</c15:f>
                      <c15:dlblFieldTableCache>
                        <c:ptCount val="1"/>
                        <c:pt idx="0">
                          <c:v>0.0百万点
（+63.9％）</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1.1317000000000001E-2</c:v>
                </c:pt>
                <c:pt idx="1">
                  <c:v>1.8553E-2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{5656A285-4FCA-40BB-AFA7-5ACE0AAEF4BB}</c15:txfldGUID>
                      <c15:f>⑧査定点!$N$53</c15:f>
                      <c15:dlblFieldTableCache>
                        <c:ptCount val="1"/>
                        <c:pt idx="0">
                          <c:v>健保組合（単月）
1.1百万点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1.5百万点
（+34.7％）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{83646A35-F4CB-4FE9-AEA2-1731F06BD2D4}</c15:txfldGUID>
                      <c15:f>⑧査定点!$P$53</c15:f>
                      <c15:dlblFieldTableCache>
                        <c:ptCount val="1"/>
                        <c:pt idx="0">
                          <c:v>1.5百万点
（+34.7％）</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令和5年11月審査分</c:v>
                </c:pt>
                <c:pt idx="1">
                  <c:v>令和6年11月審査分</c:v>
                </c:pt>
              </c:strCache>
            </c:strRef>
          </c:cat>
          <c:val>
            <c:numRef>
              <c:f>⑧査定点!$N$37:$O$37</c:f>
              <c:numCache>
                <c:formatCode>#,##0.0;[Red]\-#,##0.0</c:formatCode>
                <c:ptCount val="2"/>
                <c:pt idx="0">
                  <c:v>1.089048</c:v>
                </c:pt>
                <c:pt idx="1">
                  <c:v>1.467438</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{50798D7B-A023-4007-A143-4F0B6677B1DF}</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14389292498"/>
                  <c:y val="1.3556627099934186E-2"/>
                </c:manualLayout>
              </c:layout>
              <c:tx>
                <c:strRef>
                  <c:f>⑧査定点!$P$52</c:f>
                  <c:strCache>
                    <c:ptCount val="1"/>
                    <c:pt idx="0">
                      <c:v>0.1百万点
（▲2.6％）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{7153A6A7-835A-4D2C-8918-26C18656225C}</c15:txfldGUID>
                      <c15:f>⑧査定点!$P$52</c15:f>
                      <c15:dlblFieldTableCache>
                        <c:ptCount val="1"/>
                        <c:pt idx="0">
                          <c:v>0.1百万点
（▲2.6％）</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0.12191100000000001</c:v>
                </c:pt>
                <c:pt idx="1">
                  <c:v>0.11876399999999999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{620FD4CA-0798-4BFD-AD75-47D5977028F7}</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（+31.7％）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{E5C5BCB4-784E-4B45-931B-615119474BBA}</c15:txfldGUID>
                      <c15:f>⑧査定点!$P$51</c15:f>
                      <c15:dlblFieldTableCache>
                        <c:ptCount val="1"/>
                        <c:pt idx="0">
                          <c:v>0.0百万点
（+31.7％）</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4.6860000000000001E-3</c:v>
                </c:pt>
                <c:pt idx="1">
                  <c:v>6.1729999999999997E-3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{83041263-67C0-412C-A56A-C49B71AF1C74}</c15:txfldGUID>
                      <c15:f>⑧査定点!$N$50</c15:f>
                      <c15:dlblFieldTableCache>
                        <c:ptCount val="1"/>
                        <c:pt idx="0">
                          <c:v>共済組合（単月）
0.4百万点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0.5百万点
（+19.5％）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{F5F5954E-D698-454E-82A4-5B6C560E056D}</c15:txfldGUID>
                      <c15:f>⑧査定点!$P$50</c15:f>
                      <c15:dlblFieldTableCache>
                        <c:ptCount val="1"/>
                        <c:pt idx="0">
                          <c:v>0.5百万点
（+19.5％）</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令和5年11月審査分</c:v>
                </c:pt>
                <c:pt idx="1">
                  <c:v>令和6年11月審査分</c:v>
                </c:pt>
              </c:strCache>
            </c:strRef>
          </c:cat>
          <c:val>
            <c:numRef>
              <c:f>⑧査定点!$N$34:$O$34</c:f>
              <c:numCache>
                <c:formatCode>#,##0.0;[Red]\-#,##0.0</c:formatCode>
                <c:ptCount val="2"/>
                <c:pt idx="0">
                  <c:v>0.395202</c:v>
                </c:pt>
                <c:pt idx="1">
                  <c:v>0.47221099999999999</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{69B7020B-B634-444B-9E12-7E9E93BC5208}</c15:txfldGUID>
                      <c15:f>⑧査定点!$N$49</c15:f>
                      <c15:dlblFieldTableCache>
                        <c:ptCount val="1"/>
                        <c:pt idx="0">
                          <c:v>協会けんぽ（縦覧）
0.5百万点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0.5百万点
（+1.8％）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{F4497998-B79E-4D73-9274-56A5144A29E4}</c15:txfldGUID>
                      <c15:f>⑧査定点!$P$49</c15:f>
                      <c15:dlblFieldTableCache>
                        <c:ptCount val="1"/>
                        <c:pt idx="0">
                          <c:v>0.5百万点
（+1.8％）</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0.49565100000000001</c:v>
                </c:pt>
                <c:pt idx="1">
                  <c:v>0.50474799999999997</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206261510128914"/>
                  <c:y val="-1.998001998001998E-2"/>
                </c:manualLayout>
              </c:layout>
              <c:tx>
                <c:strRef>
                  <c:f>⑧査定点!$N$48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{A5234A67-8C16-427F-A5F9-06E371A3F52F}</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6022099447513813"/>
                  <c:y val="-2.664002664002664E-3"/>
                </c:manualLayout>
              </c:layout>
              <c:tx>
                <c:strRef>
                  <c:f>⑧査定点!$P$48</c:f>
                  <c:strCache>
                    <c:ptCount val="1"/>
                    <c:pt idx="0">
                      <c:v>0.0百万点
（+44.4％）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{70B937BF-BFA2-4B2C-8109-0C1F1E2B2A47}</c15:txfldGUID>
                      <c15:f>⑧査定点!$P$48</c15:f>
                      <c15:dlblFieldTableCache>
                        <c:ptCount val="1"/>
                        <c:pt idx="0">
                          <c:v>0.0百万点
（+44.4％）</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2.1624999999999998E-2</c:v>
                </c:pt>
                <c:pt idx="1">
                  <c:v>3.1230000000000001E-2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{9833768C-A7CF-4157-8C6E-BE09EA751746}</c15:txfldGUID>
                      <c15:f>⑧査定点!$N$47</c15:f>
                      <c15:dlblFieldTableCache>
                        <c:ptCount val="1"/>
                        <c:pt idx="0">
                          <c:v>協会けんぽ（単月）
2.5百万点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3.1百万点
（+24.4％）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{D6A41FA9-83A8-4A0A-BA55-81576C5A410F}</c15:txfldGUID>
                      <c15:f>⑧査定点!$P$47</c15:f>
                      <c15:dlblFieldTableCache>
                        <c:ptCount val="1"/>
                        <c:pt idx="0">
                          <c:v>3.1百万点
（+24.4％）</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令和5年11月審査分</c:v>
                </c:pt>
                <c:pt idx="1">
                  <c:v>令和6年11月審査分</c:v>
                </c:pt>
              </c:strCache>
            </c:strRef>
          </c:cat>
          <c:val>
            <c:numRef>
              <c:f>⑧査定点!$N$31:$O$31</c:f>
              <c:numCache>
                <c:formatCode>#,##0.0;[Red]\-#,##0.0</c:formatCode>
                <c:ptCount val="2"/>
                <c:pt idx="0">
                  <c:v>2.506062</c:v>
                </c:pt>
                <c:pt idx="1">
                  <c:v>3.1185929999999997</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5.8百万点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{48722114-A07C-4F01-A81C-E64408C682E7}</c15:txfldGUID>
                      <c15:f>⑧査定点!$N$46</c15:f>
                      <c15:dlblFieldTableCache>
                        <c:ptCount val="1"/>
                        <c:pt idx="0">
                          <c:v>全管掌
5.8百万点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7.2百万点
（+23.8％）</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{EC885A4F-EECF-4637-B44D-C6A993BB0437}</c15:txfldGUID>
                      <c15:f>⑧査定点!$P$46</c15:f>
                      <c15:dlblFieldTableCache>
                        <c:ptCount val="1"/>
                        <c:pt idx="0">
                          <c:v>7.2百万点
（+23.8％）</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5.7825570000000006</c:v>
                </c:pt>
                <c:pt idx="1">
                  <c:v>7.1560279999999992</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{FF7618B7-C2E6-44C8-8BD0-28EE4DB7C1B2}</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9.6316282143053805E-3"/>
                </c:manualLayout>
              </c:layout>
              <c:tx>
                <c:strRef>
                  <c:f>⑨再審件!$P$58</c:f>
                  <c:strCache>
                    <c:ptCount val="1"/>
                    <c:pt idx="0">
                      <c:v>0.0万件
（▲23.1％）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{CACD7791-4CF6-4373-8603-A4C36B258EB2}</c15:txfldGUID>
                      <c15:f>⑨再審件!$P$58</c15:f>
                      <c15:dlblFieldTableCache>
                        <c:ptCount val="1"/>
                        <c:pt idx="0">
                          <c:v>0.0万件
（▲23.1％）</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2.7699999999999999E-2</c:v>
                </c:pt>
                <c:pt idx="1">
                  <c:v>2.1299999999999999E-2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206812546222"/>
                  <c:y val="-3.6389961744292453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{422EB9E7-919B-44E3-A80A-F1A48AA5BC86}</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243630457794972"/>
                  <c:y val="-4.0504272630256979E-2"/>
                </c:manualLayout>
              </c:layout>
              <c:tx>
                <c:strRef>
                  <c:f>⑨再審件!$P$57</c:f>
                  <c:strCache>
                    <c:ptCount val="1"/>
                    <c:pt idx="0">
                      <c:v>0.0万件
（▲20.0％）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{8D416601-7F8A-467A-B2DA-8C113D2228CF}</c15:txfldGUID>
                      <c15:f>⑨再審件!$P$57</c15:f>
                      <c15:dlblFieldTableCache>
                        <c:ptCount val="1"/>
                        <c:pt idx="0">
                          <c:v>0.0万件
（▲20.0％）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5.0000000000000001E-4</c:v>
                </c:pt>
                <c:pt idx="1">
                  <c:v>4.0000000000000002E-4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206261510128914"/>
                  <c:y val="-6.6600066600066704E-2"/>
                </c:manualLayout>
              </c:layout>
              <c:tx>
                <c:strRef>
                  <c:f>⑨再審件!$N$56</c:f>
                  <c:strCache>
                    <c:ptCount val="1"/>
                    <c:pt idx="0">
                      <c:v>その他（単月）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{B4039B14-CFD4-48E7-9DAD-38903A76B185}</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5838357912443266"/>
                  <c:y val="-7.2999756149362549E-2"/>
                </c:manualLayout>
              </c:layout>
              <c:tx>
                <c:strRef>
                  <c:f>⑨再審件!$P$56</c:f>
                  <c:strCache>
                    <c:ptCount val="1"/>
                    <c:pt idx="0">
                      <c:v>0.0万件
（+13.7％）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{3267419E-DC22-4C03-92BD-272781E5C149}</c15:txfldGUID>
                      <c15:f>⑨再審件!$P$56</c15:f>
                      <c15:dlblFieldTableCache>
                        <c:ptCount val="1"/>
                        <c:pt idx="0">
                          <c:v>0.0万件
（+13.7％）</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令和5年11月審査分</c:v>
                </c:pt>
                <c:pt idx="1">
                  <c:v>令和6年11月審査分</c:v>
                </c:pt>
              </c:strCache>
            </c:strRef>
          </c:cat>
          <c:val>
            <c:numRef>
              <c:f>⑨再審件!$N$40:$O$40</c:f>
              <c:numCache>
                <c:formatCode>#,##0.0;[Red]\-#,##0.0</c:formatCode>
                <c:ptCount val="2"/>
                <c:pt idx="0">
                  <c:v>1.8200000000000001E-2</c:v>
                </c:pt>
                <c:pt idx="1">
                  <c:v>2.07E-2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{F0F3D9B4-5318-44FE-A098-57416C4B2D55}</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（▲7.6％）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{9F681396-CE7D-4998-B67C-B999EC627E65}</c15:txfldGUID>
                      <c15:f>⑨再審件!$P$55</c15:f>
                      <c15:dlblFieldTableCache>
                        <c:ptCount val="1"/>
                        <c:pt idx="0">
                          <c:v>0.2万件
（▲7.6％）</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0.1981</c:v>
                </c:pt>
                <c:pt idx="1">
                  <c:v>0.18310000000000001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06261510128914"/>
                  <c:y val="-2.664002664002664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{80E386D7-E3FA-4356-AB13-EFFD7E39D3F8}</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101289134438306"/>
                  <c:y val="-3.996003996003996E-3"/>
                </c:manualLayout>
              </c:layout>
              <c:tx>
                <c:strRef>
                  <c:f>⑨再審件!$P$54</c:f>
                  <c:strCache>
                    <c:ptCount val="1"/>
                    <c:pt idx="0">
                      <c:v>0.0万件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{E18B4304-04F3-4717-9150-230545626C85}</c15:txfldGUID>
                      <c15:f>⑨再審件!$P$54</c15:f>
                      <c15:dlblFieldTableCache>
                        <c:ptCount val="1"/>
                        <c:pt idx="0">
                          <c:v>0.0万件
（+0.0％）</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1.1999999999999999E-3</c:v>
                </c:pt>
                <c:pt idx="1">
                  <c:v>1.1999999999999999E-3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{1A5DA5E0-3680-49B2-B367-E0D747284DF1}</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（+5.8％）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{6C05B243-BB68-4BAB-8CE8-5D251A796CC7}</c15:txfldGUID>
                      <c15:f>⑨再審件!$P$53</c15:f>
                      <c15:dlblFieldTableCache>
                        <c:ptCount val="1"/>
                        <c:pt idx="0">
                          <c:v>0.1万件
（+5.8％）</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令和5年11月審査分</c:v>
                </c:pt>
                <c:pt idx="1">
                  <c:v>令和6年11月審査分</c:v>
                </c:pt>
              </c:strCache>
            </c:strRef>
          </c:cat>
          <c:val>
            <c:numRef>
              <c:f>⑨再審件!$N$37:$O$37</c:f>
              <c:numCache>
                <c:formatCode>#,##0.0;[Red]\-#,##0.0</c:formatCode>
                <c:ptCount val="2"/>
                <c:pt idx="0">
                  <c:v>8.3199999999999996E-2</c:v>
                </c:pt>
                <c:pt idx="1">
                  <c:v>8.7999999999999995E-2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27340090775"/>
                  <c:y val="2.2856933093153467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{B2619D2A-AD6C-4201-A7C6-8F7A7D8E55FB}</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98"/>
                  <c:y val="2.0476845988657011E-2"/>
                </c:manualLayout>
              </c:layout>
              <c:tx>
                <c:strRef>
                  <c:f>⑨再審件!$P$52</c:f>
                  <c:strCache>
                    <c:ptCount val="1"/>
                    <c:pt idx="0">
                      <c:v>0.0万件
（▲6.2％）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{18D8CEF6-9925-4F4D-B101-C11E0408996C}</c15:txfldGUID>
                      <c15:f>⑨再審件!$P$52</c15:f>
                      <c15:dlblFieldTableCache>
                        <c:ptCount val="1"/>
                        <c:pt idx="0">
                          <c:v>0.0万件
（▲6.2％）</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2.5899999999999999E-2</c:v>
                </c:pt>
                <c:pt idx="1">
                  <c:v>2.4299999999999999E-2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2789402705876"/>
                  <c:y val="-2.3661377992086654E-4"/>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{C51A6CA9-2A8F-4F26-89FD-A8F33A02AD7F}</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296979452155"/>
                  <c:y val="-1.4740115527517102E-3"/>
                </c:manualLayout>
              </c:layout>
              <c:tx>
                <c:strRef>
                  <c:f>⑨再審件!$P$51</c:f>
                  <c:strCache>
                    <c:ptCount val="1"/>
                    <c:pt idx="0">
                      <c:v>0.0万件
（▲75.0％）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{68538C5F-6093-4830-A512-146B47E281C8}</c15:txfldGUID>
                      <c15:f>⑨再審件!$P$51</c15:f>
                      <c15:dlblFieldTableCache>
                        <c:ptCount val="1"/>
                        <c:pt idx="0">
                          <c:v>0.0万件
（▲75.0％）</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1.1999999999999999E-3</c:v>
                </c:pt>
                <c:pt idx="1">
                  <c:v>2.9999999999999997E-4</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875306332564784"/>
                  <c:y val="-2.3259155542620109E-2"/>
                </c:manualLayout>
              </c:layout>
              <c:tx>
                <c:strRef>
                  <c:f>⑨再審件!$N$50</c:f>
                  <c:strCache>
                    <c:ptCount val="1"/>
                    <c:pt idx="0">
                      <c:v>共済組合（単月）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{93B3EA42-1167-4EDB-A6DD-005AC18C28EA}</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7956961181"/>
                  <c:y val="-3.1298570196207992E-2"/>
                </c:manualLayout>
              </c:layout>
              <c:tx>
                <c:strRef>
                  <c:f>⑨再審件!$P$50</c:f>
                  <c:strCache>
                    <c:ptCount val="1"/>
                    <c:pt idx="0">
                      <c:v>0.0万件
（▲12.0％）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{48E88202-7847-4E86-8CF0-3E95DFD10FEA}</c15:txfldGUID>
                      <c15:f>⑨再審件!$P$50</c15:f>
                      <c15:dlblFieldTableCache>
                        <c:ptCount val="1"/>
                        <c:pt idx="0">
                          <c:v>0.0万件
（▲12.0％）</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令和5年11月審査分</c:v>
                </c:pt>
                <c:pt idx="1">
                  <c:v>令和6年11月審査分</c:v>
                </c:pt>
              </c:strCache>
            </c:strRef>
          </c:cat>
          <c:val>
            <c:numRef>
              <c:f>⑨再審件!$N$34:$O$34</c:f>
              <c:numCache>
                <c:formatCode>#,##0.0;[Red]\-#,##0.0</c:formatCode>
                <c:ptCount val="2"/>
                <c:pt idx="0">
                  <c:v>1.9199999999999998E-2</c:v>
                </c:pt>
                <c:pt idx="1">
                  <c:v>1.6899999999999998E-2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{330EA1F6-960E-4A74-8292-A9FB958F4C2E}</c15:txfldGUID>
                      <c15:f>⑨再審件!$N$49</c15:f>
                      <c15:dlblFieldTableCache>
                        <c:ptCount val="1"/>
                        <c:pt idx="0">
                          <c:v>協会けんぽ（縦覧）
0.5万件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0.3万件
（▲33.2％）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{01DAEA4E-85E4-4AF7-889D-6045D2A96A7F}</c15:txfldGUID>
                      <c15:f>⑨再審件!$P$49</c15:f>
                      <c15:dlblFieldTableCache>
                        <c:ptCount val="1"/>
                        <c:pt idx="0">
                          <c:v>0.3万件
（▲33.2％）</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0.4869</c:v>
                </c:pt>
                <c:pt idx="1">
                  <c:v>0.32540000000000002</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{0C4D4F85-8B0C-494D-8D6D-B590163293F1}</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（▲32.7％）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{43B07B3E-54A7-4B3C-AD4F-3AA7E8D7FE56}</c15:txfldGUID>
                      <c15:f>⑨再審件!$P$48</c15:f>
                      <c15:dlblFieldTableCache>
                        <c:ptCount val="1"/>
                        <c:pt idx="0">
                          <c:v>0.0万件
（▲32.7％）</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2.1100000000000001E-2</c:v>
                </c:pt>
                <c:pt idx="1">
                  <c:v>1.4200000000000001E-2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{5B55CA94-FE51-44ED-A88A-66F120E4BB2A}</c15:txfldGUID>
                      <c15:f>⑨再審件!$N$47</c15:f>
                      <c15:dlblFieldTableCache>
                        <c:ptCount val="1"/>
                        <c:pt idx="0">
                          <c:v>協会けんぽ（単月）
0.2万件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0.1万件
（▲31.3％）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{58908DC8-DF16-413C-9D5F-EA97EC9089FC}</c15:txfldGUID>
                      <c15:f>⑨再審件!$P$47</c15:f>
                      <c15:dlblFieldTableCache>
                        <c:ptCount val="1"/>
                        <c:pt idx="0">
                          <c:v>0.1万件
（▲31.3％）</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令和5年11月審査分</c:v>
                </c:pt>
                <c:pt idx="1">
                  <c:v>令和6年11月審査分</c:v>
                </c:pt>
              </c:strCache>
            </c:strRef>
          </c:cat>
          <c:val>
            <c:numRef>
              <c:f>⑨再審件!$N$31:$O$31</c:f>
              <c:numCache>
                <c:formatCode>#,##0.0;[Red]\-#,##0.0</c:formatCode>
                <c:ptCount val="2"/>
                <c:pt idx="0">
                  <c:v>0.2175</c:v>
                </c:pt>
                <c:pt idx="1">
                  <c:v>0.14949999999999999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1.1万件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{CEF87A87-8C12-4209-87B4-C7642A9BB305}</c15:txfldGUID>
                      <c15:f>⑨再審件!$N$46</c15:f>
                      <c15:dlblFieldTableCache>
                        <c:ptCount val="1"/>
                        <c:pt idx="0">
                          <c:v>全管掌
1.1万件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0.8万件
（▲23.2％）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{1BCDB694-12A5-4428-9C5A-219D1A29B1E1}</c15:txfldGUID>
                      <c15:f>⑨再審件!$P$46</c15:f>
                      <c15:dlblFieldTableCache>
                        <c:ptCount val="1"/>
                        <c:pt idx="0">
                          <c:v>0.8万件
（▲23.2％）</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1.1007</c:v>
                </c:pt>
                <c:pt idx="1">
                  <c:v>0.84530000000000005</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1.890833575872946E-2"/>
                </c:manualLayout>
              </c:layout>
              <c:tx>
                <c:strRef>
                  <c:f>⑩再審点!$N$58</c:f>
                  <c:strCache>
                    <c:ptCount val="1"/>
                    <c:pt idx="0">
                      <c:v>その他（縦覧）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{40B6922D-A0B6-47BA-BCF9-67FE6CFF3611}</c15:txfldGUID>
                      <c15:f>⑩再審点!$N$58</c15:f>
                      <c15:dlblFieldTableCache>
                        <c:ptCount val="1"/>
                        <c:pt idx="0">
                          <c:v>その他（縦覧）
0.0百万点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244471512884093"/>
                  <c:y val="-1.6267931543522289E-2"/>
                </c:manualLayout>
              </c:layout>
              <c:tx>
                <c:strRef>
                  <c:f>⑩再審点!$P$58</c:f>
                  <c:strCache>
                    <c:ptCount val="1"/>
                    <c:pt idx="0">
                      <c:v>0.0百万点
（▲32.6％）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{3CF986C7-47DA-46B0-B739-5C00E68D8356}</c15:txfldGUID>
                      <c15:f>⑩再審点!$P$58</c15:f>
                      <c15:dlblFieldTableCache>
                        <c:ptCount val="1"/>
                        <c:pt idx="0">
                          <c:v>0.0百万点
（▲32.6％）</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4.3753E-2</c:v>
                </c:pt>
                <c:pt idx="1">
                  <c:v>2.9506999999999999E-2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4.4594880185431271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{AC0E23A5-7ADF-44C6-8A7D-59CB3F47E86C}</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4.1930877521428801E-2"/>
                </c:manualLayout>
              </c:layout>
              <c:tx>
                <c:strRef>
                  <c:f>⑩再審点!$P$57</c:f>
                  <c:strCache>
                    <c:ptCount val="1"/>
                    <c:pt idx="0">
                      <c:v>0.0百万点
（▲18.8％）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{412841B9-AD0B-49A8-9283-3ED6E39F3BC1}</c15:txfldGUID>
                      <c15:f>⑩再審点!$P$57</c15:f>
                      <c15:dlblFieldTableCache>
                        <c:ptCount val="1"/>
                        <c:pt idx="0">
                          <c:v>0.0百万点
（▲18.8％）</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2.565E-3</c:v>
                </c:pt>
                <c:pt idx="1">
                  <c:v>2.0839999999999999E-3</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74585635359115"/>
                  <c:y val="-7.4592074592074689E-2"/>
                </c:manualLayout>
              </c:layout>
              <c:tx>
                <c:strRef>
                  <c:f>⑩再審点!$N$56</c:f>
                  <c:strCache>
                    <c:ptCount val="1"/>
                    <c:pt idx="0">
                      <c:v>その他（単月）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{A7992387-6E98-4C17-88C7-F49EC8D538D5}</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390423572744015"/>
                  <c:y val="-6.7790057711317658E-2"/>
                </c:manualLayout>
              </c:layout>
              <c:tx>
                <c:strRef>
                  <c:f>⑩再審点!$P$56</c:f>
                  <c:strCache>
                    <c:ptCount val="1"/>
                    <c:pt idx="0">
                      <c:v>0.0百万点
（▲13.7％）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{DFE04BE4-7833-4BA1-BD45-BC9C2F327510}</c15:txfldGUID>
                      <c15:f>⑩再審点!$P$56</c15:f>
                      <c15:dlblFieldTableCache>
                        <c:ptCount val="1"/>
                        <c:pt idx="0">
                          <c:v>0.0百万点
（▲13.7％）</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令和5年11月審査分</c:v>
                </c:pt>
                <c:pt idx="1">
                  <c:v>令和6年11月審査分</c:v>
                </c:pt>
              </c:strCache>
            </c:strRef>
          </c:cat>
          <c:val>
            <c:numRef>
              <c:f>⑩再審点!$N$40:$O$40</c:f>
              <c:numCache>
                <c:formatCode>#,##0.0;[Red]\-#,##0.0</c:formatCode>
                <c:ptCount val="2"/>
                <c:pt idx="0">
                  <c:v>2.9922000000000001E-2</c:v>
                </c:pt>
                <c:pt idx="1">
                  <c:v>2.5822999999999999E-2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{93417DED-6D94-4BE9-BDE3-C6A9A00F843E}</c15:txfldGUID>
                      <c15:f>⑩再審点!$N$55</c15:f>
                      <c15:dlblFieldTableCache>
                        <c:ptCount val="1"/>
                        <c:pt idx="0">
                          <c:v>健保組合（縦覧）
0.5百万点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0.6百万点
（+2.3％）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{406F8D21-F658-4EC2-8200-1106C5B9A435}</c15:txfldGUID>
                      <c15:f>⑩再審点!$P$55</c15:f>
                      <c15:dlblFieldTableCache>
                        <c:ptCount val="1"/>
                        <c:pt idx="0">
                          <c:v>0.6百万点
（+2.3％）</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0.54630000000000001</c:v>
                </c:pt>
                <c:pt idx="1">
                  <c:v>0.55871199999999999</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22099447513813"/>
                  <c:y val="2.3857717086063542E-2"/>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{925281A0-A0BC-4366-9828-AA75F443EB5D}</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2062615101289"/>
                  <c:y val="1.5723698873305172E-2"/>
                </c:manualLayout>
              </c:layout>
              <c:tx>
                <c:strRef>
                  <c:f>⑩再審点!$P$54</c:f>
                  <c:strCache>
                    <c:ptCount val="1"/>
                    <c:pt idx="0">
                      <c:v>0.0百万点
（+137.2％）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{C8437FCD-FB9B-4EF8-85EA-19463BA56D7E}</c15:txfldGUID>
                      <c15:f>⑩再審点!$P$54</c15:f>
                      <c15:dlblFieldTableCache>
                        <c:ptCount val="1"/>
                        <c:pt idx="0">
                          <c:v>0.0百万点
（+137.2％）</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9.4799999999999995E-4</c:v>
                </c:pt>
                <c:pt idx="1">
                  <c:v>2.2490000000000001E-3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{ADC17B60-CFFC-4B86-877B-E2F3C6AB2FE1}</c15:txfldGUID>
                      <c15:f>⑩再審点!$N$53</c15:f>
                      <c15:dlblFieldTableCache>
                        <c:ptCount val="1"/>
                        <c:pt idx="0">
                          <c:v>健保組合（単月）
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0.2百万点
（+37.4％）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{E7207256-5473-4067-99D8-41F3526CC010}</c15:txfldGUID>
                      <c15:f>⑩再審点!$P$53</c15:f>
                      <c15:dlblFieldTableCache>
                        <c:ptCount val="1"/>
                        <c:pt idx="0">
                          <c:v>0.2百万点
（+37.4％）</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令和5年11月審査分</c:v>
                </c:pt>
                <c:pt idx="1">
                  <c:v>令和6年11月審査分</c:v>
                </c:pt>
              </c:strCache>
            </c:strRef>
          </c:cat>
          <c:val>
            <c:numRef>
              <c:f>⑩再審点!$N$37:$O$37</c:f>
              <c:numCache>
                <c:formatCode>#,##0.0;[Red]\-#,##0.0</c:formatCode>
                <c:ptCount val="2"/>
                <c:pt idx="0">
                  <c:v>0.12709999999999999</c:v>
                </c:pt>
                <c:pt idx="1">
                  <c:v>0.17461299999999999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{AF9ACD6A-752B-4AD0-B778-14978D67B838}</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0.0百万点
（▲12.7％）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{64B4CDDD-5400-46E2-BFCD-68B6B8F9DDB0}</c15:txfldGUID>
                      <c15:f>⑩再審点!$P$52</c15:f>
                      <c15:dlblFieldTableCache>
                        <c:ptCount val="1"/>
                        <c:pt idx="0">
                          <c:v>0.0百万点
（▲12.7％）</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4.4753999999999995E-2</c:v>
                </c:pt>
                <c:pt idx="1">
                  <c:v>3.9075000000000006E-2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09930250432"/>
                  <c:y val="-1.4740115527517102E-3"/>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{569EC348-CA50-42BE-8585-CA8D82A3CEB7}</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0.0百万点
（▲60.2％）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{7B89DCA1-6580-476A-88D2-5D6801A61137}</c15:txfldGUID>
                      <c15:f>⑩再審点!$P$51</c15:f>
                      <c15:dlblFieldTableCache>
                        <c:ptCount val="1"/>
                        <c:pt idx="0">
                          <c:v>0.0百万点
（▲60.2％）</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1.6339999999999998E-3</c:v>
                </c:pt>
                <c:pt idx="1">
                  <c:v>6.5099999999999999E-4</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{420DCE1C-D9BD-4E99-A84B-514A9A22791A}</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0.0百万点
（▲1.9％）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{8506C275-B0D7-46C2-9FA7-80AFE5DB550C}</c15:txfldGUID>
                      <c15:f>⑩再審点!$P$50</c15:f>
                      <c15:dlblFieldTableCache>
                        <c:ptCount val="1"/>
                        <c:pt idx="0">
                          <c:v>0.0百万点
（▲1.9％）</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令和5年11月審査分</c:v>
                </c:pt>
                <c:pt idx="1">
                  <c:v>令和6年11月審査分</c:v>
                </c:pt>
              </c:strCache>
            </c:strRef>
          </c:cat>
          <c:val>
            <c:numRef>
              <c:f>⑩再審点!$N$34:$O$34</c:f>
              <c:numCache>
                <c:formatCode>#,##0.0;[Red]\-#,##0.0</c:formatCode>
                <c:ptCount val="2"/>
                <c:pt idx="0">
                  <c:v>1.8887000000000001E-2</c:v>
                </c:pt>
                <c:pt idx="1">
                  <c:v>1.8532E-2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1.9百万点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{2CA6BA94-4FFF-420E-A2AB-023DDF4366C1}</c15:txfldGUID>
                      <c15:f>⑩再審点!$N$49</c15:f>
                      <c15:dlblFieldTableCache>
                        <c:ptCount val="1"/>
                        <c:pt idx="0">
                          <c:v>協会けんぽ（縦覧）
1.9百万点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1.5百万点
（▲19.6％）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{7FD6112B-C415-4685-9106-59D14A45E0CD}</c15:txfldGUID>
                      <c15:f>⑩再審点!$P$49</c15:f>
                      <c15:dlblFieldTableCache>
                        <c:ptCount val="1"/>
                        <c:pt idx="0">
                          <c:v>1.5百万点
（▲19.6％）</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1.9141210000000002</c:v>
                </c:pt>
                <c:pt idx="1">
                  <c:v>1.539499</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{803F5040-2FD7-44C8-B669-572275E932F5}</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（▲23.8％）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{2BC15E09-564A-4451-BDDD-8895147DFFD2}</c15:txfldGUID>
                      <c15:f>⑩再審点!$P$48</c15:f>
                      <c15:dlblFieldTableCache>
                        <c:ptCount val="1"/>
                        <c:pt idx="0">
                          <c:v>0.0百万点
（▲23.8％）</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2.6155000000000001E-2</c:v>
                </c:pt>
                <c:pt idx="1">
                  <c:v>1.9924000000000001E-2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{69956378-8BFE-48AE-96E7-030A770D5F86}</c15:txfldGUID>
                      <c15:f>⑩再審点!$N$47</c15:f>
                      <c15:dlblFieldTableCache>
                        <c:ptCount val="1"/>
                        <c:pt idx="0">
                          <c:v>協会けんぽ（単月）
0.5百万点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0.3百万点
（▲28.5％）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{2C1938F4-5DD1-4DF2-9C4A-3BD8DFC8F99E}</c15:txfldGUID>
                      <c15:f>⑩再審点!$P$47</c15:f>
                      <c15:dlblFieldTableCache>
                        <c:ptCount val="1"/>
                        <c:pt idx="0">
                          <c:v>0.3百万点
（▲28.5％）</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令和5年11月審査分</c:v>
                </c:pt>
                <c:pt idx="1">
                  <c:v>令和6年11月審査分</c:v>
                </c:pt>
              </c:strCache>
            </c:strRef>
          </c:cat>
          <c:val>
            <c:numRef>
              <c:f>⑩再審点!$N$31:$O$31</c:f>
              <c:numCache>
                <c:formatCode>#,##0.0;[Red]\-#,##0.0</c:formatCode>
                <c:ptCount val="2"/>
                <c:pt idx="0">
                  <c:v>0.46566299999999999</c:v>
                </c:pt>
                <c:pt idx="1">
                  <c:v>0.33276499999999998</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tx>
                <c:strRef>
                  <c:f>⑩再審点!$N$46</c:f>
                  <c:strCache>
                    <c:ptCount val="1"/>
                    <c:pt idx="0">
                      <c:v>全管掌
3.2百万点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{3D3F62F4-31EB-4501-9A98-AC7FD122B7AF}</c15:txfldGUID>
                      <c15:f>⑩再審点!$N$46</c15:f>
                      <c15:dlblFieldTableCache>
                        <c:ptCount val="1"/>
                        <c:pt idx="0">
                          <c:v>全管掌
3.2百万点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tx>
                <c:strRef>
                  <c:f>⑩再審点!$P$46</c:f>
                  <c:strCache>
                    <c:ptCount val="1"/>
                    <c:pt idx="0">
                      <c:v>2.7百万点
（▲14.8％）</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{31EA7726-893C-4541-BD28-E52DAAB7F804}</c15:txfldGUID>
                      <c15:f>⑩再審点!$P$46</c15:f>
                      <c15:dlblFieldTableCache>
                        <c:ptCount val="1"/>
                        <c:pt idx="0">
                          <c:v>2.7百万点
（▲14.8％）</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3.2218019999999998</c:v>
                </c:pt>
                <c:pt idx="1">
                  <c:v>2.7434340000000002</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46" t="s">
        <v>34</v>
      </c>
      <c r="F1" s="646"/>
      <c r="G1" s="646"/>
      <c r="H1" s="646"/>
      <c r="I1" s="646"/>
      <c r="J1" s="646"/>
      <c r="K1" s="646"/>
      <c r="L1" s="646"/>
      <c r="M1" s="646"/>
      <c r="N1" s="646"/>
      <c r="O1" s="646"/>
      <c r="P1" s="646"/>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199</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121</v>
      </c>
      <c r="N4" s="133"/>
      <c r="O4" s="133"/>
      <c r="P4" s="133"/>
      <c r="Q4" s="133"/>
      <c r="R4" s="134"/>
    </row>
    <row r="5" spans="1:18">
      <c r="L5" s="132"/>
      <c r="M5" s="137"/>
      <c r="N5" s="819" t="s">
        <v>209</v>
      </c>
      <c r="O5" s="821" t="s">
        <v>208</v>
      </c>
      <c r="P5" s="133"/>
      <c r="Q5" s="133"/>
      <c r="R5" s="134"/>
    </row>
    <row r="6" spans="1:18" ht="14.25" thickBot="1">
      <c r="L6" s="132"/>
      <c r="M6" s="138"/>
      <c r="N6" s="820"/>
      <c r="O6" s="822"/>
      <c r="P6" s="133"/>
      <c r="Q6" s="133"/>
      <c r="R6" s="134"/>
    </row>
    <row r="7" spans="1:18" ht="14.25" thickTop="1">
      <c r="L7" s="132"/>
      <c r="M7" s="139" t="s">
        <v>139</v>
      </c>
      <c r="N7" s="528">
        <v>3381</v>
      </c>
      <c r="O7" s="527">
        <v>2751</v>
      </c>
      <c r="P7" s="133"/>
      <c r="Q7" s="133"/>
      <c r="R7" s="134"/>
    </row>
    <row r="8" spans="1:18">
      <c r="L8" s="132"/>
      <c r="M8" s="139" t="s">
        <v>140</v>
      </c>
      <c r="N8" s="512">
        <v>240</v>
      </c>
      <c r="O8" s="144">
        <v>161</v>
      </c>
      <c r="P8" s="133"/>
      <c r="Q8" s="133"/>
      <c r="R8" s="134"/>
    </row>
    <row r="9" spans="1:18">
      <c r="L9" s="132"/>
      <c r="M9" s="139" t="s">
        <v>141</v>
      </c>
      <c r="N9" s="512">
        <v>7386</v>
      </c>
      <c r="O9" s="144">
        <v>5541</v>
      </c>
      <c r="P9" s="133"/>
      <c r="Q9" s="133"/>
      <c r="R9" s="134"/>
    </row>
    <row r="10" spans="1:18">
      <c r="L10" s="132"/>
      <c r="M10" s="142" t="s">
        <v>143</v>
      </c>
      <c r="N10" s="512">
        <v>2175</v>
      </c>
      <c r="O10" s="144">
        <v>1495</v>
      </c>
      <c r="P10" s="133"/>
      <c r="Q10" s="133"/>
      <c r="R10" s="134"/>
    </row>
    <row r="11" spans="1:18">
      <c r="L11" s="132"/>
      <c r="M11" s="142" t="s">
        <v>144</v>
      </c>
      <c r="N11" s="512">
        <v>211</v>
      </c>
      <c r="O11" s="144">
        <v>142</v>
      </c>
      <c r="P11" s="133"/>
      <c r="Q11" s="133"/>
      <c r="R11" s="134"/>
    </row>
    <row r="12" spans="1:18">
      <c r="L12" s="132"/>
      <c r="M12" s="142" t="s">
        <v>145</v>
      </c>
      <c r="N12" s="512">
        <v>4869</v>
      </c>
      <c r="O12" s="144">
        <v>3254</v>
      </c>
      <c r="P12" s="133"/>
      <c r="Q12" s="133"/>
      <c r="R12" s="134"/>
    </row>
    <row r="13" spans="1:18">
      <c r="L13" s="132"/>
      <c r="M13" s="142" t="s">
        <v>146</v>
      </c>
      <c r="N13" s="512">
        <v>5</v>
      </c>
      <c r="O13" s="144">
        <v>6</v>
      </c>
      <c r="P13" s="133"/>
      <c r="Q13" s="133"/>
      <c r="R13" s="134"/>
    </row>
    <row r="14" spans="1:18">
      <c r="L14" s="132"/>
      <c r="M14" s="142" t="s">
        <v>147</v>
      </c>
      <c r="N14" s="512">
        <v>0</v>
      </c>
      <c r="O14" s="144">
        <v>0</v>
      </c>
      <c r="P14" s="133"/>
      <c r="Q14" s="133"/>
      <c r="R14" s="134"/>
    </row>
    <row r="15" spans="1:18">
      <c r="L15" s="132"/>
      <c r="M15" s="142" t="s">
        <v>148</v>
      </c>
      <c r="N15" s="512">
        <v>13</v>
      </c>
      <c r="O15" s="144">
        <v>15</v>
      </c>
      <c r="P15" s="133"/>
      <c r="Q15" s="133"/>
      <c r="R15" s="134"/>
    </row>
    <row r="16" spans="1:18">
      <c r="L16" s="132"/>
      <c r="M16" s="142" t="s">
        <v>149</v>
      </c>
      <c r="N16" s="512">
        <v>192</v>
      </c>
      <c r="O16" s="144">
        <v>169</v>
      </c>
      <c r="P16" s="133"/>
      <c r="Q16" s="133"/>
      <c r="R16" s="134"/>
    </row>
    <row r="17" spans="2:28">
      <c r="L17" s="132"/>
      <c r="M17" s="142" t="s">
        <v>150</v>
      </c>
      <c r="N17" s="512">
        <v>12</v>
      </c>
      <c r="O17" s="144">
        <v>3</v>
      </c>
      <c r="P17" s="133"/>
      <c r="Q17" s="133"/>
      <c r="R17" s="134"/>
    </row>
    <row r="18" spans="2:28">
      <c r="L18" s="132"/>
      <c r="M18" s="142" t="s">
        <v>151</v>
      </c>
      <c r="N18" s="512">
        <v>259</v>
      </c>
      <c r="O18" s="144">
        <v>243</v>
      </c>
      <c r="P18" s="133"/>
      <c r="Q18" s="133"/>
      <c r="R18" s="134"/>
    </row>
    <row r="19" spans="2:28">
      <c r="L19" s="132"/>
      <c r="M19" s="142" t="s">
        <v>152</v>
      </c>
      <c r="N19" s="512">
        <v>832</v>
      </c>
      <c r="O19" s="144">
        <v>880</v>
      </c>
      <c r="P19" s="133"/>
      <c r="Q19" s="133"/>
      <c r="R19" s="134"/>
    </row>
    <row r="20" spans="2:28">
      <c r="L20" s="132"/>
      <c r="M20" s="142" t="s">
        <v>153</v>
      </c>
      <c r="N20" s="512">
        <v>12</v>
      </c>
      <c r="O20" s="144">
        <v>12</v>
      </c>
      <c r="P20" s="133"/>
      <c r="Q20" s="133"/>
      <c r="R20" s="134"/>
    </row>
    <row r="21" spans="2:28">
      <c r="L21" s="132"/>
      <c r="M21" s="142" t="s">
        <v>154</v>
      </c>
      <c r="N21" s="512">
        <v>1981</v>
      </c>
      <c r="O21" s="144">
        <v>1831</v>
      </c>
      <c r="P21" s="133"/>
      <c r="Q21" s="133"/>
      <c r="R21" s="134"/>
    </row>
    <row r="22" spans="2:28">
      <c r="L22" s="132"/>
      <c r="M22" s="368" t="s">
        <v>155</v>
      </c>
      <c r="N22" s="512">
        <v>177</v>
      </c>
      <c r="O22" s="144">
        <v>201</v>
      </c>
      <c r="P22" s="133"/>
      <c r="Q22" s="133"/>
      <c r="R22" s="134"/>
    </row>
    <row r="23" spans="2:28">
      <c r="L23" s="132"/>
      <c r="M23" s="368" t="s">
        <v>156</v>
      </c>
      <c r="N23" s="512">
        <v>5</v>
      </c>
      <c r="O23" s="144">
        <v>4</v>
      </c>
      <c r="P23" s="133"/>
      <c r="Q23" s="133"/>
      <c r="R23" s="134"/>
    </row>
    <row r="24" spans="2:28" ht="14.25" thickBot="1">
      <c r="L24" s="132"/>
      <c r="M24" s="145" t="s">
        <v>157</v>
      </c>
      <c r="N24" s="529">
        <v>264</v>
      </c>
      <c r="O24" s="147">
        <v>198</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19" t="str">
        <f>N5</f>
        <v>令和5年11月審査分</v>
      </c>
      <c r="O27" s="823" t="str">
        <f>O5</f>
        <v>令和6年11月審査分</v>
      </c>
      <c r="P27" s="817" t="s">
        <v>113</v>
      </c>
      <c r="Q27" s="152"/>
      <c r="R27" s="134"/>
    </row>
    <row r="28" spans="2:28" ht="14.25" thickBot="1">
      <c r="B28" s="167"/>
      <c r="C28" s="167"/>
      <c r="L28" s="132"/>
      <c r="M28" s="138"/>
      <c r="N28" s="820"/>
      <c r="O28" s="824"/>
      <c r="P28" s="818"/>
      <c r="Q28" s="133"/>
      <c r="R28" s="134"/>
      <c r="AB28" s="485"/>
    </row>
    <row r="29" spans="2:28" ht="14.25" thickTop="1">
      <c r="L29" s="132"/>
      <c r="M29" s="139" t="s">
        <v>110</v>
      </c>
      <c r="N29" s="153">
        <v>0</v>
      </c>
      <c r="O29" s="154">
        <v>0</v>
      </c>
      <c r="P29" s="483" t="s">
        <v>195</v>
      </c>
      <c r="Q29" s="152"/>
      <c r="R29" s="134"/>
    </row>
    <row r="30" spans="2:28">
      <c r="L30" s="132"/>
      <c r="M30" s="142" t="s">
        <v>110</v>
      </c>
      <c r="N30" s="521">
        <v>1.1007</v>
      </c>
      <c r="O30" s="156">
        <v>0.84530000000000005</v>
      </c>
      <c r="P30" s="482">
        <v>-23.203416007994903</v>
      </c>
      <c r="Q30" s="157"/>
      <c r="R30" s="134"/>
    </row>
    <row r="31" spans="2:28">
      <c r="L31" s="132"/>
      <c r="M31" s="142" t="s">
        <v>142</v>
      </c>
      <c r="N31" s="521">
        <v>0.2175</v>
      </c>
      <c r="O31" s="156">
        <v>0.14949999999999999</v>
      </c>
      <c r="P31" s="482">
        <v>-31.264367816091948</v>
      </c>
      <c r="Q31" s="157"/>
      <c r="R31" s="134"/>
    </row>
    <row r="32" spans="2:28">
      <c r="L32" s="132"/>
      <c r="M32" s="142" t="s">
        <v>144</v>
      </c>
      <c r="N32" s="521">
        <v>2.1100000000000001E-2</v>
      </c>
      <c r="O32" s="156">
        <v>1.4200000000000001E-2</v>
      </c>
      <c r="P32" s="482">
        <v>-32.701421800947855</v>
      </c>
      <c r="Q32" s="157"/>
      <c r="R32" s="134"/>
    </row>
    <row r="33" spans="12:18" ht="13.5" customHeight="1">
      <c r="L33" s="132"/>
      <c r="M33" s="142" t="s">
        <v>145</v>
      </c>
      <c r="N33" s="521">
        <v>0.4869</v>
      </c>
      <c r="O33" s="156">
        <v>0.32540000000000002</v>
      </c>
      <c r="P33" s="482">
        <v>-33.169028547956458</v>
      </c>
      <c r="Q33" s="157"/>
      <c r="R33" s="134"/>
    </row>
    <row r="34" spans="12:18">
      <c r="L34" s="132"/>
      <c r="M34" s="142" t="s">
        <v>149</v>
      </c>
      <c r="N34" s="521">
        <v>1.9199999999999998E-2</v>
      </c>
      <c r="O34" s="156">
        <v>1.6899999999999998E-2</v>
      </c>
      <c r="P34" s="482">
        <v>-11.979166666666657</v>
      </c>
      <c r="Q34" s="157"/>
      <c r="R34" s="134"/>
    </row>
    <row r="35" spans="12:18">
      <c r="L35" s="132"/>
      <c r="M35" s="142" t="s">
        <v>150</v>
      </c>
      <c r="N35" s="521">
        <v>1.1999999999999999E-3</v>
      </c>
      <c r="O35" s="156">
        <v>2.9999999999999997E-4</v>
      </c>
      <c r="P35" s="482">
        <v>-75</v>
      </c>
      <c r="Q35" s="157"/>
      <c r="R35" s="134"/>
    </row>
    <row r="36" spans="12:18">
      <c r="L36" s="132"/>
      <c r="M36" s="142" t="s">
        <v>151</v>
      </c>
      <c r="N36" s="521">
        <v>2.5899999999999999E-2</v>
      </c>
      <c r="O36" s="156">
        <v>2.4299999999999999E-2</v>
      </c>
      <c r="P36" s="482">
        <v>-6.1776061776061795</v>
      </c>
      <c r="Q36" s="157"/>
      <c r="R36" s="134"/>
    </row>
    <row r="37" spans="12:18">
      <c r="L37" s="132"/>
      <c r="M37" s="142" t="s">
        <v>152</v>
      </c>
      <c r="N37" s="521">
        <v>8.3199999999999996E-2</v>
      </c>
      <c r="O37" s="156">
        <v>8.7999999999999995E-2</v>
      </c>
      <c r="P37" s="482">
        <v>5.7692307692307736</v>
      </c>
      <c r="Q37" s="157"/>
      <c r="R37" s="134"/>
    </row>
    <row r="38" spans="12:18">
      <c r="L38" s="132"/>
      <c r="M38" s="368" t="s">
        <v>153</v>
      </c>
      <c r="N38" s="521">
        <v>1.1999999999999999E-3</v>
      </c>
      <c r="O38" s="156">
        <v>1.1999999999999999E-3</v>
      </c>
      <c r="P38" s="482">
        <v>0</v>
      </c>
      <c r="Q38" s="157"/>
      <c r="R38" s="134"/>
    </row>
    <row r="39" spans="12:18">
      <c r="L39" s="132"/>
      <c r="M39" s="368" t="s">
        <v>154</v>
      </c>
      <c r="N39" s="521">
        <v>0.1981</v>
      </c>
      <c r="O39" s="156">
        <v>0.18310000000000001</v>
      </c>
      <c r="P39" s="482">
        <v>-7.5719333669863573</v>
      </c>
      <c r="Q39" s="157"/>
      <c r="R39" s="134"/>
    </row>
    <row r="40" spans="12:18">
      <c r="L40" s="132"/>
      <c r="M40" s="368" t="s">
        <v>155</v>
      </c>
      <c r="N40" s="530">
        <v>1.8200000000000001E-2</v>
      </c>
      <c r="O40" s="370">
        <v>2.07E-2</v>
      </c>
      <c r="P40" s="482">
        <v>13.736263736263737</v>
      </c>
      <c r="Q40" s="157"/>
      <c r="R40" s="134"/>
    </row>
    <row r="41" spans="12:18">
      <c r="L41" s="132"/>
      <c r="M41" s="368" t="s">
        <v>156</v>
      </c>
      <c r="N41" s="530">
        <v>5.0000000000000001E-4</v>
      </c>
      <c r="O41" s="370">
        <v>4.0000000000000002E-4</v>
      </c>
      <c r="P41" s="482">
        <v>-20</v>
      </c>
      <c r="Q41" s="157"/>
      <c r="R41" s="134"/>
    </row>
    <row r="42" spans="12:18" ht="14.25" thickBot="1">
      <c r="L42" s="132"/>
      <c r="M42" s="145" t="s">
        <v>157</v>
      </c>
      <c r="N42" s="523">
        <v>2.7699999999999999E-2</v>
      </c>
      <c r="O42" s="159">
        <v>2.1299999999999999E-2</v>
      </c>
      <c r="P42" s="517">
        <v>-23.104693140794225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令和5年11月審査分</v>
      </c>
      <c r="O45" s="162"/>
      <c r="P45" s="163" t="str">
        <f>O5</f>
        <v>令和6年11月審査分</v>
      </c>
      <c r="Q45" s="437"/>
      <c r="R45" s="134"/>
    </row>
    <row r="46" spans="12:18" ht="14.25" thickTop="1">
      <c r="L46" s="132"/>
      <c r="M46" s="139" t="s">
        <v>110</v>
      </c>
      <c r="N46" s="164" t="s">
        <v>264</v>
      </c>
      <c r="O46" s="165"/>
      <c r="P46" s="525" t="s">
        <v>265</v>
      </c>
      <c r="Q46" s="438"/>
      <c r="R46" s="134"/>
    </row>
    <row r="47" spans="12:18">
      <c r="L47" s="132"/>
      <c r="M47" s="142" t="s">
        <v>142</v>
      </c>
      <c r="N47" s="166" t="s">
        <v>266</v>
      </c>
      <c r="O47" s="143"/>
      <c r="P47" s="526" t="s">
        <v>267</v>
      </c>
      <c r="Q47" s="384"/>
      <c r="R47" s="134"/>
    </row>
    <row r="48" spans="12:18">
      <c r="L48" s="132"/>
      <c r="M48" s="142" t="s">
        <v>144</v>
      </c>
      <c r="N48" s="166" t="s">
        <v>268</v>
      </c>
      <c r="O48" s="143"/>
      <c r="P48" s="526" t="s">
        <v>269</v>
      </c>
      <c r="Q48" s="384"/>
      <c r="R48" s="134"/>
    </row>
    <row r="49" spans="1:18">
      <c r="L49" s="132"/>
      <c r="M49" s="142" t="s">
        <v>145</v>
      </c>
      <c r="N49" s="166" t="s">
        <v>270</v>
      </c>
      <c r="O49" s="143"/>
      <c r="P49" s="526" t="s">
        <v>271</v>
      </c>
      <c r="Q49" s="384"/>
      <c r="R49" s="134"/>
    </row>
    <row r="50" spans="1:18">
      <c r="L50" s="132"/>
      <c r="M50" s="142" t="s">
        <v>149</v>
      </c>
      <c r="N50" s="166" t="s">
        <v>272</v>
      </c>
      <c r="O50" s="143"/>
      <c r="P50" s="526" t="s">
        <v>273</v>
      </c>
      <c r="Q50" s="384"/>
      <c r="R50" s="134"/>
    </row>
    <row r="51" spans="1:18">
      <c r="L51" s="132"/>
      <c r="M51" s="142" t="s">
        <v>150</v>
      </c>
      <c r="N51" s="166" t="s">
        <v>222</v>
      </c>
      <c r="O51" s="143"/>
      <c r="P51" s="526" t="s">
        <v>274</v>
      </c>
      <c r="Q51" s="384"/>
      <c r="R51" s="134"/>
    </row>
    <row r="52" spans="1:18">
      <c r="L52" s="132"/>
      <c r="M52" s="142" t="s">
        <v>151</v>
      </c>
      <c r="N52" s="166" t="s">
        <v>275</v>
      </c>
      <c r="O52" s="143"/>
      <c r="P52" s="526" t="s">
        <v>276</v>
      </c>
      <c r="Q52" s="384"/>
      <c r="R52" s="134"/>
    </row>
    <row r="53" spans="1:18">
      <c r="L53" s="132"/>
      <c r="M53" s="142" t="s">
        <v>152</v>
      </c>
      <c r="N53" s="166" t="s">
        <v>277</v>
      </c>
      <c r="O53" s="143"/>
      <c r="P53" s="526" t="s">
        <v>278</v>
      </c>
      <c r="Q53" s="384"/>
      <c r="R53" s="134"/>
    </row>
    <row r="54" spans="1:18">
      <c r="L54" s="132"/>
      <c r="M54" s="368" t="s">
        <v>153</v>
      </c>
      <c r="N54" s="166" t="s">
        <v>228</v>
      </c>
      <c r="O54" s="369"/>
      <c r="P54" s="526" t="s">
        <v>279</v>
      </c>
      <c r="Q54" s="439"/>
      <c r="R54" s="134"/>
    </row>
    <row r="55" spans="1:18">
      <c r="L55" s="132"/>
      <c r="M55" s="368" t="s">
        <v>154</v>
      </c>
      <c r="N55" s="166" t="s">
        <v>280</v>
      </c>
      <c r="O55" s="369"/>
      <c r="P55" s="526" t="s">
        <v>281</v>
      </c>
      <c r="Q55" s="439"/>
      <c r="R55" s="134"/>
    </row>
    <row r="56" spans="1:18">
      <c r="L56" s="132"/>
      <c r="M56" s="368" t="s">
        <v>155</v>
      </c>
      <c r="N56" s="166" t="s">
        <v>282</v>
      </c>
      <c r="O56" s="369"/>
      <c r="P56" s="526" t="s">
        <v>283</v>
      </c>
      <c r="Q56" s="439"/>
      <c r="R56" s="134"/>
    </row>
    <row r="57" spans="1:18">
      <c r="L57" s="132"/>
      <c r="M57" s="368" t="s">
        <v>156</v>
      </c>
      <c r="N57" s="166" t="s">
        <v>234</v>
      </c>
      <c r="O57" s="369"/>
      <c r="P57" s="526" t="s">
        <v>284</v>
      </c>
      <c r="Q57" s="439"/>
      <c r="R57" s="134"/>
    </row>
    <row r="58" spans="1:18" ht="14.25" thickBot="1">
      <c r="L58" s="132"/>
      <c r="M58" s="145" t="s">
        <v>157</v>
      </c>
      <c r="N58" s="168" t="s">
        <v>285</v>
      </c>
      <c r="O58" s="146"/>
      <c r="P58" s="520" t="s">
        <v>286</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令和5年11月審査分</v>
      </c>
      <c r="N61" s="170"/>
      <c r="O61" s="171" t="str">
        <f>O5</f>
        <v>令和6年11月審査分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122</v>
      </c>
      <c r="N4" s="133"/>
      <c r="O4" s="133"/>
      <c r="P4" s="133"/>
      <c r="Q4" s="133"/>
      <c r="R4" s="134"/>
    </row>
    <row r="5" spans="1:18" ht="13.5" customHeight="1">
      <c r="L5" s="132"/>
      <c r="M5" s="137"/>
      <c r="N5" s="819" t="s">
        <v>209</v>
      </c>
      <c r="O5" s="821" t="s">
        <v>208</v>
      </c>
      <c r="P5" s="133"/>
      <c r="Q5" s="133"/>
      <c r="R5" s="134"/>
    </row>
    <row r="6" spans="1:18" ht="14.25" thickBot="1">
      <c r="L6" s="132"/>
      <c r="M6" s="138"/>
      <c r="N6" s="820"/>
      <c r="O6" s="822"/>
      <c r="P6" s="133"/>
      <c r="Q6" s="133"/>
      <c r="R6" s="134"/>
    </row>
    <row r="7" spans="1:18" ht="14.25" thickTop="1">
      <c r="L7" s="132"/>
      <c r="M7" s="139" t="s">
        <v>139</v>
      </c>
      <c r="N7" s="528">
        <v>641.572</v>
      </c>
      <c r="O7" s="527">
        <v>551.73299999999995</v>
      </c>
      <c r="P7" s="133"/>
      <c r="Q7" s="133"/>
      <c r="R7" s="134"/>
    </row>
    <row r="8" spans="1:18">
      <c r="L8" s="132"/>
      <c r="M8" s="139" t="s">
        <v>140</v>
      </c>
      <c r="N8" s="512">
        <v>31.302</v>
      </c>
      <c r="O8" s="144">
        <v>24.908000000000001</v>
      </c>
      <c r="P8" s="133"/>
      <c r="Q8" s="133"/>
      <c r="R8" s="134"/>
    </row>
    <row r="9" spans="1:18">
      <c r="L9" s="132"/>
      <c r="M9" s="139" t="s">
        <v>141</v>
      </c>
      <c r="N9" s="512">
        <v>2548.9279999999999</v>
      </c>
      <c r="O9" s="144">
        <v>2166.7930000000001</v>
      </c>
      <c r="P9" s="133"/>
      <c r="Q9" s="133"/>
      <c r="R9" s="134"/>
    </row>
    <row r="10" spans="1:18">
      <c r="L10" s="132"/>
      <c r="M10" s="142" t="s">
        <v>142</v>
      </c>
      <c r="N10" s="512">
        <v>465.66300000000001</v>
      </c>
      <c r="O10" s="144">
        <v>332.76499999999999</v>
      </c>
      <c r="P10" s="133"/>
      <c r="Q10" s="133"/>
      <c r="R10" s="134"/>
    </row>
    <row r="11" spans="1:18">
      <c r="L11" s="132"/>
      <c r="M11" s="142" t="s">
        <v>144</v>
      </c>
      <c r="N11" s="512">
        <v>26.155000000000001</v>
      </c>
      <c r="O11" s="144">
        <v>19.923999999999999</v>
      </c>
      <c r="P11" s="133"/>
      <c r="Q11" s="133"/>
      <c r="R11" s="134"/>
    </row>
    <row r="12" spans="1:18">
      <c r="L12" s="132"/>
      <c r="M12" s="142" t="s">
        <v>145</v>
      </c>
      <c r="N12" s="512">
        <v>1914.1210000000001</v>
      </c>
      <c r="O12" s="144">
        <v>1539.499</v>
      </c>
      <c r="P12" s="133"/>
      <c r="Q12" s="133"/>
      <c r="R12" s="134"/>
    </row>
    <row r="13" spans="1:18">
      <c r="L13" s="132"/>
      <c r="M13" s="142" t="s">
        <v>146</v>
      </c>
      <c r="N13" s="512">
        <v>1.218</v>
      </c>
      <c r="O13" s="144">
        <v>0.28299999999999997</v>
      </c>
      <c r="P13" s="133"/>
      <c r="Q13" s="133"/>
      <c r="R13" s="134"/>
    </row>
    <row r="14" spans="1:18">
      <c r="L14" s="132"/>
      <c r="M14" s="142" t="s">
        <v>147</v>
      </c>
      <c r="N14" s="512">
        <v>0</v>
      </c>
      <c r="O14" s="144">
        <v>0</v>
      </c>
      <c r="P14" s="133"/>
      <c r="Q14" s="133"/>
      <c r="R14" s="134"/>
    </row>
    <row r="15" spans="1:18">
      <c r="L15" s="132"/>
      <c r="M15" s="142" t="s">
        <v>148</v>
      </c>
      <c r="N15" s="512">
        <v>0.77200000000000002</v>
      </c>
      <c r="O15" s="144">
        <v>5.5369999999999999</v>
      </c>
      <c r="P15" s="133"/>
      <c r="Q15" s="133"/>
      <c r="R15" s="134"/>
    </row>
    <row r="16" spans="1:18">
      <c r="L16" s="132"/>
      <c r="M16" s="142" t="s">
        <v>149</v>
      </c>
      <c r="N16" s="512">
        <v>18.887</v>
      </c>
      <c r="O16" s="144">
        <v>18.532</v>
      </c>
      <c r="P16" s="133"/>
      <c r="Q16" s="133"/>
      <c r="R16" s="134"/>
    </row>
    <row r="17" spans="2:28">
      <c r="L17" s="132"/>
      <c r="M17" s="142" t="s">
        <v>150</v>
      </c>
      <c r="N17" s="512">
        <v>1.6339999999999999</v>
      </c>
      <c r="O17" s="144">
        <v>0.65100000000000002</v>
      </c>
      <c r="P17" s="133"/>
      <c r="Q17" s="133"/>
      <c r="R17" s="134"/>
    </row>
    <row r="18" spans="2:28">
      <c r="L18" s="132"/>
      <c r="M18" s="142" t="s">
        <v>151</v>
      </c>
      <c r="N18" s="512">
        <v>44.753999999999998</v>
      </c>
      <c r="O18" s="144">
        <v>39.075000000000003</v>
      </c>
      <c r="P18" s="133"/>
      <c r="Q18" s="133"/>
      <c r="R18" s="134"/>
    </row>
    <row r="19" spans="2:28">
      <c r="L19" s="132"/>
      <c r="M19" s="142" t="s">
        <v>152</v>
      </c>
      <c r="N19" s="512">
        <v>127.1</v>
      </c>
      <c r="O19" s="144">
        <v>174.613</v>
      </c>
      <c r="P19" s="133"/>
      <c r="Q19" s="133"/>
      <c r="R19" s="134"/>
    </row>
    <row r="20" spans="2:28">
      <c r="L20" s="132"/>
      <c r="M20" s="368" t="s">
        <v>153</v>
      </c>
      <c r="N20" s="512">
        <v>0.94799999999999995</v>
      </c>
      <c r="O20" s="144">
        <v>2.2490000000000001</v>
      </c>
      <c r="P20" s="133"/>
      <c r="Q20" s="133"/>
      <c r="R20" s="134"/>
    </row>
    <row r="21" spans="2:28">
      <c r="L21" s="132"/>
      <c r="M21" s="368" t="s">
        <v>154</v>
      </c>
      <c r="N21" s="512">
        <v>546.29999999999995</v>
      </c>
      <c r="O21" s="144">
        <v>558.71199999999999</v>
      </c>
      <c r="P21" s="133"/>
      <c r="Q21" s="133"/>
      <c r="R21" s="134"/>
    </row>
    <row r="22" spans="2:28">
      <c r="L22" s="132"/>
      <c r="M22" s="368" t="s">
        <v>155</v>
      </c>
      <c r="N22" s="512">
        <v>28.704000000000001</v>
      </c>
      <c r="O22" s="144">
        <v>25.54</v>
      </c>
      <c r="P22" s="133"/>
      <c r="Q22" s="133"/>
      <c r="R22" s="134"/>
    </row>
    <row r="23" spans="2:28">
      <c r="L23" s="132"/>
      <c r="M23" s="368" t="s">
        <v>156</v>
      </c>
      <c r="N23" s="512">
        <v>2.5649999999999999</v>
      </c>
      <c r="O23" s="144">
        <v>2.0840000000000001</v>
      </c>
      <c r="P23" s="133"/>
      <c r="Q23" s="133"/>
      <c r="R23" s="134"/>
    </row>
    <row r="24" spans="2:28" ht="14.25" thickBot="1">
      <c r="L24" s="132"/>
      <c r="M24" s="145" t="s">
        <v>157</v>
      </c>
      <c r="N24" s="529">
        <v>42.981000000000002</v>
      </c>
      <c r="O24" s="147">
        <v>23.97</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19" t="str">
        <f>N5</f>
        <v>令和5年11月審査分</v>
      </c>
      <c r="O27" s="823" t="str">
        <f>O5</f>
        <v>令和6年11月審査分</v>
      </c>
      <c r="P27" s="817" t="s">
        <v>113</v>
      </c>
      <c r="Q27" s="152"/>
      <c r="R27" s="134"/>
    </row>
    <row r="28" spans="2:28" ht="14.25" thickBot="1">
      <c r="B28" s="167"/>
      <c r="C28" s="167"/>
      <c r="L28" s="132"/>
      <c r="M28" s="138"/>
      <c r="N28" s="820"/>
      <c r="O28" s="824"/>
      <c r="P28" s="818"/>
      <c r="Q28" s="133"/>
      <c r="R28" s="134"/>
      <c r="AB28" s="485"/>
    </row>
    <row r="29" spans="2:28" ht="14.25" thickTop="1">
      <c r="L29" s="132"/>
      <c r="M29" s="139" t="s">
        <v>110</v>
      </c>
      <c r="N29" s="153">
        <v>0</v>
      </c>
      <c r="O29" s="154">
        <v>0</v>
      </c>
      <c r="P29" s="483" t="s">
        <v>18</v>
      </c>
      <c r="Q29" s="152"/>
      <c r="R29" s="134"/>
    </row>
    <row r="30" spans="2:28">
      <c r="L30" s="132"/>
      <c r="M30" s="142" t="s">
        <v>110</v>
      </c>
      <c r="N30" s="521">
        <v>3.2218019999999998</v>
      </c>
      <c r="O30" s="156">
        <v>2.7434340000000002</v>
      </c>
      <c r="P30" s="516">
        <v>-14.847839811385043</v>
      </c>
      <c r="Q30" s="157"/>
      <c r="R30" s="134"/>
    </row>
    <row r="31" spans="2:28">
      <c r="L31" s="132"/>
      <c r="M31" s="142" t="s">
        <v>142</v>
      </c>
      <c r="N31" s="521">
        <v>0.46566299999999999</v>
      </c>
      <c r="O31" s="156">
        <v>0.33276499999999998</v>
      </c>
      <c r="P31" s="516">
        <v>-28.539523217434066</v>
      </c>
      <c r="Q31" s="157"/>
      <c r="R31" s="134"/>
    </row>
    <row r="32" spans="2:28">
      <c r="L32" s="132"/>
      <c r="M32" s="142" t="s">
        <v>144</v>
      </c>
      <c r="N32" s="521">
        <v>2.6155000000000001E-2</v>
      </c>
      <c r="O32" s="156">
        <v>1.9924000000000001E-2</v>
      </c>
      <c r="P32" s="516">
        <v>-23.82336073408527</v>
      </c>
      <c r="Q32" s="157"/>
      <c r="R32" s="134"/>
    </row>
    <row r="33" spans="12:18" ht="13.5" customHeight="1">
      <c r="L33" s="132"/>
      <c r="M33" s="142" t="s">
        <v>145</v>
      </c>
      <c r="N33" s="521">
        <v>1.9141210000000002</v>
      </c>
      <c r="O33" s="156">
        <v>1.539499</v>
      </c>
      <c r="P33" s="516">
        <v>-19.571489994624173</v>
      </c>
      <c r="Q33" s="157"/>
      <c r="R33" s="134"/>
    </row>
    <row r="34" spans="12:18">
      <c r="L34" s="132"/>
      <c r="M34" s="142" t="s">
        <v>149</v>
      </c>
      <c r="N34" s="522">
        <v>1.8887000000000001E-2</v>
      </c>
      <c r="O34" s="156">
        <v>1.8532E-2</v>
      </c>
      <c r="P34" s="516">
        <v>-1.8795997246783571</v>
      </c>
      <c r="Q34" s="157"/>
      <c r="R34" s="134"/>
    </row>
    <row r="35" spans="12:18">
      <c r="L35" s="132"/>
      <c r="M35" s="142" t="s">
        <v>150</v>
      </c>
      <c r="N35" s="522">
        <v>1.6339999999999998E-3</v>
      </c>
      <c r="O35" s="156">
        <v>6.5099999999999999E-4</v>
      </c>
      <c r="P35" s="516">
        <v>-60.159118727050185</v>
      </c>
      <c r="Q35" s="157"/>
      <c r="R35" s="134"/>
    </row>
    <row r="36" spans="12:18">
      <c r="L36" s="132"/>
      <c r="M36" s="142" t="s">
        <v>151</v>
      </c>
      <c r="N36" s="522">
        <v>4.4753999999999995E-2</v>
      </c>
      <c r="O36" s="156">
        <v>3.9075000000000006E-2</v>
      </c>
      <c r="P36" s="516">
        <v>-12.689368548062717</v>
      </c>
      <c r="Q36" s="157"/>
      <c r="R36" s="134"/>
    </row>
    <row r="37" spans="12:18">
      <c r="L37" s="132"/>
      <c r="M37" s="142" t="s">
        <v>152</v>
      </c>
      <c r="N37" s="522">
        <v>0.12709999999999999</v>
      </c>
      <c r="O37" s="156">
        <v>0.17461299999999999</v>
      </c>
      <c r="P37" s="516">
        <v>37.382376081825328</v>
      </c>
      <c r="Q37" s="157"/>
      <c r="R37" s="134"/>
    </row>
    <row r="38" spans="12:18">
      <c r="L38" s="132"/>
      <c r="M38" s="368" t="s">
        <v>153</v>
      </c>
      <c r="N38" s="522">
        <v>9.4799999999999995E-4</v>
      </c>
      <c r="O38" s="156">
        <v>2.2490000000000001E-3</v>
      </c>
      <c r="P38" s="516">
        <v>137.23628691983123</v>
      </c>
      <c r="Q38" s="157"/>
      <c r="R38" s="134"/>
    </row>
    <row r="39" spans="12:18">
      <c r="L39" s="132"/>
      <c r="M39" s="368" t="s">
        <v>154</v>
      </c>
      <c r="N39" s="522">
        <v>0.54630000000000001</v>
      </c>
      <c r="O39" s="156">
        <v>0.55871199999999999</v>
      </c>
      <c r="P39" s="516">
        <v>2.2720117151748127</v>
      </c>
      <c r="Q39" s="157"/>
      <c r="R39" s="134"/>
    </row>
    <row r="40" spans="12:18">
      <c r="L40" s="132"/>
      <c r="M40" s="368" t="s">
        <v>155</v>
      </c>
      <c r="N40" s="518">
        <v>2.9922000000000001E-2</v>
      </c>
      <c r="O40" s="156">
        <v>2.5822999999999999E-2</v>
      </c>
      <c r="P40" s="516">
        <v>-13.698950604906088</v>
      </c>
      <c r="Q40" s="157"/>
      <c r="R40" s="134"/>
    </row>
    <row r="41" spans="12:18">
      <c r="L41" s="132"/>
      <c r="M41" s="368" t="s">
        <v>156</v>
      </c>
      <c r="N41" s="518">
        <v>2.565E-3</v>
      </c>
      <c r="O41" s="156">
        <v>2.0839999999999999E-3</v>
      </c>
      <c r="P41" s="516">
        <v>-18.752436647173496</v>
      </c>
      <c r="Q41" s="157"/>
      <c r="R41" s="134"/>
    </row>
    <row r="42" spans="12:18" ht="14.25" thickBot="1">
      <c r="L42" s="132"/>
      <c r="M42" s="145" t="s">
        <v>157</v>
      </c>
      <c r="N42" s="519">
        <v>4.3753E-2</v>
      </c>
      <c r="O42" s="159">
        <v>2.9506999999999999E-2</v>
      </c>
      <c r="P42" s="517">
        <v>-32.560053024935428</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令和5年11月審査分</v>
      </c>
      <c r="O45" s="162"/>
      <c r="P45" s="163" t="str">
        <f>O5</f>
        <v>令和6年11月審査分</v>
      </c>
      <c r="Q45" s="437"/>
      <c r="R45" s="134"/>
    </row>
    <row r="46" spans="12:18" ht="14.25" thickTop="1">
      <c r="L46" s="132"/>
      <c r="M46" s="179" t="s">
        <v>110</v>
      </c>
      <c r="N46" s="524" t="s">
        <v>287</v>
      </c>
      <c r="O46" s="165"/>
      <c r="P46" s="525" t="s">
        <v>288</v>
      </c>
      <c r="Q46" s="438"/>
      <c r="R46" s="134"/>
    </row>
    <row r="47" spans="12:18">
      <c r="L47" s="132"/>
      <c r="M47" s="142" t="s">
        <v>142</v>
      </c>
      <c r="N47" s="166" t="s">
        <v>289</v>
      </c>
      <c r="O47" s="143"/>
      <c r="P47" s="526" t="s">
        <v>290</v>
      </c>
      <c r="Q47" s="384"/>
      <c r="R47" s="134"/>
    </row>
    <row r="48" spans="12:18">
      <c r="L48" s="132"/>
      <c r="M48" s="142" t="s">
        <v>144</v>
      </c>
      <c r="N48" s="166" t="s">
        <v>242</v>
      </c>
      <c r="O48" s="143"/>
      <c r="P48" s="526" t="s">
        <v>291</v>
      </c>
      <c r="Q48" s="384"/>
      <c r="R48" s="134"/>
    </row>
    <row r="49" spans="1:18">
      <c r="L49" s="132"/>
      <c r="M49" s="142" t="s">
        <v>145</v>
      </c>
      <c r="N49" s="166" t="s">
        <v>292</v>
      </c>
      <c r="O49" s="143"/>
      <c r="P49" s="526" t="s">
        <v>293</v>
      </c>
      <c r="Q49" s="384"/>
      <c r="R49" s="134"/>
    </row>
    <row r="50" spans="1:18">
      <c r="L50" s="132"/>
      <c r="M50" s="142" t="s">
        <v>149</v>
      </c>
      <c r="N50" s="166" t="s">
        <v>294</v>
      </c>
      <c r="O50" s="143"/>
      <c r="P50" s="526" t="s">
        <v>295</v>
      </c>
      <c r="Q50" s="384"/>
      <c r="R50" s="134"/>
    </row>
    <row r="51" spans="1:18">
      <c r="L51" s="132"/>
      <c r="M51" s="142" t="s">
        <v>150</v>
      </c>
      <c r="N51" s="166" t="s">
        <v>248</v>
      </c>
      <c r="O51" s="143"/>
      <c r="P51" s="526" t="s">
        <v>296</v>
      </c>
      <c r="Q51" s="384"/>
      <c r="R51" s="134"/>
    </row>
    <row r="52" spans="1:18">
      <c r="L52" s="132"/>
      <c r="M52" s="142" t="s">
        <v>151</v>
      </c>
      <c r="N52" s="166" t="s">
        <v>297</v>
      </c>
      <c r="O52" s="143"/>
      <c r="P52" s="526" t="s">
        <v>298</v>
      </c>
      <c r="Q52" s="384"/>
      <c r="R52" s="134"/>
    </row>
    <row r="53" spans="1:18">
      <c r="L53" s="132"/>
      <c r="M53" s="142" t="s">
        <v>152</v>
      </c>
      <c r="N53" s="166" t="s">
        <v>299</v>
      </c>
      <c r="O53" s="143"/>
      <c r="P53" s="526" t="s">
        <v>300</v>
      </c>
      <c r="Q53" s="384"/>
      <c r="R53" s="134"/>
    </row>
    <row r="54" spans="1:18">
      <c r="L54" s="132"/>
      <c r="M54" s="368" t="s">
        <v>153</v>
      </c>
      <c r="N54" s="166" t="s">
        <v>254</v>
      </c>
      <c r="O54" s="369"/>
      <c r="P54" s="526" t="s">
        <v>301</v>
      </c>
      <c r="Q54" s="439"/>
      <c r="R54" s="134"/>
    </row>
    <row r="55" spans="1:18">
      <c r="L55" s="132"/>
      <c r="M55" s="368" t="s">
        <v>154</v>
      </c>
      <c r="N55" s="166" t="s">
        <v>302</v>
      </c>
      <c r="O55" s="369"/>
      <c r="P55" s="526" t="s">
        <v>303</v>
      </c>
      <c r="Q55" s="439"/>
      <c r="R55" s="134"/>
    </row>
    <row r="56" spans="1:18">
      <c r="L56" s="132"/>
      <c r="M56" s="368" t="s">
        <v>155</v>
      </c>
      <c r="N56" s="166" t="s">
        <v>304</v>
      </c>
      <c r="O56" s="369"/>
      <c r="P56" s="526" t="s">
        <v>305</v>
      </c>
      <c r="Q56" s="439"/>
      <c r="R56" s="134"/>
    </row>
    <row r="57" spans="1:18">
      <c r="L57" s="132"/>
      <c r="M57" s="368" t="s">
        <v>156</v>
      </c>
      <c r="N57" s="166" t="s">
        <v>260</v>
      </c>
      <c r="O57" s="369"/>
      <c r="P57" s="526" t="s">
        <v>306</v>
      </c>
      <c r="Q57" s="439"/>
      <c r="R57" s="134"/>
    </row>
    <row r="58" spans="1:18" ht="14.25" thickBot="1">
      <c r="L58" s="132"/>
      <c r="M58" s="145" t="s">
        <v>157</v>
      </c>
      <c r="N58" s="168" t="s">
        <v>307</v>
      </c>
      <c r="O58" s="146"/>
      <c r="P58" s="520" t="s">
        <v>308</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令和5年11月審査分</v>
      </c>
      <c r="N61" s="170"/>
      <c r="O61" s="171" t="str">
        <f>O5</f>
        <v>令和6年11月審査分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200</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67" t="s">
        <v>0</v>
      </c>
      <c r="B5" s="668"/>
      <c r="C5" s="668"/>
      <c r="D5" s="668"/>
      <c r="E5" s="669"/>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70"/>
      <c r="B6" s="671"/>
      <c r="C6" s="671"/>
      <c r="D6" s="671"/>
      <c r="E6" s="672"/>
      <c r="F6" s="658" t="s">
        <v>13</v>
      </c>
      <c r="G6" s="649" t="s">
        <v>131</v>
      </c>
      <c r="H6" s="651" t="s">
        <v>14</v>
      </c>
      <c r="I6" s="653" t="s">
        <v>130</v>
      </c>
      <c r="J6" s="396" t="s">
        <v>128</v>
      </c>
      <c r="K6" s="397"/>
      <c r="L6" s="397"/>
      <c r="M6" s="398"/>
      <c r="O6" s="647" t="s">
        <v>13</v>
      </c>
      <c r="P6" s="649" t="s">
        <v>131</v>
      </c>
      <c r="Q6" s="651" t="s">
        <v>14</v>
      </c>
      <c r="R6" s="653" t="s">
        <v>130</v>
      </c>
      <c r="S6" s="396" t="s">
        <v>128</v>
      </c>
      <c r="T6" s="397"/>
      <c r="U6" s="397"/>
      <c r="V6" s="398"/>
      <c r="X6" s="647" t="s">
        <v>13</v>
      </c>
      <c r="Y6" s="649" t="s">
        <v>131</v>
      </c>
      <c r="Z6" s="651" t="s">
        <v>14</v>
      </c>
      <c r="AA6" s="653" t="s">
        <v>130</v>
      </c>
      <c r="AB6" s="396" t="s">
        <v>128</v>
      </c>
      <c r="AC6" s="397"/>
      <c r="AD6" s="397"/>
      <c r="AE6" s="398"/>
    </row>
    <row r="7" spans="1:62" ht="31.5" customHeight="1" thickBot="1">
      <c r="A7" s="673"/>
      <c r="B7" s="674"/>
      <c r="C7" s="674"/>
      <c r="D7" s="674"/>
      <c r="E7" s="675"/>
      <c r="F7" s="659"/>
      <c r="G7" s="650"/>
      <c r="H7" s="652"/>
      <c r="I7" s="654"/>
      <c r="J7" s="399" t="s">
        <v>13</v>
      </c>
      <c r="K7" s="400" t="s">
        <v>131</v>
      </c>
      <c r="L7" s="401" t="s">
        <v>14</v>
      </c>
      <c r="M7" s="402" t="s">
        <v>132</v>
      </c>
      <c r="O7" s="648"/>
      <c r="P7" s="650"/>
      <c r="Q7" s="652"/>
      <c r="R7" s="654"/>
      <c r="S7" s="399" t="s">
        <v>13</v>
      </c>
      <c r="T7" s="400" t="s">
        <v>131</v>
      </c>
      <c r="U7" s="401" t="s">
        <v>14</v>
      </c>
      <c r="V7" s="402" t="s">
        <v>132</v>
      </c>
      <c r="X7" s="648"/>
      <c r="Y7" s="650"/>
      <c r="Z7" s="652"/>
      <c r="AA7" s="654"/>
      <c r="AB7" s="399" t="s">
        <v>13</v>
      </c>
      <c r="AC7" s="400" t="s">
        <v>131</v>
      </c>
      <c r="AD7" s="401" t="s">
        <v>14</v>
      </c>
      <c r="AE7" s="402" t="s">
        <v>132</v>
      </c>
    </row>
    <row r="8" spans="1:62" ht="12" customHeight="1" thickTop="1">
      <c r="A8" s="676"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77"/>
      <c r="B9" s="655" t="s">
        <v>2</v>
      </c>
      <c r="C9" s="656"/>
      <c r="D9" s="656"/>
      <c r="E9" s="657"/>
      <c r="F9" s="441">
        <v>14549553</v>
      </c>
      <c r="G9" s="112" t="s">
        <v>22</v>
      </c>
      <c r="H9" s="443">
        <v>18169833.618999999</v>
      </c>
      <c r="I9" s="406" t="s">
        <v>22</v>
      </c>
      <c r="J9" s="372">
        <v>4.3905877693521234</v>
      </c>
      <c r="K9" s="533" t="s">
        <v>206</v>
      </c>
      <c r="L9" s="372">
        <v>6.3070429570763622</v>
      </c>
      <c r="M9" s="534" t="s">
        <v>206</v>
      </c>
      <c r="O9" s="460">
        <v>6219896</v>
      </c>
      <c r="P9" s="112" t="s">
        <v>22</v>
      </c>
      <c r="Q9" s="443">
        <v>8060105.4019999998</v>
      </c>
      <c r="R9" s="406" t="s">
        <v>22</v>
      </c>
      <c r="S9" s="372">
        <v>4.2682467872857046</v>
      </c>
      <c r="T9" s="533" t="s">
        <v>206</v>
      </c>
      <c r="U9" s="372">
        <v>6.2498662814803936</v>
      </c>
      <c r="V9" s="534" t="s">
        <v>206</v>
      </c>
      <c r="X9" s="460">
        <v>14110</v>
      </c>
      <c r="Y9" s="112" t="s">
        <v>22</v>
      </c>
      <c r="Z9" s="443">
        <v>19178.057000000001</v>
      </c>
      <c r="AA9" s="406" t="s">
        <v>22</v>
      </c>
      <c r="AB9" s="372">
        <v>1.6424146376602806</v>
      </c>
      <c r="AC9" s="533" t="s">
        <v>206</v>
      </c>
      <c r="AD9" s="372">
        <v>1.2085835262806341</v>
      </c>
      <c r="AE9" s="534" t="s">
        <v>206</v>
      </c>
    </row>
    <row r="10" spans="1:62" ht="45" customHeight="1">
      <c r="A10" s="677"/>
      <c r="B10" s="688" t="s">
        <v>3</v>
      </c>
      <c r="C10" s="671"/>
      <c r="D10" s="671"/>
      <c r="E10" s="672"/>
      <c r="F10" s="445">
        <v>46294</v>
      </c>
      <c r="G10" s="446">
        <v>31.818159636931799</v>
      </c>
      <c r="H10" s="447">
        <v>7156.0280000000002</v>
      </c>
      <c r="I10" s="448">
        <v>3.9384114076405297</v>
      </c>
      <c r="J10" s="378">
        <v>37.689607994765339</v>
      </c>
      <c r="K10" s="383">
        <v>31.898489065878607</v>
      </c>
      <c r="L10" s="378">
        <v>23.751966474346915</v>
      </c>
      <c r="M10" s="388">
        <v>16.409941460147934</v>
      </c>
      <c r="O10" s="461">
        <v>20683</v>
      </c>
      <c r="P10" s="446">
        <v>33.252967573734352</v>
      </c>
      <c r="Q10" s="447">
        <v>3654.5709999999999</v>
      </c>
      <c r="R10" s="448">
        <v>4.5341479022013411</v>
      </c>
      <c r="S10" s="378">
        <v>32.413572343149809</v>
      </c>
      <c r="T10" s="383">
        <v>26.993189607649668</v>
      </c>
      <c r="U10" s="378">
        <v>20.878677805789494</v>
      </c>
      <c r="V10" s="388">
        <v>13.76831052714364</v>
      </c>
      <c r="X10" s="461">
        <v>48</v>
      </c>
      <c r="Y10" s="446">
        <v>34.018426647767541</v>
      </c>
      <c r="Z10" s="447">
        <v>5.476</v>
      </c>
      <c r="AA10" s="448">
        <v>2.8553466078445795</v>
      </c>
      <c r="AB10" s="378">
        <v>41.176470588235304</v>
      </c>
      <c r="AC10" s="383">
        <v>38.895234918914412</v>
      </c>
      <c r="AD10" s="378">
        <v>89.743589743589723</v>
      </c>
      <c r="AE10" s="388">
        <v>87.477764367998844</v>
      </c>
    </row>
    <row r="11" spans="1:62" ht="49.5" customHeight="1">
      <c r="A11" s="677"/>
      <c r="B11" s="463"/>
      <c r="C11" s="679" t="s">
        <v>7</v>
      </c>
      <c r="D11" s="680"/>
      <c r="E11" s="681"/>
      <c r="F11" s="449">
        <v>35602</v>
      </c>
      <c r="G11" s="433">
        <v>24.469480265132542</v>
      </c>
      <c r="H11" s="434">
        <v>5960.817</v>
      </c>
      <c r="I11" s="435">
        <v>3.2806117683801124</v>
      </c>
      <c r="J11" s="375">
        <v>30.678314491264132</v>
      </c>
      <c r="K11" s="376">
        <v>25.182085170354583</v>
      </c>
      <c r="L11" s="375">
        <v>26.990765457621777</v>
      </c>
      <c r="M11" s="377">
        <v>19.456587188580627</v>
      </c>
      <c r="O11" s="432">
        <v>15933</v>
      </c>
      <c r="P11" s="433">
        <v>25.616183936194432</v>
      </c>
      <c r="Q11" s="434">
        <v>3118.5929999999998</v>
      </c>
      <c r="R11" s="435">
        <v>3.8691714865492526</v>
      </c>
      <c r="S11" s="375">
        <v>25.023540489642187</v>
      </c>
      <c r="T11" s="376">
        <v>19.905670558265669</v>
      </c>
      <c r="U11" s="375">
        <v>24.441973103618352</v>
      </c>
      <c r="V11" s="377">
        <v>17.122004439933008</v>
      </c>
      <c r="X11" s="432">
        <v>39</v>
      </c>
      <c r="Y11" s="433">
        <v>27.639971651311125</v>
      </c>
      <c r="Z11" s="434">
        <v>4.4420000000000002</v>
      </c>
      <c r="AA11" s="435">
        <v>2.3161887567650883</v>
      </c>
      <c r="AB11" s="375">
        <v>34.482758620689651</v>
      </c>
      <c r="AC11" s="376">
        <v>32.309684987414158</v>
      </c>
      <c r="AD11" s="375">
        <v>100.6323396567299</v>
      </c>
      <c r="AE11" s="377">
        <v>98.236486142138403</v>
      </c>
    </row>
    <row r="12" spans="1:62" ht="49.5" customHeight="1">
      <c r="A12" s="677"/>
      <c r="B12" s="463"/>
      <c r="C12" s="685" t="s">
        <v>125</v>
      </c>
      <c r="D12" s="686"/>
      <c r="E12" s="687"/>
      <c r="F12" s="449">
        <v>3288</v>
      </c>
      <c r="G12" s="433">
        <v>2.2598632411593678</v>
      </c>
      <c r="H12" s="434">
        <v>65.412999999999997</v>
      </c>
      <c r="I12" s="435">
        <v>3.6000880014442363E-2</v>
      </c>
      <c r="J12" s="375">
        <v>156.875</v>
      </c>
      <c r="K12" s="376">
        <v>146.07103522355635</v>
      </c>
      <c r="L12" s="375">
        <v>47.479370519006181</v>
      </c>
      <c r="M12" s="377">
        <v>38.729632973192537</v>
      </c>
      <c r="O12" s="432">
        <v>1469</v>
      </c>
      <c r="P12" s="433">
        <v>2.3617758239044511</v>
      </c>
      <c r="Q12" s="434">
        <v>31.23</v>
      </c>
      <c r="R12" s="435">
        <v>3.8746391569830743E-2</v>
      </c>
      <c r="S12" s="375">
        <v>150.6825938566553</v>
      </c>
      <c r="T12" s="376">
        <v>140.42083911515726</v>
      </c>
      <c r="U12" s="375">
        <v>44.416184971098261</v>
      </c>
      <c r="V12" s="377">
        <v>35.921286327557851</v>
      </c>
      <c r="X12" s="432">
        <v>3</v>
      </c>
      <c r="Y12" s="433">
        <v>2.1261516654854713</v>
      </c>
      <c r="Z12" s="434">
        <v>0.02</v>
      </c>
      <c r="AA12" s="435">
        <v>1.0428585127262892E-2</v>
      </c>
      <c r="AB12" s="551" t="s">
        <v>22</v>
      </c>
      <c r="AC12" s="552" t="s">
        <v>22</v>
      </c>
      <c r="AD12" s="551" t="s">
        <v>22</v>
      </c>
      <c r="AE12" s="553" t="s">
        <v>22</v>
      </c>
    </row>
    <row r="13" spans="1:62" ht="49.5" customHeight="1" thickBot="1">
      <c r="A13" s="678"/>
      <c r="B13" s="242"/>
      <c r="C13" s="682" t="s">
        <v>8</v>
      </c>
      <c r="D13" s="683"/>
      <c r="E13" s="684"/>
      <c r="F13" s="450">
        <v>7404</v>
      </c>
      <c r="G13" s="410">
        <v>5.0888161306398896</v>
      </c>
      <c r="H13" s="431">
        <v>1129.798</v>
      </c>
      <c r="I13" s="411">
        <v>0.62179875924597483</v>
      </c>
      <c r="J13" s="379">
        <v>45.233424872499029</v>
      </c>
      <c r="K13" s="380">
        <v>39.125018812412378</v>
      </c>
      <c r="L13" s="379">
        <v>8.1865929972565539</v>
      </c>
      <c r="M13" s="381">
        <v>1.7680390573361109</v>
      </c>
      <c r="O13" s="429">
        <v>3281</v>
      </c>
      <c r="P13" s="410">
        <v>5.2750078136354688</v>
      </c>
      <c r="Q13" s="431">
        <v>504.74799999999999</v>
      </c>
      <c r="R13" s="411">
        <v>0.62623002408225825</v>
      </c>
      <c r="S13" s="379">
        <v>43.275109170305683</v>
      </c>
      <c r="T13" s="380">
        <v>37.410106705444662</v>
      </c>
      <c r="U13" s="379">
        <v>1.8353639960375148</v>
      </c>
      <c r="V13" s="381">
        <v>-4.1548309093846996</v>
      </c>
      <c r="X13" s="429">
        <v>6</v>
      </c>
      <c r="Y13" s="410">
        <v>4.2523033309709426</v>
      </c>
      <c r="Z13" s="431">
        <v>1.014</v>
      </c>
      <c r="AA13" s="411">
        <v>0.52872926595222869</v>
      </c>
      <c r="AB13" s="379">
        <v>20</v>
      </c>
      <c r="AC13" s="380">
        <v>18.060949681077233</v>
      </c>
      <c r="AD13" s="379">
        <v>50.892857142857139</v>
      </c>
      <c r="AE13" s="381">
        <v>49.090968261279045</v>
      </c>
    </row>
    <row r="14" spans="1:62" ht="45.75" customHeight="1">
      <c r="A14" s="677" t="s">
        <v>30</v>
      </c>
      <c r="B14" s="698" t="s">
        <v>4</v>
      </c>
      <c r="C14" s="692" t="s">
        <v>5</v>
      </c>
      <c r="D14" s="688" t="s">
        <v>6</v>
      </c>
      <c r="E14" s="657"/>
      <c r="F14" s="451">
        <v>17850</v>
      </c>
      <c r="G14" s="295">
        <v>12.573364289245797</v>
      </c>
      <c r="H14" s="423" t="s">
        <v>22</v>
      </c>
      <c r="I14" s="406" t="s">
        <v>22</v>
      </c>
      <c r="J14" s="372">
        <v>-21.358710018503828</v>
      </c>
      <c r="K14" s="295">
        <v>-24.41267632186468</v>
      </c>
      <c r="L14" s="533" t="s">
        <v>206</v>
      </c>
      <c r="M14" s="534" t="s">
        <v>206</v>
      </c>
      <c r="O14" s="430">
        <v>5005</v>
      </c>
      <c r="P14" s="295">
        <v>8.2547995763250928</v>
      </c>
      <c r="Q14" s="423" t="s">
        <v>22</v>
      </c>
      <c r="R14" s="406" t="s">
        <v>22</v>
      </c>
      <c r="S14" s="372">
        <v>-34.822242479489518</v>
      </c>
      <c r="T14" s="295">
        <v>-36.89961258253188</v>
      </c>
      <c r="U14" s="533" t="s">
        <v>206</v>
      </c>
      <c r="V14" s="534" t="s">
        <v>206</v>
      </c>
      <c r="X14" s="430">
        <v>87</v>
      </c>
      <c r="Y14" s="295">
        <v>62.035034345066911</v>
      </c>
      <c r="Z14" s="423" t="s">
        <v>22</v>
      </c>
      <c r="AA14" s="406" t="s">
        <v>22</v>
      </c>
      <c r="AB14" s="372">
        <v>3.5714285714285836</v>
      </c>
      <c r="AC14" s="295">
        <v>3.2563299842790059</v>
      </c>
      <c r="AD14" s="533" t="s">
        <v>206</v>
      </c>
      <c r="AE14" s="534" t="s">
        <v>206</v>
      </c>
    </row>
    <row r="15" spans="1:62" ht="45.75" customHeight="1">
      <c r="A15" s="677"/>
      <c r="B15" s="698"/>
      <c r="C15" s="692"/>
      <c r="D15" s="113"/>
      <c r="E15" s="241" t="s">
        <v>7</v>
      </c>
      <c r="F15" s="451">
        <v>10132</v>
      </c>
      <c r="G15" s="295">
        <v>7.1368810632290423</v>
      </c>
      <c r="H15" s="423" t="s">
        <v>22</v>
      </c>
      <c r="I15" s="406" t="s">
        <v>22</v>
      </c>
      <c r="J15" s="372">
        <v>-17.154538021259199</v>
      </c>
      <c r="K15" s="295">
        <v>-20.371769698524005</v>
      </c>
      <c r="L15" s="533" t="s">
        <v>206</v>
      </c>
      <c r="M15" s="534" t="s">
        <v>206</v>
      </c>
      <c r="O15" s="430">
        <v>2829</v>
      </c>
      <c r="P15" s="295">
        <v>4.6658997005841529</v>
      </c>
      <c r="Q15" s="423" t="s">
        <v>22</v>
      </c>
      <c r="R15" s="406" t="s">
        <v>22</v>
      </c>
      <c r="S15" s="372">
        <v>-33.199527744982291</v>
      </c>
      <c r="T15" s="295">
        <v>-35.328617624885197</v>
      </c>
      <c r="U15" s="533" t="s">
        <v>206</v>
      </c>
      <c r="V15" s="534" t="s">
        <v>206</v>
      </c>
      <c r="X15" s="430">
        <v>31</v>
      </c>
      <c r="Y15" s="295">
        <v>22.104437525253726</v>
      </c>
      <c r="Z15" s="423" t="s">
        <v>22</v>
      </c>
      <c r="AA15" s="406" t="s">
        <v>22</v>
      </c>
      <c r="AB15" s="372">
        <v>-22.5</v>
      </c>
      <c r="AC15" s="295">
        <v>-22.735780666936066</v>
      </c>
      <c r="AD15" s="533" t="s">
        <v>206</v>
      </c>
      <c r="AE15" s="534" t="s">
        <v>206</v>
      </c>
    </row>
    <row r="16" spans="1:62" ht="45.75" customHeight="1">
      <c r="A16" s="677"/>
      <c r="B16" s="698"/>
      <c r="C16" s="692"/>
      <c r="D16" s="113"/>
      <c r="E16" s="241" t="s">
        <v>125</v>
      </c>
      <c r="F16" s="451">
        <v>281</v>
      </c>
      <c r="G16" s="295">
        <v>0.19793363390913551</v>
      </c>
      <c r="H16" s="423" t="s">
        <v>22</v>
      </c>
      <c r="I16" s="406" t="s">
        <v>22</v>
      </c>
      <c r="J16" s="372">
        <v>-16.119402985074629</v>
      </c>
      <c r="K16" s="295">
        <v>-19.376833233861845</v>
      </c>
      <c r="L16" s="533" t="s">
        <v>206</v>
      </c>
      <c r="M16" s="534" t="s">
        <v>206</v>
      </c>
      <c r="O16" s="430">
        <v>187</v>
      </c>
      <c r="P16" s="295">
        <v>0.30842108307148697</v>
      </c>
      <c r="Q16" s="423" t="s">
        <v>22</v>
      </c>
      <c r="R16" s="406" t="s">
        <v>22</v>
      </c>
      <c r="S16" s="372">
        <v>-25.498007968127496</v>
      </c>
      <c r="T16" s="295">
        <v>-27.8725635949517</v>
      </c>
      <c r="U16" s="533" t="s">
        <v>206</v>
      </c>
      <c r="V16" s="534" t="s">
        <v>206</v>
      </c>
      <c r="X16" s="538" t="s">
        <v>22</v>
      </c>
      <c r="Y16" s="539" t="s">
        <v>22</v>
      </c>
      <c r="Z16" s="423" t="s">
        <v>22</v>
      </c>
      <c r="AA16" s="406" t="s">
        <v>22</v>
      </c>
      <c r="AB16" s="542" t="s">
        <v>22</v>
      </c>
      <c r="AC16" s="539" t="s">
        <v>22</v>
      </c>
      <c r="AD16" s="533" t="s">
        <v>206</v>
      </c>
      <c r="AE16" s="534" t="s">
        <v>206</v>
      </c>
    </row>
    <row r="17" spans="1:44" ht="45.75" customHeight="1">
      <c r="A17" s="677"/>
      <c r="B17" s="698"/>
      <c r="C17" s="692"/>
      <c r="D17" s="8"/>
      <c r="E17" s="241" t="s">
        <v>8</v>
      </c>
      <c r="F17" s="451">
        <v>7437</v>
      </c>
      <c r="G17" s="295">
        <v>5.2385495921076188</v>
      </c>
      <c r="H17" s="423" t="s">
        <v>22</v>
      </c>
      <c r="I17" s="406" t="s">
        <v>22</v>
      </c>
      <c r="J17" s="372">
        <v>-26.606138359814466</v>
      </c>
      <c r="K17" s="295">
        <v>-29.456325333799683</v>
      </c>
      <c r="L17" s="533" t="s">
        <v>206</v>
      </c>
      <c r="M17" s="534" t="s">
        <v>206</v>
      </c>
      <c r="O17" s="430">
        <v>1989</v>
      </c>
      <c r="P17" s="295">
        <v>3.2804787926694519</v>
      </c>
      <c r="Q17" s="423" t="s">
        <v>22</v>
      </c>
      <c r="R17" s="406" t="s">
        <v>22</v>
      </c>
      <c r="S17" s="372">
        <v>-37.707485123708103</v>
      </c>
      <c r="T17" s="295">
        <v>-39.692895683539199</v>
      </c>
      <c r="U17" s="533" t="s">
        <v>206</v>
      </c>
      <c r="V17" s="534" t="s">
        <v>206</v>
      </c>
      <c r="X17" s="430">
        <v>56</v>
      </c>
      <c r="Y17" s="295">
        <v>39.930596819813189</v>
      </c>
      <c r="Z17" s="423" t="s">
        <v>22</v>
      </c>
      <c r="AA17" s="406" t="s">
        <v>22</v>
      </c>
      <c r="AB17" s="372">
        <v>27.272727272727266</v>
      </c>
      <c r="AC17" s="295">
        <v>26.885521485383606</v>
      </c>
      <c r="AD17" s="533" t="s">
        <v>206</v>
      </c>
      <c r="AE17" s="534" t="s">
        <v>206</v>
      </c>
    </row>
    <row r="18" spans="1:44" ht="45.75" customHeight="1">
      <c r="A18" s="677"/>
      <c r="B18" s="698"/>
      <c r="C18" s="692"/>
      <c r="D18" s="679" t="s">
        <v>3</v>
      </c>
      <c r="E18" s="681"/>
      <c r="F18" s="451">
        <v>8453</v>
      </c>
      <c r="G18" s="295">
        <v>5.9542099908680521</v>
      </c>
      <c r="H18" s="451">
        <v>2743.4340000000002</v>
      </c>
      <c r="I18" s="412">
        <v>1.5884273427759386</v>
      </c>
      <c r="J18" s="372">
        <v>-23.203416007994917</v>
      </c>
      <c r="K18" s="295">
        <v>-26.185744753873664</v>
      </c>
      <c r="L18" s="295">
        <v>-14.847839811385057</v>
      </c>
      <c r="M18" s="377">
        <v>-17.95117189521774</v>
      </c>
      <c r="O18" s="430">
        <v>4891</v>
      </c>
      <c r="P18" s="295">
        <v>8.0667781673938102</v>
      </c>
      <c r="Q18" s="451">
        <v>1892.1880000000001</v>
      </c>
      <c r="R18" s="412">
        <v>2.4805421474893397</v>
      </c>
      <c r="S18" s="372">
        <v>-32.584424534803574</v>
      </c>
      <c r="T18" s="295">
        <v>-34.733119216524187</v>
      </c>
      <c r="U18" s="295">
        <v>-21.353450773273963</v>
      </c>
      <c r="V18" s="377">
        <v>-23.400115702751549</v>
      </c>
      <c r="X18" s="430">
        <v>21</v>
      </c>
      <c r="Y18" s="295">
        <v>14.973973807429944</v>
      </c>
      <c r="Z18" s="451">
        <v>5.82</v>
      </c>
      <c r="AA18" s="412">
        <v>3.0418421591239553</v>
      </c>
      <c r="AB18" s="372">
        <v>16.666666666666671</v>
      </c>
      <c r="AC18" s="295">
        <v>16.311728028268305</v>
      </c>
      <c r="AD18" s="295">
        <v>192.46231155778895</v>
      </c>
      <c r="AE18" s="377">
        <v>193.95213145721812</v>
      </c>
    </row>
    <row r="19" spans="1:44" ht="45.75" customHeight="1">
      <c r="A19" s="677"/>
      <c r="B19" s="698"/>
      <c r="C19" s="692"/>
      <c r="D19" s="114"/>
      <c r="E19" s="241" t="s">
        <v>7</v>
      </c>
      <c r="F19" s="451">
        <v>2751</v>
      </c>
      <c r="G19" s="295">
        <v>1.9377773198719992</v>
      </c>
      <c r="H19" s="451">
        <v>551.73299999999995</v>
      </c>
      <c r="I19" s="412">
        <v>0.31944919510066461</v>
      </c>
      <c r="J19" s="372">
        <v>-18.633540372670808</v>
      </c>
      <c r="K19" s="295">
        <v>-21.793336276121821</v>
      </c>
      <c r="L19" s="295">
        <v>-14.002949006502789</v>
      </c>
      <c r="M19" s="296">
        <v>-17.137072754766763</v>
      </c>
      <c r="O19" s="430">
        <v>1495</v>
      </c>
      <c r="P19" s="295">
        <v>2.4657193539672351</v>
      </c>
      <c r="Q19" s="451">
        <v>332.76499999999999</v>
      </c>
      <c r="R19" s="412">
        <v>0.43623445857879345</v>
      </c>
      <c r="S19" s="372">
        <v>-31.264367816091948</v>
      </c>
      <c r="T19" s="295">
        <v>-33.45513584409035</v>
      </c>
      <c r="U19" s="295">
        <v>-28.539523217434066</v>
      </c>
      <c r="V19" s="296">
        <v>-30.399180800794696</v>
      </c>
      <c r="X19" s="430">
        <v>6</v>
      </c>
      <c r="Y19" s="295">
        <v>4.2782782306942702</v>
      </c>
      <c r="Z19" s="451">
        <v>0.28299999999999997</v>
      </c>
      <c r="AA19" s="412">
        <v>0.14791088162063218</v>
      </c>
      <c r="AB19" s="372">
        <v>20</v>
      </c>
      <c r="AC19" s="295">
        <v>19.634920257647408</v>
      </c>
      <c r="AD19" s="295">
        <v>-76.765188834154344</v>
      </c>
      <c r="AE19" s="296">
        <v>-76.646829364689808</v>
      </c>
    </row>
    <row r="20" spans="1:44" ht="45.75" customHeight="1">
      <c r="A20" s="677"/>
      <c r="B20" s="698"/>
      <c r="C20" s="692"/>
      <c r="D20" s="114"/>
      <c r="E20" s="241" t="s">
        <v>125</v>
      </c>
      <c r="F20" s="451">
        <v>161</v>
      </c>
      <c r="G20" s="295">
        <v>0.11340681515790327</v>
      </c>
      <c r="H20" s="451">
        <v>24.908000000000001</v>
      </c>
      <c r="I20" s="412">
        <v>1.4421541853699807E-2</v>
      </c>
      <c r="J20" s="372">
        <v>-32.916666666666671</v>
      </c>
      <c r="K20" s="295">
        <v>-35.521789745971802</v>
      </c>
      <c r="L20" s="295">
        <v>-20.426809788511918</v>
      </c>
      <c r="M20" s="296">
        <v>-23.326818827028944</v>
      </c>
      <c r="O20" s="430">
        <v>142</v>
      </c>
      <c r="P20" s="295">
        <v>0.23420210586177087</v>
      </c>
      <c r="Q20" s="451">
        <v>19.923999999999999</v>
      </c>
      <c r="R20" s="412">
        <v>2.6119139190491428E-2</v>
      </c>
      <c r="S20" s="372">
        <v>-32.70142180094787</v>
      </c>
      <c r="T20" s="295">
        <v>-34.84638750161615</v>
      </c>
      <c r="U20" s="295">
        <v>-23.82336073408527</v>
      </c>
      <c r="V20" s="296">
        <v>-25.805749758955955</v>
      </c>
      <c r="X20" s="538" t="s">
        <v>22</v>
      </c>
      <c r="Y20" s="539" t="s">
        <v>22</v>
      </c>
      <c r="Z20" s="540" t="s">
        <v>22</v>
      </c>
      <c r="AA20" s="541" t="s">
        <v>22</v>
      </c>
      <c r="AB20" s="542" t="s">
        <v>22</v>
      </c>
      <c r="AC20" s="539" t="s">
        <v>22</v>
      </c>
      <c r="AD20" s="539" t="s">
        <v>22</v>
      </c>
      <c r="AE20" s="543" t="s">
        <v>22</v>
      </c>
    </row>
    <row r="21" spans="1:44" ht="45.75" customHeight="1">
      <c r="A21" s="677"/>
      <c r="B21" s="698"/>
      <c r="C21" s="692"/>
      <c r="D21" s="114"/>
      <c r="E21" s="241" t="s">
        <v>8</v>
      </c>
      <c r="F21" s="451">
        <v>5541</v>
      </c>
      <c r="G21" s="295">
        <v>3.9030258558381492</v>
      </c>
      <c r="H21" s="451">
        <v>2166.7930000000001</v>
      </c>
      <c r="I21" s="412">
        <v>1.254556605821574</v>
      </c>
      <c r="J21" s="372">
        <v>-24.979691307879776</v>
      </c>
      <c r="K21" s="295">
        <v>-27.893039942768297</v>
      </c>
      <c r="L21" s="295">
        <v>-14.991988789012467</v>
      </c>
      <c r="M21" s="296">
        <v>-18.090067428350835</v>
      </c>
      <c r="O21" s="430">
        <v>3254</v>
      </c>
      <c r="P21" s="295">
        <v>5.3668567075648053</v>
      </c>
      <c r="Q21" s="451">
        <v>1539.499</v>
      </c>
      <c r="R21" s="412">
        <v>2.0181885497200547</v>
      </c>
      <c r="S21" s="372">
        <v>-33.169028547956458</v>
      </c>
      <c r="T21" s="295">
        <v>-35.299090509785458</v>
      </c>
      <c r="U21" s="295">
        <v>-19.571489994624173</v>
      </c>
      <c r="V21" s="296">
        <v>-21.664527926696607</v>
      </c>
      <c r="X21" s="430">
        <v>15</v>
      </c>
      <c r="Y21" s="295">
        <v>10.695695576735675</v>
      </c>
      <c r="Z21" s="451">
        <v>5.5369999999999999</v>
      </c>
      <c r="AA21" s="412">
        <v>2.8939312775033228</v>
      </c>
      <c r="AB21" s="372">
        <v>15.384615384615373</v>
      </c>
      <c r="AC21" s="295">
        <v>15.033577170814823</v>
      </c>
      <c r="AD21" s="539" t="s">
        <v>211</v>
      </c>
      <c r="AE21" s="543" t="s">
        <v>211</v>
      </c>
    </row>
    <row r="22" spans="1:44" ht="45.75" customHeight="1">
      <c r="A22" s="677"/>
      <c r="B22" s="698"/>
      <c r="C22" s="692"/>
      <c r="D22" s="679" t="s">
        <v>20</v>
      </c>
      <c r="E22" s="687"/>
      <c r="F22" s="451">
        <v>69</v>
      </c>
      <c r="G22" s="295">
        <v>4.8602920781958547E-2</v>
      </c>
      <c r="H22" s="451">
        <v>126.251</v>
      </c>
      <c r="I22" s="412">
        <v>7.3098365206819269E-2</v>
      </c>
      <c r="J22" s="372">
        <v>16.949152542372886</v>
      </c>
      <c r="K22" s="295">
        <v>12.407533614770713</v>
      </c>
      <c r="L22" s="295">
        <v>17.53682015379745</v>
      </c>
      <c r="M22" s="296">
        <v>13.253243739446873</v>
      </c>
      <c r="O22" s="430">
        <v>23</v>
      </c>
      <c r="P22" s="295">
        <v>3.7934143907188238E-2</v>
      </c>
      <c r="Q22" s="451">
        <v>37.109000000000002</v>
      </c>
      <c r="R22" s="412">
        <v>4.8647617758479547E-2</v>
      </c>
      <c r="S22" s="372">
        <v>-39.473684210526315</v>
      </c>
      <c r="T22" s="295">
        <v>-41.402801806030979</v>
      </c>
      <c r="U22" s="295">
        <v>-44.579518810018072</v>
      </c>
      <c r="V22" s="296">
        <v>-46.021758251437362</v>
      </c>
      <c r="X22" s="538" t="s">
        <v>22</v>
      </c>
      <c r="Y22" s="539" t="s">
        <v>22</v>
      </c>
      <c r="Z22" s="540" t="s">
        <v>22</v>
      </c>
      <c r="AA22" s="541" t="s">
        <v>22</v>
      </c>
      <c r="AB22" s="542" t="s">
        <v>22</v>
      </c>
      <c r="AC22" s="539" t="s">
        <v>22</v>
      </c>
      <c r="AD22" s="539" t="s">
        <v>22</v>
      </c>
      <c r="AE22" s="543" t="s">
        <v>22</v>
      </c>
    </row>
    <row r="23" spans="1:44" ht="45.75" customHeight="1">
      <c r="A23" s="677"/>
      <c r="B23" s="698"/>
      <c r="C23" s="692"/>
      <c r="D23" s="113"/>
      <c r="E23" s="241" t="s">
        <v>7</v>
      </c>
      <c r="F23" s="451">
        <v>48</v>
      </c>
      <c r="G23" s="295">
        <v>3.3810727500492896E-2</v>
      </c>
      <c r="H23" s="451">
        <v>93.863</v>
      </c>
      <c r="I23" s="412">
        <v>5.4345960455027501E-2</v>
      </c>
      <c r="J23" s="372">
        <v>41.176470588235304</v>
      </c>
      <c r="K23" s="295">
        <v>35.694004772817834</v>
      </c>
      <c r="L23" s="295">
        <v>14.041503657084547</v>
      </c>
      <c r="M23" s="296">
        <v>9.8853124764540752</v>
      </c>
      <c r="O23" s="430">
        <v>6</v>
      </c>
      <c r="P23" s="295">
        <v>9.8958636279621488E-3</v>
      </c>
      <c r="Q23" s="451">
        <v>9.3879999999999999</v>
      </c>
      <c r="R23" s="412">
        <v>1.2307090881365867E-2</v>
      </c>
      <c r="S23" s="372">
        <v>-60</v>
      </c>
      <c r="T23" s="295">
        <v>-61.274895106594386</v>
      </c>
      <c r="U23" s="295">
        <v>-78.415413620269462</v>
      </c>
      <c r="V23" s="296">
        <v>-78.977121875685981</v>
      </c>
      <c r="X23" s="538" t="s">
        <v>22</v>
      </c>
      <c r="Y23" s="539" t="s">
        <v>22</v>
      </c>
      <c r="Z23" s="540" t="s">
        <v>22</v>
      </c>
      <c r="AA23" s="541" t="s">
        <v>22</v>
      </c>
      <c r="AB23" s="542" t="s">
        <v>22</v>
      </c>
      <c r="AC23" s="539" t="s">
        <v>22</v>
      </c>
      <c r="AD23" s="539" t="s">
        <v>22</v>
      </c>
      <c r="AE23" s="543" t="s">
        <v>22</v>
      </c>
    </row>
    <row r="24" spans="1:44" ht="45.75" customHeight="1">
      <c r="A24" s="677"/>
      <c r="B24" s="698"/>
      <c r="C24" s="692"/>
      <c r="D24" s="113"/>
      <c r="E24" s="241" t="s">
        <v>125</v>
      </c>
      <c r="F24" s="540" t="s">
        <v>22</v>
      </c>
      <c r="G24" s="539" t="s">
        <v>22</v>
      </c>
      <c r="H24" s="540" t="s">
        <v>22</v>
      </c>
      <c r="I24" s="541" t="s">
        <v>22</v>
      </c>
      <c r="J24" s="542" t="s">
        <v>22</v>
      </c>
      <c r="K24" s="539" t="s">
        <v>22</v>
      </c>
      <c r="L24" s="539" t="s">
        <v>22</v>
      </c>
      <c r="M24" s="543" t="s">
        <v>22</v>
      </c>
      <c r="O24" s="538" t="s">
        <v>22</v>
      </c>
      <c r="P24" s="539" t="s">
        <v>22</v>
      </c>
      <c r="Q24" s="540" t="s">
        <v>22</v>
      </c>
      <c r="R24" s="541" t="s">
        <v>22</v>
      </c>
      <c r="S24" s="542" t="s">
        <v>22</v>
      </c>
      <c r="T24" s="539" t="s">
        <v>22</v>
      </c>
      <c r="U24" s="539" t="s">
        <v>22</v>
      </c>
      <c r="V24" s="543" t="s">
        <v>22</v>
      </c>
      <c r="X24" s="538" t="s">
        <v>22</v>
      </c>
      <c r="Y24" s="539" t="s">
        <v>22</v>
      </c>
      <c r="Z24" s="540" t="s">
        <v>22</v>
      </c>
      <c r="AA24" s="541" t="s">
        <v>22</v>
      </c>
      <c r="AB24" s="544" t="s">
        <v>22</v>
      </c>
      <c r="AC24" s="539" t="s">
        <v>22</v>
      </c>
      <c r="AD24" s="539" t="s">
        <v>22</v>
      </c>
      <c r="AE24" s="543" t="s">
        <v>22</v>
      </c>
    </row>
    <row r="25" spans="1:44" ht="45.75" customHeight="1">
      <c r="A25" s="677"/>
      <c r="B25" s="698"/>
      <c r="C25" s="692"/>
      <c r="D25" s="8"/>
      <c r="E25" s="16" t="s">
        <v>8</v>
      </c>
      <c r="F25" s="451">
        <v>21</v>
      </c>
      <c r="G25" s="295">
        <v>1.4792193281465643E-2</v>
      </c>
      <c r="H25" s="451">
        <v>32.387999999999998</v>
      </c>
      <c r="I25" s="412">
        <v>1.8752404751791765E-2</v>
      </c>
      <c r="J25" s="372">
        <v>-16</v>
      </c>
      <c r="K25" s="295">
        <v>-19.262067160173387</v>
      </c>
      <c r="L25" s="295">
        <v>28.994742711486367</v>
      </c>
      <c r="M25" s="296">
        <v>24.293587475781337</v>
      </c>
      <c r="O25" s="430">
        <v>17</v>
      </c>
      <c r="P25" s="295">
        <v>2.8038280279226089E-2</v>
      </c>
      <c r="Q25" s="451">
        <v>27.721</v>
      </c>
      <c r="R25" s="412">
        <v>3.6340526877113678E-2</v>
      </c>
      <c r="S25" s="372">
        <v>-26.08695652173914</v>
      </c>
      <c r="T25" s="295">
        <v>-28.442740957837458</v>
      </c>
      <c r="U25" s="295">
        <v>18.137651821862349</v>
      </c>
      <c r="V25" s="296">
        <v>15.063286942386171</v>
      </c>
      <c r="X25" s="538" t="s">
        <v>22</v>
      </c>
      <c r="Y25" s="539" t="s">
        <v>22</v>
      </c>
      <c r="Z25" s="540" t="s">
        <v>22</v>
      </c>
      <c r="AA25" s="541" t="s">
        <v>22</v>
      </c>
      <c r="AB25" s="542" t="s">
        <v>22</v>
      </c>
      <c r="AC25" s="539" t="s">
        <v>22</v>
      </c>
      <c r="AD25" s="539" t="s">
        <v>22</v>
      </c>
      <c r="AE25" s="543" t="s">
        <v>22</v>
      </c>
    </row>
    <row r="26" spans="1:44" ht="45.75" customHeight="1">
      <c r="A26" s="677"/>
      <c r="B26" s="698"/>
      <c r="C26" s="693"/>
      <c r="D26" s="655" t="s">
        <v>9</v>
      </c>
      <c r="E26" s="657"/>
      <c r="F26" s="451">
        <v>26372</v>
      </c>
      <c r="G26" s="295">
        <v>18.576177200895806</v>
      </c>
      <c r="H26" s="423" t="s">
        <v>22</v>
      </c>
      <c r="I26" s="406" t="s">
        <v>22</v>
      </c>
      <c r="J26" s="372">
        <v>-21.893140623148923</v>
      </c>
      <c r="K26" s="295">
        <v>-24.926352777404944</v>
      </c>
      <c r="L26" s="533" t="s">
        <v>206</v>
      </c>
      <c r="M26" s="534" t="s">
        <v>206</v>
      </c>
      <c r="O26" s="430">
        <v>9919</v>
      </c>
      <c r="P26" s="295">
        <v>16.359511887626091</v>
      </c>
      <c r="Q26" s="423" t="s">
        <v>22</v>
      </c>
      <c r="R26" s="406" t="s">
        <v>22</v>
      </c>
      <c r="S26" s="372">
        <v>-33.749666043280797</v>
      </c>
      <c r="T26" s="295">
        <v>-35.861221707572426</v>
      </c>
      <c r="U26" s="533" t="s">
        <v>206</v>
      </c>
      <c r="V26" s="534" t="s">
        <v>206</v>
      </c>
      <c r="X26" s="430">
        <v>108</v>
      </c>
      <c r="Y26" s="295">
        <v>77.009008152496861</v>
      </c>
      <c r="Z26" s="423" t="s">
        <v>22</v>
      </c>
      <c r="AA26" s="406" t="s">
        <v>22</v>
      </c>
      <c r="AB26" s="372">
        <v>5.8823529411764781</v>
      </c>
      <c r="AC26" s="295">
        <v>5.5602237567477175</v>
      </c>
      <c r="AD26" s="533" t="s">
        <v>206</v>
      </c>
      <c r="AE26" s="534" t="s">
        <v>206</v>
      </c>
    </row>
    <row r="27" spans="1:44" ht="43.5" customHeight="1">
      <c r="A27" s="677"/>
      <c r="B27" s="698"/>
      <c r="C27" s="701" t="s">
        <v>10</v>
      </c>
      <c r="D27" s="655" t="s">
        <v>6</v>
      </c>
      <c r="E27" s="657"/>
      <c r="F27" s="451">
        <v>83</v>
      </c>
      <c r="G27" s="295">
        <v>5.8464382969602303E-2</v>
      </c>
      <c r="H27" s="423" t="s">
        <v>22</v>
      </c>
      <c r="I27" s="406" t="s">
        <v>22</v>
      </c>
      <c r="J27" s="372">
        <v>-17.821782178217831</v>
      </c>
      <c r="K27" s="295">
        <v>-21.01310200724177</v>
      </c>
      <c r="L27" s="533" t="s">
        <v>206</v>
      </c>
      <c r="M27" s="534" t="s">
        <v>206</v>
      </c>
      <c r="O27" s="430">
        <v>47</v>
      </c>
      <c r="P27" s="295">
        <v>7.751759841903684E-2</v>
      </c>
      <c r="Q27" s="423" t="s">
        <v>22</v>
      </c>
      <c r="R27" s="406" t="s">
        <v>22</v>
      </c>
      <c r="S27" s="372">
        <v>-25.396825396825392</v>
      </c>
      <c r="T27" s="295">
        <v>-27.774605952775261</v>
      </c>
      <c r="U27" s="533" t="s">
        <v>206</v>
      </c>
      <c r="V27" s="534" t="s">
        <v>206</v>
      </c>
      <c r="X27" s="538" t="s">
        <v>22</v>
      </c>
      <c r="Y27" s="539" t="s">
        <v>22</v>
      </c>
      <c r="Z27" s="423" t="s">
        <v>22</v>
      </c>
      <c r="AA27" s="406" t="s">
        <v>22</v>
      </c>
      <c r="AB27" s="542" t="s">
        <v>22</v>
      </c>
      <c r="AC27" s="539" t="s">
        <v>22</v>
      </c>
      <c r="AD27" s="533" t="s">
        <v>206</v>
      </c>
      <c r="AE27" s="534" t="s">
        <v>206</v>
      </c>
      <c r="AR27" s="3"/>
    </row>
    <row r="28" spans="1:44" ht="45.75" customHeight="1">
      <c r="A28" s="677"/>
      <c r="B28" s="698"/>
      <c r="C28" s="698"/>
      <c r="D28" s="655" t="s">
        <v>3</v>
      </c>
      <c r="E28" s="657"/>
      <c r="F28" s="451">
        <v>73</v>
      </c>
      <c r="G28" s="295">
        <v>5.1420481406999619E-2</v>
      </c>
      <c r="H28" s="382">
        <v>-33.631999999999998</v>
      </c>
      <c r="I28" s="412">
        <v>-1.9472671255164279E-2</v>
      </c>
      <c r="J28" s="372">
        <v>-53.797468354430379</v>
      </c>
      <c r="K28" s="295">
        <v>-55.59170360678614</v>
      </c>
      <c r="L28" s="295">
        <v>-60.361124861513801</v>
      </c>
      <c r="M28" s="296">
        <v>-61.805745793171035</v>
      </c>
      <c r="O28" s="430">
        <v>37</v>
      </c>
      <c r="P28" s="295">
        <v>6.1024492372433244E-2</v>
      </c>
      <c r="Q28" s="382">
        <v>-15.656000000000001</v>
      </c>
      <c r="R28" s="412">
        <v>-2.0524053561851729E-2</v>
      </c>
      <c r="S28" s="372">
        <v>-67.256637168141594</v>
      </c>
      <c r="T28" s="295">
        <v>-68.300245994336109</v>
      </c>
      <c r="U28" s="295">
        <v>-74.529836662979108</v>
      </c>
      <c r="V28" s="296">
        <v>-75.19266154928998</v>
      </c>
      <c r="X28" s="538" t="s">
        <v>22</v>
      </c>
      <c r="Y28" s="539" t="s">
        <v>22</v>
      </c>
      <c r="Z28" s="545" t="s">
        <v>22</v>
      </c>
      <c r="AA28" s="541" t="s">
        <v>22</v>
      </c>
      <c r="AB28" s="542" t="s">
        <v>22</v>
      </c>
      <c r="AC28" s="539" t="s">
        <v>22</v>
      </c>
      <c r="AD28" s="539" t="s">
        <v>22</v>
      </c>
      <c r="AE28" s="543" t="s">
        <v>22</v>
      </c>
    </row>
    <row r="29" spans="1:44" ht="42.75" customHeight="1" thickBot="1">
      <c r="A29" s="677"/>
      <c r="B29" s="699"/>
      <c r="C29" s="699"/>
      <c r="D29" s="682" t="s">
        <v>9</v>
      </c>
      <c r="E29" s="684"/>
      <c r="F29" s="452">
        <v>156</v>
      </c>
      <c r="G29" s="385">
        <v>0.10988486437660193</v>
      </c>
      <c r="H29" s="424" t="s">
        <v>22</v>
      </c>
      <c r="I29" s="407" t="s">
        <v>22</v>
      </c>
      <c r="J29" s="373">
        <v>-39.768339768339764</v>
      </c>
      <c r="K29" s="380">
        <v>-42.107384064106668</v>
      </c>
      <c r="L29" s="535" t="s">
        <v>206</v>
      </c>
      <c r="M29" s="536" t="s">
        <v>206</v>
      </c>
      <c r="O29" s="436">
        <v>84</v>
      </c>
      <c r="P29" s="385">
        <v>0.13854209079147006</v>
      </c>
      <c r="Q29" s="424" t="s">
        <v>22</v>
      </c>
      <c r="R29" s="407" t="s">
        <v>22</v>
      </c>
      <c r="S29" s="373">
        <v>-52.272727272727273</v>
      </c>
      <c r="T29" s="380">
        <v>-53.793908934004676</v>
      </c>
      <c r="U29" s="535" t="s">
        <v>206</v>
      </c>
      <c r="V29" s="536" t="s">
        <v>206</v>
      </c>
      <c r="X29" s="546" t="s">
        <v>22</v>
      </c>
      <c r="Y29" s="547" t="s">
        <v>22</v>
      </c>
      <c r="Z29" s="424" t="s">
        <v>22</v>
      </c>
      <c r="AA29" s="407" t="s">
        <v>22</v>
      </c>
      <c r="AB29" s="548" t="s">
        <v>22</v>
      </c>
      <c r="AC29" s="549" t="s">
        <v>22</v>
      </c>
      <c r="AD29" s="535" t="s">
        <v>206</v>
      </c>
      <c r="AE29" s="536" t="s">
        <v>206</v>
      </c>
    </row>
    <row r="30" spans="1:44" ht="47.25" customHeight="1">
      <c r="A30" s="677"/>
      <c r="B30" s="697" t="s">
        <v>24</v>
      </c>
      <c r="C30" s="655" t="s">
        <v>11</v>
      </c>
      <c r="D30" s="656"/>
      <c r="E30" s="657"/>
      <c r="F30" s="441">
        <v>25360</v>
      </c>
      <c r="G30" s="442">
        <v>17.43008874568174</v>
      </c>
      <c r="H30" s="443">
        <v>36217.303</v>
      </c>
      <c r="I30" s="444">
        <v>19.932655278762685</v>
      </c>
      <c r="J30" s="372">
        <v>0.75486690504568799</v>
      </c>
      <c r="K30" s="295">
        <v>-3.4828052432652896</v>
      </c>
      <c r="L30" s="295">
        <v>-2.7472693161676034</v>
      </c>
      <c r="M30" s="389">
        <v>-8.5171330340735807</v>
      </c>
      <c r="O30" s="460">
        <v>10403</v>
      </c>
      <c r="P30" s="442">
        <v>16.725360038174273</v>
      </c>
      <c r="Q30" s="443">
        <v>14475.433000000001</v>
      </c>
      <c r="R30" s="444">
        <v>17.959359435185711</v>
      </c>
      <c r="S30" s="372">
        <v>-8.7456140350877263</v>
      </c>
      <c r="T30" s="295">
        <v>-12.481135171403196</v>
      </c>
      <c r="U30" s="295">
        <v>-14.627199485525566</v>
      </c>
      <c r="V30" s="389">
        <v>-19.649027803665916</v>
      </c>
      <c r="X30" s="460">
        <v>20</v>
      </c>
      <c r="Y30" s="442">
        <v>14.174344436569809</v>
      </c>
      <c r="Z30" s="443">
        <v>41.603999999999999</v>
      </c>
      <c r="AA30" s="444">
        <v>21.693542781732265</v>
      </c>
      <c r="AB30" s="372">
        <v>-53.488372093023258</v>
      </c>
      <c r="AC30" s="295">
        <v>-54.239941984078577</v>
      </c>
      <c r="AD30" s="295">
        <v>-38.544713285473719</v>
      </c>
      <c r="AE30" s="389">
        <v>-39.278582336281495</v>
      </c>
    </row>
    <row r="31" spans="1:44" ht="50.25" customHeight="1">
      <c r="A31" s="677"/>
      <c r="B31" s="698"/>
      <c r="C31" s="655" t="s">
        <v>21</v>
      </c>
      <c r="D31" s="656"/>
      <c r="E31" s="657"/>
      <c r="F31" s="441">
        <v>4590</v>
      </c>
      <c r="G31" s="442">
        <v>3.1547360939542268</v>
      </c>
      <c r="H31" s="443">
        <v>6499.5969999999998</v>
      </c>
      <c r="I31" s="444">
        <v>3.5771362227573955</v>
      </c>
      <c r="J31" s="372">
        <v>24.356542942292066</v>
      </c>
      <c r="K31" s="295">
        <v>19.126202466695645</v>
      </c>
      <c r="L31" s="295">
        <v>13.284671354735124</v>
      </c>
      <c r="M31" s="296">
        <v>6.5636558063947916</v>
      </c>
      <c r="O31" s="460">
        <v>2636</v>
      </c>
      <c r="P31" s="442">
        <v>4.238012982853733</v>
      </c>
      <c r="Q31" s="443">
        <v>3554.4479999999999</v>
      </c>
      <c r="R31" s="444">
        <v>4.4099274422863184</v>
      </c>
      <c r="S31" s="372">
        <v>18.312387791741472</v>
      </c>
      <c r="T31" s="295">
        <v>13.469240576286651</v>
      </c>
      <c r="U31" s="295">
        <v>11.84223485104738</v>
      </c>
      <c r="V31" s="296">
        <v>5.2634123366814549</v>
      </c>
      <c r="X31" s="550" t="s">
        <v>22</v>
      </c>
      <c r="Y31" s="112" t="s">
        <v>22</v>
      </c>
      <c r="Z31" s="423" t="s">
        <v>22</v>
      </c>
      <c r="AA31" s="406" t="s">
        <v>22</v>
      </c>
      <c r="AB31" s="542" t="s">
        <v>22</v>
      </c>
      <c r="AC31" s="539" t="s">
        <v>22</v>
      </c>
      <c r="AD31" s="539" t="s">
        <v>22</v>
      </c>
      <c r="AE31" s="543" t="s">
        <v>22</v>
      </c>
    </row>
    <row r="32" spans="1:44" ht="45" customHeight="1" thickBot="1">
      <c r="A32" s="678"/>
      <c r="B32" s="699"/>
      <c r="C32" s="689" t="s">
        <v>12</v>
      </c>
      <c r="D32" s="690"/>
      <c r="E32" s="691"/>
      <c r="F32" s="455">
        <v>9927</v>
      </c>
      <c r="G32" s="456">
        <v>6.8228900228068863</v>
      </c>
      <c r="H32" s="453">
        <v>18577.03</v>
      </c>
      <c r="I32" s="454">
        <v>10.224105729055328</v>
      </c>
      <c r="J32" s="373">
        <v>32.85599571734474</v>
      </c>
      <c r="K32" s="295">
        <v>27.26817480028572</v>
      </c>
      <c r="L32" s="295">
        <v>46.559216904687275</v>
      </c>
      <c r="M32" s="386">
        <v>37.864070740697343</v>
      </c>
      <c r="O32" s="462">
        <v>4205</v>
      </c>
      <c r="P32" s="456">
        <v>6.7605631991274446</v>
      </c>
      <c r="Q32" s="453">
        <v>8588.8060000000005</v>
      </c>
      <c r="R32" s="454">
        <v>10.655947498985325</v>
      </c>
      <c r="S32" s="373">
        <v>34.302139891408501</v>
      </c>
      <c r="T32" s="295">
        <v>28.804448170490446</v>
      </c>
      <c r="U32" s="295">
        <v>41.0258321680802</v>
      </c>
      <c r="V32" s="386">
        <v>32.730362026499193</v>
      </c>
      <c r="X32" s="462">
        <v>12</v>
      </c>
      <c r="Y32" s="456">
        <v>8.5046066619418852</v>
      </c>
      <c r="Z32" s="453">
        <v>32.292000000000002</v>
      </c>
      <c r="AA32" s="454">
        <v>16.837993546478664</v>
      </c>
      <c r="AB32" s="373">
        <v>71.428571428571416</v>
      </c>
      <c r="AC32" s="295">
        <v>68.658499544396079</v>
      </c>
      <c r="AD32" s="295">
        <v>398.41024849513815</v>
      </c>
      <c r="AE32" s="386">
        <v>392.4584764746923</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94" t="s">
        <v>29</v>
      </c>
      <c r="B34" s="695"/>
      <c r="C34" s="695"/>
      <c r="D34" s="695"/>
      <c r="E34" s="696"/>
      <c r="F34" s="418" t="s">
        <v>22</v>
      </c>
      <c r="G34" s="180" t="s">
        <v>22</v>
      </c>
      <c r="H34" s="459">
        <v>71286.010999999999</v>
      </c>
      <c r="I34" s="407" t="s">
        <v>22</v>
      </c>
      <c r="J34" s="537" t="s">
        <v>206</v>
      </c>
      <c r="K34" s="535" t="s">
        <v>206</v>
      </c>
      <c r="L34" s="387">
        <v>10.213087105570182</v>
      </c>
      <c r="M34" s="536" t="s">
        <v>206</v>
      </c>
      <c r="O34" s="420" t="s">
        <v>22</v>
      </c>
      <c r="P34" s="180" t="s">
        <v>22</v>
      </c>
      <c r="Q34" s="459">
        <v>32186.899000000001</v>
      </c>
      <c r="R34" s="407" t="s">
        <v>22</v>
      </c>
      <c r="S34" s="537" t="s">
        <v>206</v>
      </c>
      <c r="T34" s="535" t="s">
        <v>206</v>
      </c>
      <c r="U34" s="387">
        <v>1.668573938921142</v>
      </c>
      <c r="V34" s="536" t="s">
        <v>206</v>
      </c>
      <c r="X34" s="420" t="s">
        <v>22</v>
      </c>
      <c r="Y34" s="180" t="s">
        <v>22</v>
      </c>
      <c r="Z34" s="459">
        <v>85.191999999999993</v>
      </c>
      <c r="AA34" s="407" t="s">
        <v>22</v>
      </c>
      <c r="AB34" s="537" t="s">
        <v>206</v>
      </c>
      <c r="AC34" s="535" t="s">
        <v>206</v>
      </c>
      <c r="AD34" s="387">
        <v>7.7656761919218837</v>
      </c>
      <c r="AE34" s="536" t="s">
        <v>206</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200</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67" t="s">
        <v>0</v>
      </c>
      <c r="B43" s="668"/>
      <c r="C43" s="668"/>
      <c r="D43" s="668"/>
      <c r="E43" s="669"/>
      <c r="F43" s="416" t="s">
        <v>28</v>
      </c>
      <c r="G43" s="393"/>
      <c r="H43" s="421"/>
      <c r="I43" s="393"/>
      <c r="J43" s="393"/>
      <c r="K43" s="393"/>
      <c r="L43" s="393"/>
      <c r="M43" s="395"/>
      <c r="O43" s="661" t="s">
        <v>27</v>
      </c>
      <c r="P43" s="662"/>
      <c r="Q43" s="662"/>
      <c r="R43" s="662"/>
      <c r="S43" s="662"/>
      <c r="T43" s="662"/>
      <c r="U43" s="662"/>
      <c r="V43" s="663"/>
      <c r="X43" s="426" t="s">
        <v>123</v>
      </c>
      <c r="Y43" s="393"/>
      <c r="Z43" s="421"/>
      <c r="AA43" s="393"/>
      <c r="AB43" s="393"/>
      <c r="AC43" s="393"/>
      <c r="AD43" s="393"/>
      <c r="AE43" s="395"/>
    </row>
    <row r="44" spans="1:62" ht="21" customHeight="1">
      <c r="A44" s="670"/>
      <c r="B44" s="671"/>
      <c r="C44" s="671"/>
      <c r="D44" s="671"/>
      <c r="E44" s="672"/>
      <c r="F44" s="658" t="s">
        <v>13</v>
      </c>
      <c r="G44" s="649" t="s">
        <v>131</v>
      </c>
      <c r="H44" s="651" t="s">
        <v>14</v>
      </c>
      <c r="I44" s="653" t="s">
        <v>130</v>
      </c>
      <c r="J44" s="396" t="s">
        <v>128</v>
      </c>
      <c r="K44" s="397"/>
      <c r="L44" s="397"/>
      <c r="M44" s="398"/>
      <c r="O44" s="647" t="s">
        <v>13</v>
      </c>
      <c r="P44" s="649" t="s">
        <v>131</v>
      </c>
      <c r="Q44" s="651" t="s">
        <v>14</v>
      </c>
      <c r="R44" s="653" t="s">
        <v>130</v>
      </c>
      <c r="S44" s="664" t="s">
        <v>128</v>
      </c>
      <c r="T44" s="665"/>
      <c r="U44" s="665"/>
      <c r="V44" s="666"/>
      <c r="X44" s="647" t="s">
        <v>13</v>
      </c>
      <c r="Y44" s="649" t="s">
        <v>131</v>
      </c>
      <c r="Z44" s="651" t="s">
        <v>14</v>
      </c>
      <c r="AA44" s="653" t="s">
        <v>130</v>
      </c>
      <c r="AB44" s="396" t="s">
        <v>128</v>
      </c>
      <c r="AC44" s="397"/>
      <c r="AD44" s="397"/>
      <c r="AE44" s="398"/>
    </row>
    <row r="45" spans="1:62" ht="31.5" customHeight="1" thickBot="1">
      <c r="A45" s="673"/>
      <c r="B45" s="674"/>
      <c r="C45" s="674"/>
      <c r="D45" s="674"/>
      <c r="E45" s="675"/>
      <c r="F45" s="659"/>
      <c r="G45" s="650"/>
      <c r="H45" s="652"/>
      <c r="I45" s="654"/>
      <c r="J45" s="399" t="s">
        <v>13</v>
      </c>
      <c r="K45" s="400" t="s">
        <v>131</v>
      </c>
      <c r="L45" s="401" t="s">
        <v>14</v>
      </c>
      <c r="M45" s="402" t="s">
        <v>132</v>
      </c>
      <c r="O45" s="648"/>
      <c r="P45" s="660"/>
      <c r="Q45" s="652"/>
      <c r="R45" s="654"/>
      <c r="S45" s="399" t="s">
        <v>13</v>
      </c>
      <c r="T45" s="400" t="s">
        <v>131</v>
      </c>
      <c r="U45" s="401" t="s">
        <v>14</v>
      </c>
      <c r="V45" s="402" t="s">
        <v>132</v>
      </c>
      <c r="X45" s="648"/>
      <c r="Y45" s="650"/>
      <c r="Z45" s="652"/>
      <c r="AA45" s="654"/>
      <c r="AB45" s="399" t="s">
        <v>13</v>
      </c>
      <c r="AC45" s="400" t="s">
        <v>131</v>
      </c>
      <c r="AD45" s="401" t="s">
        <v>14</v>
      </c>
      <c r="AE45" s="402" t="s">
        <v>132</v>
      </c>
    </row>
    <row r="46" spans="1:62" ht="12" customHeight="1" thickTop="1">
      <c r="A46" s="676"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77"/>
      <c r="B47" s="4" t="s">
        <v>2</v>
      </c>
      <c r="C47" s="4"/>
      <c r="D47" s="5"/>
      <c r="E47" s="13"/>
      <c r="F47" s="441">
        <v>1578772</v>
      </c>
      <c r="G47" s="112" t="s">
        <v>22</v>
      </c>
      <c r="H47" s="443">
        <v>1889794.003</v>
      </c>
      <c r="I47" s="406" t="s">
        <v>22</v>
      </c>
      <c r="J47" s="372">
        <v>3.6976609155086919</v>
      </c>
      <c r="K47" s="295" t="s">
        <v>196</v>
      </c>
      <c r="L47" s="372">
        <v>5.7249451188840368</v>
      </c>
      <c r="M47" s="296" t="s">
        <v>197</v>
      </c>
      <c r="O47" s="460">
        <v>4547015</v>
      </c>
      <c r="P47" s="112" t="s">
        <v>22</v>
      </c>
      <c r="Q47" s="443">
        <v>5620882.8059999999</v>
      </c>
      <c r="R47" s="406" t="s">
        <v>22</v>
      </c>
      <c r="S47" s="372">
        <v>3.5446210488873788</v>
      </c>
      <c r="T47" s="295" t="s">
        <v>196</v>
      </c>
      <c r="U47" s="372">
        <v>5.4694121232645472</v>
      </c>
      <c r="V47" s="296" t="s">
        <v>197</v>
      </c>
      <c r="X47" s="460">
        <v>352851</v>
      </c>
      <c r="Y47" s="112" t="s">
        <v>22</v>
      </c>
      <c r="Z47" s="443">
        <v>667904.23800000001</v>
      </c>
      <c r="AA47" s="406" t="s">
        <v>22</v>
      </c>
      <c r="AB47" s="372">
        <v>1.1503907257810226</v>
      </c>
      <c r="AC47" s="295" t="s">
        <v>196</v>
      </c>
      <c r="AD47" s="372">
        <v>2.5399897012675012</v>
      </c>
      <c r="AE47" s="296" t="s">
        <v>197</v>
      </c>
    </row>
    <row r="48" spans="1:62" ht="49.5" customHeight="1">
      <c r="A48" s="677"/>
      <c r="B48" s="237" t="s">
        <v>3</v>
      </c>
      <c r="C48" s="237"/>
      <c r="D48" s="238"/>
      <c r="E48" s="239"/>
      <c r="F48" s="445">
        <v>4568</v>
      </c>
      <c r="G48" s="446">
        <v>28.933880256300466</v>
      </c>
      <c r="H48" s="447">
        <v>597.14800000000002</v>
      </c>
      <c r="I48" s="448">
        <v>3.159857630260456</v>
      </c>
      <c r="J48" s="378">
        <v>35.831103181683005</v>
      </c>
      <c r="K48" s="383">
        <v>30.987624969049364</v>
      </c>
      <c r="L48" s="378">
        <v>14.440234649740631</v>
      </c>
      <c r="M48" s="388">
        <v>8.2433616031264165</v>
      </c>
      <c r="O48" s="461">
        <v>13919</v>
      </c>
      <c r="P48" s="446">
        <v>30.61129114375035</v>
      </c>
      <c r="Q48" s="447">
        <v>1819.672</v>
      </c>
      <c r="R48" s="448">
        <v>3.237342002679001</v>
      </c>
      <c r="S48" s="378">
        <v>41.958184599694022</v>
      </c>
      <c r="T48" s="383">
        <v>37.098560177906393</v>
      </c>
      <c r="U48" s="378">
        <v>32.708857214537034</v>
      </c>
      <c r="V48" s="388">
        <v>25.826867281138448</v>
      </c>
      <c r="X48" s="461">
        <v>2066</v>
      </c>
      <c r="Y48" s="446">
        <v>58.551626607264822</v>
      </c>
      <c r="Z48" s="447">
        <v>405.28</v>
      </c>
      <c r="AA48" s="448">
        <v>6.0679357450042106</v>
      </c>
      <c r="AB48" s="378">
        <v>32.776349614395883</v>
      </c>
      <c r="AC48" s="383">
        <v>31.266274565713644</v>
      </c>
      <c r="AD48" s="378">
        <v>26.955088948128463</v>
      </c>
      <c r="AE48" s="388">
        <v>23.810319581648216</v>
      </c>
    </row>
    <row r="49" spans="1:31" ht="49.5" customHeight="1">
      <c r="A49" s="677"/>
      <c r="B49" s="113"/>
      <c r="C49" s="679" t="s">
        <v>7</v>
      </c>
      <c r="D49" s="680"/>
      <c r="E49" s="681"/>
      <c r="F49" s="449">
        <v>3485</v>
      </c>
      <c r="G49" s="433">
        <v>22.074118365413117</v>
      </c>
      <c r="H49" s="434">
        <v>472.21100000000001</v>
      </c>
      <c r="I49" s="435">
        <v>2.498743245297514</v>
      </c>
      <c r="J49" s="375">
        <v>29.553903345724905</v>
      </c>
      <c r="K49" s="376">
        <v>24.934258113385496</v>
      </c>
      <c r="L49" s="375">
        <v>19.485984382670125</v>
      </c>
      <c r="M49" s="377">
        <v>13.015886882998402</v>
      </c>
      <c r="O49" s="432">
        <v>10658</v>
      </c>
      <c r="P49" s="433">
        <v>23.439553201385966</v>
      </c>
      <c r="Q49" s="434">
        <v>1467.4380000000001</v>
      </c>
      <c r="R49" s="435">
        <v>2.6106895493953131</v>
      </c>
      <c r="S49" s="375">
        <v>34.401008827238343</v>
      </c>
      <c r="T49" s="376">
        <v>29.800087600670736</v>
      </c>
      <c r="U49" s="375">
        <v>34.745025012671618</v>
      </c>
      <c r="V49" s="377">
        <v>27.757443888273528</v>
      </c>
      <c r="X49" s="432">
        <v>1546</v>
      </c>
      <c r="Y49" s="433">
        <v>43.814527945223332</v>
      </c>
      <c r="Z49" s="434">
        <v>337.67200000000003</v>
      </c>
      <c r="AA49" s="435">
        <v>5.0556948255207814</v>
      </c>
      <c r="AB49" s="375">
        <v>22.503961965134707</v>
      </c>
      <c r="AC49" s="376">
        <v>21.110715525798881</v>
      </c>
      <c r="AD49" s="375">
        <v>22.23111088587801</v>
      </c>
      <c r="AE49" s="377">
        <v>19.203357872355141</v>
      </c>
    </row>
    <row r="50" spans="1:31" ht="49.5" customHeight="1">
      <c r="A50" s="677"/>
      <c r="B50" s="463"/>
      <c r="C50" s="685" t="s">
        <v>125</v>
      </c>
      <c r="D50" s="686"/>
      <c r="E50" s="687"/>
      <c r="F50" s="449">
        <v>286</v>
      </c>
      <c r="G50" s="433">
        <v>1.8115345344356246</v>
      </c>
      <c r="H50" s="434">
        <v>6.173</v>
      </c>
      <c r="I50" s="435">
        <v>3.266493591471091E-2</v>
      </c>
      <c r="J50" s="375">
        <v>134.42622950819674</v>
      </c>
      <c r="K50" s="376">
        <v>126.06703703683704</v>
      </c>
      <c r="L50" s="375">
        <v>31.732821169440882</v>
      </c>
      <c r="M50" s="377">
        <v>24.599564484343659</v>
      </c>
      <c r="O50" s="432">
        <v>1171</v>
      </c>
      <c r="P50" s="433">
        <v>2.5753158940535714</v>
      </c>
      <c r="Q50" s="434">
        <v>18.553000000000001</v>
      </c>
      <c r="R50" s="435">
        <v>3.3007270637622328E-2</v>
      </c>
      <c r="S50" s="375">
        <v>187.00980392156862</v>
      </c>
      <c r="T50" s="376">
        <v>177.18465818331623</v>
      </c>
      <c r="U50" s="375">
        <v>63.939206503490311</v>
      </c>
      <c r="V50" s="377">
        <v>55.437679231482548</v>
      </c>
      <c r="X50" s="432">
        <v>127</v>
      </c>
      <c r="Y50" s="433">
        <v>3.5992529424601316</v>
      </c>
      <c r="Z50" s="434">
        <v>4.2969999999999997</v>
      </c>
      <c r="AA50" s="435">
        <v>6.433557021388446E-2</v>
      </c>
      <c r="AB50" s="375">
        <v>182.22222222222223</v>
      </c>
      <c r="AC50" s="376">
        <v>179.01248843153496</v>
      </c>
      <c r="AD50" s="375">
        <v>87.396423898822462</v>
      </c>
      <c r="AE50" s="377">
        <v>82.754478954766341</v>
      </c>
    </row>
    <row r="51" spans="1:31" ht="49.5" customHeight="1" thickBot="1">
      <c r="A51" s="678"/>
      <c r="B51" s="464"/>
      <c r="C51" s="689" t="s">
        <v>8</v>
      </c>
      <c r="D51" s="690"/>
      <c r="E51" s="691"/>
      <c r="F51" s="450">
        <v>797</v>
      </c>
      <c r="G51" s="410">
        <v>5.048227356451723</v>
      </c>
      <c r="H51" s="431">
        <v>118.764</v>
      </c>
      <c r="I51" s="411">
        <v>0.62844944904823041</v>
      </c>
      <c r="J51" s="379">
        <v>44.646098003629788</v>
      </c>
      <c r="K51" s="380">
        <v>39.488293879150518</v>
      </c>
      <c r="L51" s="379">
        <v>-2.581391342864876</v>
      </c>
      <c r="M51" s="381">
        <v>-7.8565531080756301</v>
      </c>
      <c r="O51" s="429">
        <v>2090</v>
      </c>
      <c r="P51" s="410">
        <v>4.5964220483108145</v>
      </c>
      <c r="Q51" s="431">
        <v>333.68099999999998</v>
      </c>
      <c r="R51" s="411">
        <v>0.59364518264606558</v>
      </c>
      <c r="S51" s="379">
        <v>42.467620995228373</v>
      </c>
      <c r="T51" s="380">
        <v>37.59055714537206</v>
      </c>
      <c r="U51" s="379">
        <v>23.215452843496024</v>
      </c>
      <c r="V51" s="381">
        <v>16.825770015188141</v>
      </c>
      <c r="X51" s="429">
        <v>393</v>
      </c>
      <c r="Y51" s="410">
        <v>11.137845719581355</v>
      </c>
      <c r="Z51" s="431">
        <v>63.311</v>
      </c>
      <c r="AA51" s="411">
        <v>0.94790534926954595</v>
      </c>
      <c r="AB51" s="379">
        <v>57.831325301204828</v>
      </c>
      <c r="AC51" s="380">
        <v>56.036298197884349</v>
      </c>
      <c r="AD51" s="379">
        <v>55.627934416558105</v>
      </c>
      <c r="AE51" s="381">
        <v>51.772917931777755</v>
      </c>
    </row>
    <row r="52" spans="1:31" ht="49.5" customHeight="1">
      <c r="A52" s="677" t="s">
        <v>30</v>
      </c>
      <c r="B52" s="698" t="s">
        <v>4</v>
      </c>
      <c r="C52" s="698" t="s">
        <v>5</v>
      </c>
      <c r="D52" s="25" t="s">
        <v>6</v>
      </c>
      <c r="E52" s="240"/>
      <c r="F52" s="451">
        <v>1858</v>
      </c>
      <c r="G52" s="295">
        <v>12.221408777181621</v>
      </c>
      <c r="H52" s="423" t="s">
        <v>22</v>
      </c>
      <c r="I52" s="406" t="s">
        <v>22</v>
      </c>
      <c r="J52" s="372">
        <v>-21.437632135306544</v>
      </c>
      <c r="K52" s="295">
        <v>-24.341573218747229</v>
      </c>
      <c r="L52" s="533" t="s">
        <v>206</v>
      </c>
      <c r="M52" s="534" t="s">
        <v>206</v>
      </c>
      <c r="O52" s="430">
        <v>9334</v>
      </c>
      <c r="P52" s="295">
        <v>20.9131430164128</v>
      </c>
      <c r="Q52" s="423" t="s">
        <v>22</v>
      </c>
      <c r="R52" s="406" t="s">
        <v>22</v>
      </c>
      <c r="S52" s="372">
        <v>-13.437818788834278</v>
      </c>
      <c r="T52" s="295">
        <v>-16.184966255779926</v>
      </c>
      <c r="U52" s="533" t="s">
        <v>206</v>
      </c>
      <c r="V52" s="534" t="s">
        <v>206</v>
      </c>
      <c r="X52" s="430">
        <v>1476</v>
      </c>
      <c r="Y52" s="295">
        <v>42.1525602825402</v>
      </c>
      <c r="Z52" s="423" t="s">
        <v>22</v>
      </c>
      <c r="AA52" s="406" t="s">
        <v>22</v>
      </c>
      <c r="AB52" s="372">
        <v>-12.507409602845286</v>
      </c>
      <c r="AC52" s="295">
        <v>-15.128514270088019</v>
      </c>
      <c r="AD52" s="533" t="s">
        <v>206</v>
      </c>
      <c r="AE52" s="534" t="s">
        <v>206</v>
      </c>
    </row>
    <row r="53" spans="1:31" ht="49.5" customHeight="1">
      <c r="A53" s="677"/>
      <c r="B53" s="698"/>
      <c r="C53" s="698"/>
      <c r="D53" s="350"/>
      <c r="E53" s="16" t="s">
        <v>7</v>
      </c>
      <c r="F53" s="451">
        <v>1327</v>
      </c>
      <c r="G53" s="295">
        <v>8.7286380233153977</v>
      </c>
      <c r="H53" s="423" t="s">
        <v>22</v>
      </c>
      <c r="I53" s="406" t="s">
        <v>22</v>
      </c>
      <c r="J53" s="372">
        <v>-14.935897435897445</v>
      </c>
      <c r="K53" s="295">
        <v>-18.08016547256544</v>
      </c>
      <c r="L53" s="533" t="s">
        <v>206</v>
      </c>
      <c r="M53" s="534" t="s">
        <v>206</v>
      </c>
      <c r="O53" s="430">
        <v>4874</v>
      </c>
      <c r="P53" s="295">
        <v>10.920362016498393</v>
      </c>
      <c r="Q53" s="423" t="s">
        <v>22</v>
      </c>
      <c r="R53" s="406" t="s">
        <v>22</v>
      </c>
      <c r="S53" s="372">
        <v>-4.9346596450165805</v>
      </c>
      <c r="T53" s="295">
        <v>-7.9516643611226812</v>
      </c>
      <c r="U53" s="533" t="s">
        <v>206</v>
      </c>
      <c r="V53" s="534" t="s">
        <v>206</v>
      </c>
      <c r="X53" s="430">
        <v>981</v>
      </c>
      <c r="Y53" s="295">
        <v>28.016030919493183</v>
      </c>
      <c r="Z53" s="423" t="s">
        <v>22</v>
      </c>
      <c r="AA53" s="406" t="s">
        <v>22</v>
      </c>
      <c r="AB53" s="372">
        <v>-16.082121471343029</v>
      </c>
      <c r="AC53" s="295">
        <v>-18.596134853254782</v>
      </c>
      <c r="AD53" s="533" t="s">
        <v>206</v>
      </c>
      <c r="AE53" s="534" t="s">
        <v>206</v>
      </c>
    </row>
    <row r="54" spans="1:31" ht="49.5" customHeight="1">
      <c r="A54" s="677"/>
      <c r="B54" s="698"/>
      <c r="C54" s="698"/>
      <c r="D54" s="350"/>
      <c r="E54" s="16" t="s">
        <v>125</v>
      </c>
      <c r="F54" s="451">
        <v>14</v>
      </c>
      <c r="G54" s="295">
        <v>9.2088117804382502E-2</v>
      </c>
      <c r="H54" s="423" t="s">
        <v>22</v>
      </c>
      <c r="I54" s="406" t="s">
        <v>22</v>
      </c>
      <c r="J54" s="372">
        <v>-6.6666666666666714</v>
      </c>
      <c r="K54" s="295">
        <v>-10.116594520011517</v>
      </c>
      <c r="L54" s="533" t="s">
        <v>206</v>
      </c>
      <c r="M54" s="534" t="s">
        <v>206</v>
      </c>
      <c r="O54" s="430">
        <v>72</v>
      </c>
      <c r="P54" s="295">
        <v>0.16131843766677972</v>
      </c>
      <c r="Q54" s="423" t="s">
        <v>22</v>
      </c>
      <c r="R54" s="406" t="s">
        <v>22</v>
      </c>
      <c r="S54" s="372">
        <v>24.137931034482762</v>
      </c>
      <c r="T54" s="295">
        <v>20.198275193771792</v>
      </c>
      <c r="U54" s="533" t="s">
        <v>206</v>
      </c>
      <c r="V54" s="534" t="s">
        <v>206</v>
      </c>
      <c r="X54" s="430">
        <v>8</v>
      </c>
      <c r="Y54" s="295">
        <v>0.22846916142298213</v>
      </c>
      <c r="Z54" s="423" t="s">
        <v>22</v>
      </c>
      <c r="AA54" s="406" t="s">
        <v>22</v>
      </c>
      <c r="AB54" s="372">
        <v>-27.272727272727266</v>
      </c>
      <c r="AC54" s="295">
        <v>-29.451492275751889</v>
      </c>
      <c r="AD54" s="533" t="s">
        <v>206</v>
      </c>
      <c r="AE54" s="534" t="s">
        <v>206</v>
      </c>
    </row>
    <row r="55" spans="1:31" ht="49.5" customHeight="1">
      <c r="A55" s="677"/>
      <c r="B55" s="698"/>
      <c r="C55" s="698"/>
      <c r="D55" s="351"/>
      <c r="E55" s="16" t="s">
        <v>8</v>
      </c>
      <c r="F55" s="451">
        <v>517</v>
      </c>
      <c r="G55" s="295">
        <v>3.4006826360618394</v>
      </c>
      <c r="H55" s="423" t="s">
        <v>22</v>
      </c>
      <c r="I55" s="406" t="s">
        <v>22</v>
      </c>
      <c r="J55" s="372">
        <v>-34.556962025316452</v>
      </c>
      <c r="K55" s="295">
        <v>-36.975966591563235</v>
      </c>
      <c r="L55" s="533" t="s">
        <v>206</v>
      </c>
      <c r="M55" s="534" t="s">
        <v>206</v>
      </c>
      <c r="O55" s="430">
        <v>4388</v>
      </c>
      <c r="P55" s="295">
        <v>9.8314625622476299</v>
      </c>
      <c r="Q55" s="423" t="s">
        <v>22</v>
      </c>
      <c r="R55" s="406" t="s">
        <v>22</v>
      </c>
      <c r="S55" s="372">
        <v>-21.614862450875322</v>
      </c>
      <c r="T55" s="295">
        <v>-24.102502307580835</v>
      </c>
      <c r="U55" s="533" t="s">
        <v>206</v>
      </c>
      <c r="V55" s="534" t="s">
        <v>206</v>
      </c>
      <c r="X55" s="430">
        <v>487</v>
      </c>
      <c r="Y55" s="295">
        <v>13.908060201624037</v>
      </c>
      <c r="Z55" s="423" t="s">
        <v>22</v>
      </c>
      <c r="AA55" s="406" t="s">
        <v>22</v>
      </c>
      <c r="AB55" s="372">
        <v>-3.9447731755424087</v>
      </c>
      <c r="AC55" s="295">
        <v>-6.822397465779801</v>
      </c>
      <c r="AD55" s="533" t="s">
        <v>206</v>
      </c>
      <c r="AE55" s="534" t="s">
        <v>206</v>
      </c>
    </row>
    <row r="56" spans="1:31" ht="49.5" customHeight="1">
      <c r="A56" s="677"/>
      <c r="B56" s="698"/>
      <c r="C56" s="698"/>
      <c r="D56" s="22" t="s">
        <v>3</v>
      </c>
      <c r="E56" s="15"/>
      <c r="F56" s="451">
        <v>415</v>
      </c>
      <c r="G56" s="295">
        <v>2.7297549206299099</v>
      </c>
      <c r="H56" s="451">
        <v>58.258000000000003</v>
      </c>
      <c r="I56" s="412">
        <v>0.32940173103521558</v>
      </c>
      <c r="J56" s="372">
        <v>-10.367170626349903</v>
      </c>
      <c r="K56" s="295">
        <v>-13.680314854531275</v>
      </c>
      <c r="L56" s="295">
        <v>-10.749904251244729</v>
      </c>
      <c r="M56" s="377">
        <v>-14.251247608264123</v>
      </c>
      <c r="O56" s="430">
        <v>2723</v>
      </c>
      <c r="P56" s="295">
        <v>6.1009736912033485</v>
      </c>
      <c r="Q56" s="451">
        <v>735.57399999999996</v>
      </c>
      <c r="R56" s="412">
        <v>1.3666421117892991</v>
      </c>
      <c r="S56" s="372">
        <v>-3.6106194690265454</v>
      </c>
      <c r="T56" s="295">
        <v>-6.6696440784014328</v>
      </c>
      <c r="U56" s="295">
        <v>9.0792884386103196</v>
      </c>
      <c r="V56" s="377">
        <v>5.541767078453546</v>
      </c>
      <c r="X56" s="430">
        <v>403</v>
      </c>
      <c r="Y56" s="295">
        <v>11.509134006682723</v>
      </c>
      <c r="Z56" s="451">
        <v>51.594000000000001</v>
      </c>
      <c r="AA56" s="412">
        <v>0.80425725160069172</v>
      </c>
      <c r="AB56" s="372">
        <v>-7.9908675799086808</v>
      </c>
      <c r="AC56" s="295">
        <v>-10.747278897947552</v>
      </c>
      <c r="AD56" s="295">
        <v>-30.221801460643761</v>
      </c>
      <c r="AE56" s="377">
        <v>-31.226038753523127</v>
      </c>
    </row>
    <row r="57" spans="1:31" ht="49.5" customHeight="1">
      <c r="A57" s="677"/>
      <c r="B57" s="698"/>
      <c r="C57" s="698"/>
      <c r="D57" s="23"/>
      <c r="E57" s="16" t="s">
        <v>7</v>
      </c>
      <c r="F57" s="451">
        <v>169</v>
      </c>
      <c r="G57" s="295">
        <v>1.1116351363529031</v>
      </c>
      <c r="H57" s="451">
        <v>18.532</v>
      </c>
      <c r="I57" s="412">
        <v>0.10478342681768367</v>
      </c>
      <c r="J57" s="372">
        <v>-11.979166666666657</v>
      </c>
      <c r="K57" s="295">
        <v>-15.232725858716222</v>
      </c>
      <c r="L57" s="295">
        <v>-1.8795997246783429</v>
      </c>
      <c r="M57" s="296">
        <v>-5.7289313002903697</v>
      </c>
      <c r="O57" s="430">
        <v>880</v>
      </c>
      <c r="P57" s="295">
        <v>1.9716697937050853</v>
      </c>
      <c r="Q57" s="451">
        <v>174.613</v>
      </c>
      <c r="R57" s="412">
        <v>0.3244180450449104</v>
      </c>
      <c r="S57" s="372">
        <v>5.7692307692307736</v>
      </c>
      <c r="T57" s="295">
        <v>2.4125261399925222</v>
      </c>
      <c r="U57" s="295">
        <v>37.382376081825328</v>
      </c>
      <c r="V57" s="296">
        <v>32.926964822225301</v>
      </c>
      <c r="X57" s="430">
        <v>201</v>
      </c>
      <c r="Y57" s="295">
        <v>5.7402876807524263</v>
      </c>
      <c r="Z57" s="451">
        <v>25.54</v>
      </c>
      <c r="AA57" s="412">
        <v>0.39812246008996521</v>
      </c>
      <c r="AB57" s="372">
        <v>14.204545454545453</v>
      </c>
      <c r="AC57" s="295">
        <v>10.783203535733364</v>
      </c>
      <c r="AD57" s="295">
        <v>-10.461365867339794</v>
      </c>
      <c r="AE57" s="296">
        <v>-11.749992364321983</v>
      </c>
    </row>
    <row r="58" spans="1:31" ht="49.5" customHeight="1">
      <c r="A58" s="677"/>
      <c r="B58" s="698"/>
      <c r="C58" s="698"/>
      <c r="D58" s="23"/>
      <c r="E58" s="16" t="s">
        <v>125</v>
      </c>
      <c r="F58" s="451">
        <v>3</v>
      </c>
      <c r="G58" s="295">
        <v>1.9733168100939107E-2</v>
      </c>
      <c r="H58" s="451">
        <v>0.65100000000000002</v>
      </c>
      <c r="I58" s="412">
        <v>3.6808769079598571E-3</v>
      </c>
      <c r="J58" s="372">
        <v>-75</v>
      </c>
      <c r="K58" s="295">
        <v>-75.924087817860226</v>
      </c>
      <c r="L58" s="295">
        <v>-60.159118727050185</v>
      </c>
      <c r="M58" s="296">
        <v>-61.722104220931698</v>
      </c>
      <c r="O58" s="430">
        <v>12</v>
      </c>
      <c r="P58" s="295">
        <v>2.6886406277796617E-2</v>
      </c>
      <c r="Q58" s="451">
        <v>2.2490000000000001</v>
      </c>
      <c r="R58" s="412">
        <v>4.1784757337999089E-3</v>
      </c>
      <c r="S58" s="372">
        <v>0</v>
      </c>
      <c r="T58" s="295">
        <v>-3.1736116494616198</v>
      </c>
      <c r="U58" s="295">
        <v>137.23628691983123</v>
      </c>
      <c r="V58" s="296">
        <v>129.5425400647122</v>
      </c>
      <c r="X58" s="430">
        <v>4</v>
      </c>
      <c r="Y58" s="295">
        <v>0.11423458071149106</v>
      </c>
      <c r="Z58" s="451">
        <v>2.0840000000000001</v>
      </c>
      <c r="AA58" s="412">
        <v>3.2485795098961927E-2</v>
      </c>
      <c r="AB58" s="372">
        <v>-20</v>
      </c>
      <c r="AC58" s="295">
        <v>-22.396641503327103</v>
      </c>
      <c r="AD58" s="295">
        <v>-18.752436647173482</v>
      </c>
      <c r="AE58" s="296">
        <v>-19.921739305918209</v>
      </c>
    </row>
    <row r="59" spans="1:31" ht="49.5" customHeight="1">
      <c r="A59" s="677"/>
      <c r="B59" s="698"/>
      <c r="C59" s="698"/>
      <c r="D59" s="24"/>
      <c r="E59" s="16" t="s">
        <v>8</v>
      </c>
      <c r="F59" s="451">
        <v>243</v>
      </c>
      <c r="G59" s="295">
        <v>1.5983866161760676</v>
      </c>
      <c r="H59" s="451">
        <v>39.075000000000003</v>
      </c>
      <c r="I59" s="412">
        <v>0.22093742730957208</v>
      </c>
      <c r="J59" s="372">
        <v>-6.1776061776061795</v>
      </c>
      <c r="K59" s="295">
        <v>-9.6456114245565345</v>
      </c>
      <c r="L59" s="295">
        <v>-12.689368548062731</v>
      </c>
      <c r="M59" s="296">
        <v>-16.114625371226111</v>
      </c>
      <c r="O59" s="430">
        <v>1831</v>
      </c>
      <c r="P59" s="295">
        <v>4.1024174912204669</v>
      </c>
      <c r="Q59" s="451">
        <v>558.71199999999999</v>
      </c>
      <c r="R59" s="412">
        <v>1.038045591010589</v>
      </c>
      <c r="S59" s="372">
        <v>-7.5719333669863715</v>
      </c>
      <c r="T59" s="295">
        <v>-10.50524125702384</v>
      </c>
      <c r="U59" s="295">
        <v>2.2720117151748127</v>
      </c>
      <c r="V59" s="296">
        <v>-1.0447446660537594</v>
      </c>
      <c r="X59" s="430">
        <v>198</v>
      </c>
      <c r="Y59" s="295">
        <v>5.6546117452188076</v>
      </c>
      <c r="Z59" s="451">
        <v>23.97</v>
      </c>
      <c r="AA59" s="412">
        <v>0.37364899641176458</v>
      </c>
      <c r="AB59" s="372">
        <v>-22.957198443579756</v>
      </c>
      <c r="AC59" s="295">
        <v>-25.265248140363639</v>
      </c>
      <c r="AD59" s="295">
        <v>-44.061982217451167</v>
      </c>
      <c r="AE59" s="296">
        <v>-44.86703371953746</v>
      </c>
    </row>
    <row r="60" spans="1:31" ht="49.5" customHeight="1">
      <c r="A60" s="677"/>
      <c r="B60" s="698"/>
      <c r="C60" s="698"/>
      <c r="D60" s="25" t="s">
        <v>20</v>
      </c>
      <c r="E60" s="15"/>
      <c r="F60" s="451">
        <v>2</v>
      </c>
      <c r="G60" s="295">
        <v>1.315544540062607E-2</v>
      </c>
      <c r="H60" s="451">
        <v>2.1970000000000001</v>
      </c>
      <c r="I60" s="412">
        <v>1.2422252790764679E-2</v>
      </c>
      <c r="J60" s="372">
        <v>-33.333333333333343</v>
      </c>
      <c r="K60" s="295">
        <v>-35.797567514293945</v>
      </c>
      <c r="L60" s="295">
        <v>-53.825136612021858</v>
      </c>
      <c r="M60" s="296">
        <v>-55.63660863150178</v>
      </c>
      <c r="O60" s="430">
        <v>31</v>
      </c>
      <c r="P60" s="295">
        <v>6.9456549550974592E-2</v>
      </c>
      <c r="Q60" s="451">
        <v>49.744</v>
      </c>
      <c r="R60" s="412">
        <v>9.2420674478498277E-2</v>
      </c>
      <c r="S60" s="372">
        <v>181.81818181818181</v>
      </c>
      <c r="T60" s="295">
        <v>172.87436716969904</v>
      </c>
      <c r="U60" s="295">
        <v>355.23931545712458</v>
      </c>
      <c r="V60" s="296">
        <v>340.4755704284882</v>
      </c>
      <c r="X60" s="430">
        <v>13</v>
      </c>
      <c r="Y60" s="295">
        <v>0.37126238731234595</v>
      </c>
      <c r="Z60" s="451">
        <v>37.201000000000001</v>
      </c>
      <c r="AA60" s="412">
        <v>0.57989638362595142</v>
      </c>
      <c r="AB60" s="372">
        <v>116.66666666666666</v>
      </c>
      <c r="AC60" s="295">
        <v>110.17576259515579</v>
      </c>
      <c r="AD60" s="295">
        <v>66.671146953405014</v>
      </c>
      <c r="AE60" s="296">
        <v>64.27244098332784</v>
      </c>
    </row>
    <row r="61" spans="1:31" ht="49.5" customHeight="1">
      <c r="A61" s="677"/>
      <c r="B61" s="698"/>
      <c r="C61" s="698"/>
      <c r="D61" s="25"/>
      <c r="E61" s="16" t="s">
        <v>7</v>
      </c>
      <c r="F61" s="451">
        <v>2</v>
      </c>
      <c r="G61" s="295">
        <v>1.315544540062607E-2</v>
      </c>
      <c r="H61" s="451">
        <v>2.1970000000000001</v>
      </c>
      <c r="I61" s="412">
        <v>1.2422252790764679E-2</v>
      </c>
      <c r="J61" s="372">
        <v>-33.333333333333343</v>
      </c>
      <c r="K61" s="295">
        <v>-35.797567514293945</v>
      </c>
      <c r="L61" s="295">
        <v>-53.825136612021858</v>
      </c>
      <c r="M61" s="296">
        <v>-55.63660863150178</v>
      </c>
      <c r="O61" s="430">
        <v>27</v>
      </c>
      <c r="P61" s="295">
        <v>6.0494414125042389E-2</v>
      </c>
      <c r="Q61" s="451">
        <v>45.076999999999998</v>
      </c>
      <c r="R61" s="412">
        <v>8.3749733504890386E-2</v>
      </c>
      <c r="S61" s="372">
        <v>200</v>
      </c>
      <c r="T61" s="295">
        <v>190.47916505161521</v>
      </c>
      <c r="U61" s="295">
        <v>385.53425247738045</v>
      </c>
      <c r="V61" s="296">
        <v>369.78802041249912</v>
      </c>
      <c r="X61" s="430">
        <v>13</v>
      </c>
      <c r="Y61" s="295">
        <v>0.37126238731234595</v>
      </c>
      <c r="Z61" s="451">
        <v>37.201000000000001</v>
      </c>
      <c r="AA61" s="412">
        <v>0.57989638362595142</v>
      </c>
      <c r="AB61" s="372">
        <v>116.66666666666666</v>
      </c>
      <c r="AC61" s="295">
        <v>110.17576259515579</v>
      </c>
      <c r="AD61" s="295">
        <v>66.671146953405014</v>
      </c>
      <c r="AE61" s="296">
        <v>64.27244098332784</v>
      </c>
    </row>
    <row r="62" spans="1:31" ht="49.5" customHeight="1">
      <c r="A62" s="677"/>
      <c r="B62" s="698"/>
      <c r="C62" s="698"/>
      <c r="D62" s="25"/>
      <c r="E62" s="16" t="s">
        <v>125</v>
      </c>
      <c r="F62" s="540" t="s">
        <v>22</v>
      </c>
      <c r="G62" s="539" t="s">
        <v>22</v>
      </c>
      <c r="H62" s="540" t="s">
        <v>22</v>
      </c>
      <c r="I62" s="541" t="s">
        <v>22</v>
      </c>
      <c r="J62" s="542" t="s">
        <v>22</v>
      </c>
      <c r="K62" s="539" t="s">
        <v>22</v>
      </c>
      <c r="L62" s="539" t="s">
        <v>22</v>
      </c>
      <c r="M62" s="543" t="s">
        <v>22</v>
      </c>
      <c r="O62" s="538" t="s">
        <v>22</v>
      </c>
      <c r="P62" s="539" t="s">
        <v>22</v>
      </c>
      <c r="Q62" s="540" t="s">
        <v>22</v>
      </c>
      <c r="R62" s="541" t="s">
        <v>22</v>
      </c>
      <c r="S62" s="542" t="s">
        <v>22</v>
      </c>
      <c r="T62" s="539" t="s">
        <v>22</v>
      </c>
      <c r="U62" s="539" t="s">
        <v>22</v>
      </c>
      <c r="V62" s="543" t="s">
        <v>22</v>
      </c>
      <c r="X62" s="538" t="s">
        <v>22</v>
      </c>
      <c r="Y62" s="539" t="s">
        <v>22</v>
      </c>
      <c r="Z62" s="540" t="s">
        <v>22</v>
      </c>
      <c r="AA62" s="541" t="s">
        <v>22</v>
      </c>
      <c r="AB62" s="542" t="s">
        <v>22</v>
      </c>
      <c r="AC62" s="539" t="s">
        <v>22</v>
      </c>
      <c r="AD62" s="539" t="s">
        <v>22</v>
      </c>
      <c r="AE62" s="543" t="s">
        <v>22</v>
      </c>
    </row>
    <row r="63" spans="1:31" ht="49.5" customHeight="1">
      <c r="A63" s="677"/>
      <c r="B63" s="698"/>
      <c r="C63" s="698"/>
      <c r="D63" s="25"/>
      <c r="E63" s="16" t="s">
        <v>8</v>
      </c>
      <c r="F63" s="540" t="s">
        <v>22</v>
      </c>
      <c r="G63" s="539" t="s">
        <v>22</v>
      </c>
      <c r="H63" s="540" t="s">
        <v>22</v>
      </c>
      <c r="I63" s="541" t="s">
        <v>22</v>
      </c>
      <c r="J63" s="542" t="s">
        <v>22</v>
      </c>
      <c r="K63" s="539" t="s">
        <v>22</v>
      </c>
      <c r="L63" s="539" t="s">
        <v>22</v>
      </c>
      <c r="M63" s="543" t="s">
        <v>22</v>
      </c>
      <c r="O63" s="430">
        <v>4</v>
      </c>
      <c r="P63" s="295">
        <v>8.9621354259322057E-3</v>
      </c>
      <c r="Q63" s="451">
        <v>4.6669999999999998</v>
      </c>
      <c r="R63" s="412">
        <v>8.6709409736079011E-3</v>
      </c>
      <c r="S63" s="372">
        <v>100</v>
      </c>
      <c r="T63" s="295">
        <v>93.652776701076789</v>
      </c>
      <c r="U63" s="295">
        <v>184.05356055995128</v>
      </c>
      <c r="V63" s="296">
        <v>174.84149516886708</v>
      </c>
      <c r="X63" s="538" t="s">
        <v>22</v>
      </c>
      <c r="Y63" s="539" t="s">
        <v>22</v>
      </c>
      <c r="Z63" s="540" t="s">
        <v>22</v>
      </c>
      <c r="AA63" s="541" t="s">
        <v>22</v>
      </c>
      <c r="AB63" s="542" t="s">
        <v>22</v>
      </c>
      <c r="AC63" s="539" t="s">
        <v>22</v>
      </c>
      <c r="AD63" s="539" t="s">
        <v>22</v>
      </c>
      <c r="AE63" s="543" t="s">
        <v>22</v>
      </c>
    </row>
    <row r="64" spans="1:31" ht="49.5" customHeight="1">
      <c r="A64" s="677"/>
      <c r="B64" s="698"/>
      <c r="C64" s="700"/>
      <c r="D64" s="6" t="s">
        <v>9</v>
      </c>
      <c r="E64" s="15"/>
      <c r="F64" s="451">
        <v>2275</v>
      </c>
      <c r="G64" s="295">
        <v>14.964319143212157</v>
      </c>
      <c r="H64" s="423" t="s">
        <v>22</v>
      </c>
      <c r="I64" s="406" t="s">
        <v>22</v>
      </c>
      <c r="J64" s="372">
        <v>-19.639703285058289</v>
      </c>
      <c r="K64" s="295">
        <v>-22.610102134414717</v>
      </c>
      <c r="L64" s="533" t="s">
        <v>206</v>
      </c>
      <c r="M64" s="534" t="s">
        <v>206</v>
      </c>
      <c r="O64" s="430">
        <v>12088</v>
      </c>
      <c r="P64" s="295">
        <v>27.083573257167124</v>
      </c>
      <c r="Q64" s="423" t="s">
        <v>22</v>
      </c>
      <c r="R64" s="406" t="s">
        <v>22</v>
      </c>
      <c r="S64" s="372">
        <v>-11.241647698068874</v>
      </c>
      <c r="T64" s="295">
        <v>-14.058493106593147</v>
      </c>
      <c r="U64" s="533" t="s">
        <v>206</v>
      </c>
      <c r="V64" s="534" t="s">
        <v>206</v>
      </c>
      <c r="X64" s="430">
        <v>1892</v>
      </c>
      <c r="Y64" s="295">
        <v>54.032956676535271</v>
      </c>
      <c r="Z64" s="423" t="s">
        <v>22</v>
      </c>
      <c r="AA64" s="406" t="s">
        <v>22</v>
      </c>
      <c r="AB64" s="372">
        <v>-11.215391834819329</v>
      </c>
      <c r="AC64" s="295">
        <v>-13.875202794635655</v>
      </c>
      <c r="AD64" s="533" t="s">
        <v>206</v>
      </c>
      <c r="AE64" s="534" t="s">
        <v>206</v>
      </c>
    </row>
    <row r="65" spans="1:62" ht="49.5" customHeight="1">
      <c r="A65" s="677"/>
      <c r="B65" s="698"/>
      <c r="C65" s="701" t="s">
        <v>10</v>
      </c>
      <c r="D65" s="6" t="s">
        <v>6</v>
      </c>
      <c r="E65" s="15"/>
      <c r="F65" s="451">
        <v>7</v>
      </c>
      <c r="G65" s="295">
        <v>4.6044058902191251E-2</v>
      </c>
      <c r="H65" s="423" t="s">
        <v>22</v>
      </c>
      <c r="I65" s="406" t="s">
        <v>22</v>
      </c>
      <c r="J65" s="372">
        <v>-36.363636363636367</v>
      </c>
      <c r="K65" s="295">
        <v>-38.715859900007857</v>
      </c>
      <c r="L65" s="533" t="s">
        <v>206</v>
      </c>
      <c r="M65" s="534" t="s">
        <v>206</v>
      </c>
      <c r="O65" s="430">
        <v>20</v>
      </c>
      <c r="P65" s="295">
        <v>4.4810677129661025E-2</v>
      </c>
      <c r="Q65" s="423" t="s">
        <v>22</v>
      </c>
      <c r="R65" s="406" t="s">
        <v>22</v>
      </c>
      <c r="S65" s="372">
        <v>-13.043478260869563</v>
      </c>
      <c r="T65" s="295">
        <v>-15.803140564749256</v>
      </c>
      <c r="U65" s="533" t="s">
        <v>206</v>
      </c>
      <c r="V65" s="534" t="s">
        <v>206</v>
      </c>
      <c r="X65" s="430">
        <v>9</v>
      </c>
      <c r="Y65" s="295">
        <v>0.25702780660085489</v>
      </c>
      <c r="Z65" s="423" t="s">
        <v>22</v>
      </c>
      <c r="AA65" s="406" t="s">
        <v>22</v>
      </c>
      <c r="AB65" s="372">
        <v>125</v>
      </c>
      <c r="AC65" s="295">
        <v>118.25944577189253</v>
      </c>
      <c r="AD65" s="533" t="s">
        <v>206</v>
      </c>
      <c r="AE65" s="534" t="s">
        <v>206</v>
      </c>
    </row>
    <row r="66" spans="1:62" ht="49.5" customHeight="1">
      <c r="A66" s="677"/>
      <c r="B66" s="698"/>
      <c r="C66" s="698"/>
      <c r="D66" s="6" t="s">
        <v>3</v>
      </c>
      <c r="E66" s="15"/>
      <c r="F66" s="451">
        <v>7</v>
      </c>
      <c r="G66" s="295">
        <v>4.6044058902191251E-2</v>
      </c>
      <c r="H66" s="382">
        <v>-0.69799999999999995</v>
      </c>
      <c r="I66" s="412">
        <v>-3.9466237814992011E-3</v>
      </c>
      <c r="J66" s="372">
        <v>-30</v>
      </c>
      <c r="K66" s="295">
        <v>-32.587445890008638</v>
      </c>
      <c r="L66" s="295">
        <v>-92.62312407524837</v>
      </c>
      <c r="M66" s="296">
        <v>-92.912524050654497</v>
      </c>
      <c r="O66" s="430">
        <v>27</v>
      </c>
      <c r="P66" s="295">
        <v>6.0494414125042389E-2</v>
      </c>
      <c r="Q66" s="382">
        <v>-15.531000000000001</v>
      </c>
      <c r="R66" s="412">
        <v>-2.8855449809535964E-2</v>
      </c>
      <c r="S66" s="372">
        <v>-12.903225806451616</v>
      </c>
      <c r="T66" s="295">
        <v>-15.667339178563338</v>
      </c>
      <c r="U66" s="295">
        <v>45.0140056022409</v>
      </c>
      <c r="V66" s="296">
        <v>40.311094997644062</v>
      </c>
      <c r="X66" s="430">
        <v>2</v>
      </c>
      <c r="Y66" s="295">
        <v>5.7117290355745531E-2</v>
      </c>
      <c r="Z66" s="382">
        <v>-1.7470000000000001</v>
      </c>
      <c r="AA66" s="412">
        <v>-2.7232573914532866E-2</v>
      </c>
      <c r="AB66" s="372">
        <v>-50</v>
      </c>
      <c r="AC66" s="295">
        <v>-51.497900939579431</v>
      </c>
      <c r="AD66" s="295">
        <v>-45.508421709295064</v>
      </c>
      <c r="AE66" s="296">
        <v>-46.292656272709834</v>
      </c>
    </row>
    <row r="67" spans="1:62" ht="49.5" customHeight="1" thickBot="1">
      <c r="A67" s="677"/>
      <c r="B67" s="699"/>
      <c r="C67" s="699"/>
      <c r="D67" s="26" t="s">
        <v>9</v>
      </c>
      <c r="E67" s="18"/>
      <c r="F67" s="452">
        <v>14</v>
      </c>
      <c r="G67" s="385">
        <v>9.2088117804382502E-2</v>
      </c>
      <c r="H67" s="424" t="s">
        <v>22</v>
      </c>
      <c r="I67" s="407" t="s">
        <v>22</v>
      </c>
      <c r="J67" s="373">
        <v>-33.333333333333343</v>
      </c>
      <c r="K67" s="380">
        <v>-35.797567514293931</v>
      </c>
      <c r="L67" s="535" t="s">
        <v>206</v>
      </c>
      <c r="M67" s="536" t="s">
        <v>206</v>
      </c>
      <c r="O67" s="436">
        <v>47</v>
      </c>
      <c r="P67" s="385">
        <v>0.10530509125470341</v>
      </c>
      <c r="Q67" s="424" t="s">
        <v>22</v>
      </c>
      <c r="R67" s="407" t="s">
        <v>22</v>
      </c>
      <c r="S67" s="373">
        <v>-12.962962962962962</v>
      </c>
      <c r="T67" s="380">
        <v>-15.725180509716594</v>
      </c>
      <c r="U67" s="535" t="s">
        <v>206</v>
      </c>
      <c r="V67" s="536" t="s">
        <v>206</v>
      </c>
      <c r="X67" s="436">
        <v>11</v>
      </c>
      <c r="Y67" s="385">
        <v>0.31414509695660042</v>
      </c>
      <c r="Z67" s="424" t="s">
        <v>22</v>
      </c>
      <c r="AA67" s="407" t="s">
        <v>22</v>
      </c>
      <c r="AB67" s="373">
        <v>37.5</v>
      </c>
      <c r="AC67" s="380">
        <v>33.38077241615656</v>
      </c>
      <c r="AD67" s="535" t="s">
        <v>206</v>
      </c>
      <c r="AE67" s="536" t="s">
        <v>206</v>
      </c>
    </row>
    <row r="68" spans="1:62" ht="49.5" customHeight="1">
      <c r="A68" s="677"/>
      <c r="B68" s="697" t="s">
        <v>24</v>
      </c>
      <c r="C68" s="7" t="s">
        <v>11</v>
      </c>
      <c r="D68" s="21"/>
      <c r="E68" s="14"/>
      <c r="F68" s="441">
        <v>3036</v>
      </c>
      <c r="G68" s="442">
        <v>19.23013582708586</v>
      </c>
      <c r="H68" s="443">
        <v>3826.1010000000001</v>
      </c>
      <c r="I68" s="444">
        <v>20.246127323539824</v>
      </c>
      <c r="J68" s="372">
        <v>1.3013013013013079</v>
      </c>
      <c r="K68" s="295">
        <v>-2.3109099984038295</v>
      </c>
      <c r="L68" s="295">
        <v>2.3810046238814948</v>
      </c>
      <c r="M68" s="389">
        <v>-3.1628680357718935</v>
      </c>
      <c r="O68" s="460">
        <v>3925</v>
      </c>
      <c r="P68" s="442">
        <v>8.6320366218277265</v>
      </c>
      <c r="Q68" s="443">
        <v>4989.5290000000005</v>
      </c>
      <c r="R68" s="444">
        <v>8.8767710913202773</v>
      </c>
      <c r="S68" s="372">
        <v>-6.3916050560457904</v>
      </c>
      <c r="T68" s="295">
        <v>-9.5960813843163351</v>
      </c>
      <c r="U68" s="295">
        <v>-10.055241029642019</v>
      </c>
      <c r="V68" s="389">
        <v>-14.719578729387948</v>
      </c>
      <c r="X68" s="460">
        <v>5645</v>
      </c>
      <c r="Y68" s="442">
        <v>159.98254220620035</v>
      </c>
      <c r="Z68" s="443">
        <v>10391.353999999999</v>
      </c>
      <c r="AA68" s="444">
        <v>155.58149520231069</v>
      </c>
      <c r="AB68" s="372">
        <v>7.2989925869606509</v>
      </c>
      <c r="AC68" s="295">
        <v>6.0786733665206611</v>
      </c>
      <c r="AD68" s="295">
        <v>9.7641445258595354</v>
      </c>
      <c r="AE68" s="389">
        <v>7.045207285117101</v>
      </c>
    </row>
    <row r="69" spans="1:62" ht="49.5" customHeight="1">
      <c r="A69" s="677"/>
      <c r="B69" s="698"/>
      <c r="C69" s="2" t="s">
        <v>21</v>
      </c>
      <c r="D69" s="6"/>
      <c r="E69" s="15"/>
      <c r="F69" s="441">
        <v>273</v>
      </c>
      <c r="G69" s="442">
        <v>1.7291920555976417</v>
      </c>
      <c r="H69" s="443">
        <v>324.59699999999998</v>
      </c>
      <c r="I69" s="444">
        <v>1.7176316544803851</v>
      </c>
      <c r="J69" s="372">
        <v>1.865671641791053</v>
      </c>
      <c r="K69" s="295">
        <v>-1.7666640284300286</v>
      </c>
      <c r="L69" s="295">
        <v>-45.982426652909759</v>
      </c>
      <c r="M69" s="296">
        <v>-48.907447257268046</v>
      </c>
      <c r="O69" s="460">
        <v>1274</v>
      </c>
      <c r="P69" s="442">
        <v>2.8018381289703242</v>
      </c>
      <c r="Q69" s="443">
        <v>1830.518</v>
      </c>
      <c r="R69" s="444">
        <v>3.2566379040068534</v>
      </c>
      <c r="S69" s="372">
        <v>31.475748194014443</v>
      </c>
      <c r="T69" s="295">
        <v>26.974966794209138</v>
      </c>
      <c r="U69" s="295">
        <v>19.464610629472133</v>
      </c>
      <c r="V69" s="296">
        <v>13.269438242294456</v>
      </c>
      <c r="X69" s="460">
        <v>386</v>
      </c>
      <c r="Y69" s="442">
        <v>10.939461699130794</v>
      </c>
      <c r="Z69" s="443">
        <v>766.29399999999998</v>
      </c>
      <c r="AA69" s="444">
        <v>11.473111808582356</v>
      </c>
      <c r="AB69" s="372">
        <v>73.094170403587441</v>
      </c>
      <c r="AC69" s="295">
        <v>71.125557856564484</v>
      </c>
      <c r="AD69" s="295">
        <v>81.835309974324986</v>
      </c>
      <c r="AE69" s="296">
        <v>77.331117843946259</v>
      </c>
    </row>
    <row r="70" spans="1:62" ht="49.5" customHeight="1" thickBot="1">
      <c r="A70" s="678"/>
      <c r="B70" s="699"/>
      <c r="C70" s="17" t="s">
        <v>12</v>
      </c>
      <c r="D70" s="26"/>
      <c r="E70" s="18"/>
      <c r="F70" s="455">
        <v>1060</v>
      </c>
      <c r="G70" s="456">
        <v>6.7140790437124549</v>
      </c>
      <c r="H70" s="453">
        <v>1909.212</v>
      </c>
      <c r="I70" s="454">
        <v>10.102751924120694</v>
      </c>
      <c r="J70" s="373">
        <v>38.200782268578877</v>
      </c>
      <c r="K70" s="295">
        <v>33.272805816886091</v>
      </c>
      <c r="L70" s="295">
        <v>69.460998120070514</v>
      </c>
      <c r="M70" s="386">
        <v>60.284782299501302</v>
      </c>
      <c r="O70" s="462">
        <v>3323</v>
      </c>
      <c r="P70" s="456">
        <v>7.3080911323142761</v>
      </c>
      <c r="Q70" s="453">
        <v>5372.7129999999997</v>
      </c>
      <c r="R70" s="454">
        <v>9.5584860695990805</v>
      </c>
      <c r="S70" s="373">
        <v>30.518460329929297</v>
      </c>
      <c r="T70" s="295">
        <v>26.050449562519077</v>
      </c>
      <c r="U70" s="295">
        <v>35.358188033223342</v>
      </c>
      <c r="V70" s="386">
        <v>28.338809620961086</v>
      </c>
      <c r="X70" s="462">
        <v>355</v>
      </c>
      <c r="Y70" s="456">
        <v>10.06090389427832</v>
      </c>
      <c r="Z70" s="453">
        <v>1034.9639999999999</v>
      </c>
      <c r="AA70" s="454">
        <v>15.495694459120948</v>
      </c>
      <c r="AB70" s="373">
        <v>16.013071895424844</v>
      </c>
      <c r="AC70" s="295">
        <v>14.693646819354939</v>
      </c>
      <c r="AD70" s="295">
        <v>77.684764246178361</v>
      </c>
      <c r="AE70" s="386">
        <v>73.283384135138022</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6716.8149999999996</v>
      </c>
      <c r="I72" s="407" t="s">
        <v>22</v>
      </c>
      <c r="J72" s="537" t="s">
        <v>206</v>
      </c>
      <c r="K72" s="535" t="s">
        <v>206</v>
      </c>
      <c r="L72" s="387">
        <v>11.076116935266484</v>
      </c>
      <c r="M72" s="536" t="s">
        <v>206</v>
      </c>
      <c r="O72" s="428" t="s">
        <v>22</v>
      </c>
      <c r="P72" s="180" t="s">
        <v>22</v>
      </c>
      <c r="Q72" s="459">
        <v>14782.218999999999</v>
      </c>
      <c r="R72" s="407" t="s">
        <v>22</v>
      </c>
      <c r="S72" s="537" t="s">
        <v>206</v>
      </c>
      <c r="T72" s="535" t="s">
        <v>206</v>
      </c>
      <c r="U72" s="387">
        <v>12.887977944481037</v>
      </c>
      <c r="V72" s="536" t="s">
        <v>206</v>
      </c>
      <c r="X72" s="428" t="s">
        <v>22</v>
      </c>
      <c r="Y72" s="180" t="s">
        <v>22</v>
      </c>
      <c r="Z72" s="459">
        <v>12684.94</v>
      </c>
      <c r="AA72" s="407" t="s">
        <v>22</v>
      </c>
      <c r="AB72" s="537" t="s">
        <v>206</v>
      </c>
      <c r="AC72" s="535" t="s">
        <v>206</v>
      </c>
      <c r="AD72" s="387">
        <v>16.555637363880322</v>
      </c>
      <c r="AE72" s="536" t="s">
        <v>206</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201</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702" t="s">
        <v>207</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702" t="s">
        <v>207</v>
      </c>
    </row>
    <row r="5" spans="1:49" s="53" customFormat="1" ht="36.75" customHeight="1" thickBot="1">
      <c r="A5" s="703"/>
      <c r="B5" s="705" t="s">
        <v>85</v>
      </c>
      <c r="C5" s="722" t="s">
        <v>86</v>
      </c>
      <c r="D5" s="723"/>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703"/>
    </row>
    <row r="6" spans="1:49" s="53" customFormat="1" ht="36.75" customHeight="1" thickBot="1">
      <c r="A6" s="703"/>
      <c r="B6" s="706"/>
      <c r="C6" s="724"/>
      <c r="D6" s="725"/>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703"/>
    </row>
    <row r="7" spans="1:49" s="53" customFormat="1" ht="36.75" customHeight="1">
      <c r="A7" s="703"/>
      <c r="B7" s="706"/>
      <c r="C7" s="724"/>
      <c r="D7" s="725"/>
      <c r="E7" s="718" t="s">
        <v>97</v>
      </c>
      <c r="F7" s="718"/>
      <c r="G7" s="718" t="s">
        <v>124</v>
      </c>
      <c r="H7" s="718"/>
      <c r="I7" s="718" t="s">
        <v>98</v>
      </c>
      <c r="J7" s="720"/>
      <c r="K7" s="708" t="s">
        <v>91</v>
      </c>
      <c r="L7" s="709"/>
      <c r="M7" s="468"/>
      <c r="N7" s="468"/>
      <c r="O7" s="468"/>
      <c r="P7" s="468"/>
      <c r="Q7" s="468"/>
      <c r="R7" s="471"/>
      <c r="S7" s="712" t="s">
        <v>86</v>
      </c>
      <c r="T7" s="713"/>
      <c r="U7" s="251"/>
      <c r="V7" s="252"/>
      <c r="W7" s="252"/>
      <c r="X7" s="252"/>
      <c r="Y7" s="251"/>
      <c r="Z7" s="59"/>
      <c r="AA7" s="712" t="s">
        <v>92</v>
      </c>
      <c r="AB7" s="713"/>
      <c r="AC7" s="468"/>
      <c r="AD7" s="468"/>
      <c r="AE7" s="468"/>
      <c r="AF7" s="468"/>
      <c r="AG7" s="468"/>
      <c r="AH7" s="468"/>
      <c r="AI7" s="738" t="s">
        <v>93</v>
      </c>
      <c r="AJ7" s="739"/>
      <c r="AK7" s="708" t="s">
        <v>91</v>
      </c>
      <c r="AL7" s="732"/>
      <c r="AM7" s="733" t="s">
        <v>86</v>
      </c>
      <c r="AN7" s="709"/>
      <c r="AO7" s="708" t="s">
        <v>93</v>
      </c>
      <c r="AP7" s="736"/>
      <c r="AQ7" s="60" t="s">
        <v>94</v>
      </c>
      <c r="AR7" s="61"/>
      <c r="AS7" s="60" t="s">
        <v>95</v>
      </c>
      <c r="AT7" s="61"/>
      <c r="AU7" s="60" t="s">
        <v>96</v>
      </c>
      <c r="AV7" s="61"/>
      <c r="AW7" s="703"/>
    </row>
    <row r="8" spans="1:49" s="53" customFormat="1" ht="36.75" customHeight="1" thickBot="1">
      <c r="A8" s="704"/>
      <c r="B8" s="707"/>
      <c r="C8" s="726"/>
      <c r="D8" s="727"/>
      <c r="E8" s="719"/>
      <c r="F8" s="719"/>
      <c r="G8" s="719"/>
      <c r="H8" s="719"/>
      <c r="I8" s="719"/>
      <c r="J8" s="721"/>
      <c r="K8" s="710"/>
      <c r="L8" s="711"/>
      <c r="M8" s="717" t="s">
        <v>138</v>
      </c>
      <c r="N8" s="717"/>
      <c r="O8" s="717" t="s">
        <v>124</v>
      </c>
      <c r="P8" s="717"/>
      <c r="Q8" s="717" t="s">
        <v>98</v>
      </c>
      <c r="R8" s="717"/>
      <c r="S8" s="714"/>
      <c r="T8" s="716"/>
      <c r="U8" s="728" t="s">
        <v>97</v>
      </c>
      <c r="V8" s="729"/>
      <c r="W8" s="730" t="s">
        <v>124</v>
      </c>
      <c r="X8" s="731"/>
      <c r="Y8" s="62" t="s">
        <v>98</v>
      </c>
      <c r="Z8" s="63"/>
      <c r="AA8" s="714"/>
      <c r="AB8" s="715"/>
      <c r="AC8" s="717" t="s">
        <v>138</v>
      </c>
      <c r="AD8" s="717"/>
      <c r="AE8" s="717" t="s">
        <v>124</v>
      </c>
      <c r="AF8" s="717"/>
      <c r="AG8" s="717" t="s">
        <v>98</v>
      </c>
      <c r="AH8" s="717"/>
      <c r="AI8" s="740"/>
      <c r="AJ8" s="741"/>
      <c r="AK8" s="710"/>
      <c r="AL8" s="711"/>
      <c r="AM8" s="734"/>
      <c r="AN8" s="735"/>
      <c r="AO8" s="710"/>
      <c r="AP8" s="737"/>
      <c r="AQ8" s="469"/>
      <c r="AR8" s="470"/>
      <c r="AS8" s="469"/>
      <c r="AT8" s="470"/>
      <c r="AU8" s="469"/>
      <c r="AV8" s="470"/>
      <c r="AW8" s="704"/>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14549553</v>
      </c>
      <c r="C10" s="71">
        <v>46294</v>
      </c>
      <c r="D10" s="490">
        <v>31.818159636931799</v>
      </c>
      <c r="E10" s="229">
        <v>35602</v>
      </c>
      <c r="F10" s="490">
        <v>24.469480265132542</v>
      </c>
      <c r="G10" s="229">
        <v>3288</v>
      </c>
      <c r="H10" s="490">
        <v>2.2598632411593678</v>
      </c>
      <c r="I10" s="229">
        <v>7404</v>
      </c>
      <c r="J10" s="491">
        <v>5.0888161306398896</v>
      </c>
      <c r="K10" s="228">
        <v>17850</v>
      </c>
      <c r="L10" s="326">
        <v>12.573364289245797</v>
      </c>
      <c r="M10" s="352">
        <v>10132</v>
      </c>
      <c r="N10" s="326">
        <v>7.1368810632290423</v>
      </c>
      <c r="O10" s="352">
        <v>281</v>
      </c>
      <c r="P10" s="326">
        <v>0.19793363390913551</v>
      </c>
      <c r="Q10" s="352">
        <v>7437</v>
      </c>
      <c r="R10" s="326">
        <v>5.2385495921076188</v>
      </c>
      <c r="S10" s="73">
        <v>8453</v>
      </c>
      <c r="T10" s="326">
        <v>5.9542099908680521</v>
      </c>
      <c r="U10" s="74">
        <v>2751</v>
      </c>
      <c r="V10" s="326">
        <v>1.9377773198719992</v>
      </c>
      <c r="W10" s="352">
        <v>161</v>
      </c>
      <c r="X10" s="326">
        <v>0.11340681515790327</v>
      </c>
      <c r="Y10" s="72">
        <v>5541</v>
      </c>
      <c r="Z10" s="326">
        <v>3.9030258558381492</v>
      </c>
      <c r="AA10" s="75">
        <v>69</v>
      </c>
      <c r="AB10" s="326">
        <v>4.8602920781958547E-2</v>
      </c>
      <c r="AC10" s="229">
        <v>48</v>
      </c>
      <c r="AD10" s="326">
        <v>3.3810727500492896E-2</v>
      </c>
      <c r="AE10" s="229">
        <v>0</v>
      </c>
      <c r="AF10" s="326">
        <v>0</v>
      </c>
      <c r="AG10" s="229">
        <v>21</v>
      </c>
      <c r="AH10" s="326">
        <v>1.4792193281465643E-2</v>
      </c>
      <c r="AI10" s="70">
        <v>26372</v>
      </c>
      <c r="AJ10" s="319">
        <v>18.576177200895806</v>
      </c>
      <c r="AK10" s="495">
        <v>83</v>
      </c>
      <c r="AL10" s="326">
        <v>5.8464382969602303E-2</v>
      </c>
      <c r="AM10" s="74">
        <v>73</v>
      </c>
      <c r="AN10" s="326">
        <v>5.1420481406999619E-2</v>
      </c>
      <c r="AO10" s="70">
        <v>156</v>
      </c>
      <c r="AP10" s="326">
        <v>0.10988486437660193</v>
      </c>
      <c r="AQ10" s="70">
        <v>25360</v>
      </c>
      <c r="AR10" s="491">
        <v>17.43008874568174</v>
      </c>
      <c r="AS10" s="74">
        <v>4590</v>
      </c>
      <c r="AT10" s="490">
        <v>3.1547360939542268</v>
      </c>
      <c r="AU10" s="70">
        <v>9927</v>
      </c>
      <c r="AV10" s="490">
        <v>6.8228900228068863</v>
      </c>
      <c r="AW10" s="466" t="s">
        <v>99</v>
      </c>
    </row>
    <row r="11" spans="1:49" s="82" customFormat="1" ht="36.75" customHeight="1">
      <c r="A11" s="77" t="s">
        <v>100</v>
      </c>
      <c r="B11" s="487">
        <v>514671</v>
      </c>
      <c r="C11" s="79">
        <v>1510</v>
      </c>
      <c r="D11" s="327">
        <v>29.339131211978138</v>
      </c>
      <c r="E11" s="230">
        <v>1253</v>
      </c>
      <c r="F11" s="327">
        <v>24.345649939475898</v>
      </c>
      <c r="G11" s="230">
        <v>46</v>
      </c>
      <c r="H11" s="327">
        <v>0.89377485811324131</v>
      </c>
      <c r="I11" s="230">
        <v>211</v>
      </c>
      <c r="J11" s="323">
        <v>4.0997064143889981</v>
      </c>
      <c r="K11" s="492">
        <v>567</v>
      </c>
      <c r="L11" s="327">
        <v>11.531867206583131</v>
      </c>
      <c r="M11" s="353">
        <v>326</v>
      </c>
      <c r="N11" s="327">
        <v>6.6303151840319234</v>
      </c>
      <c r="O11" s="353">
        <v>9</v>
      </c>
      <c r="P11" s="327">
        <v>0.18304551121560525</v>
      </c>
      <c r="Q11" s="353">
        <v>232</v>
      </c>
      <c r="R11" s="327">
        <v>4.7185065113356019</v>
      </c>
      <c r="S11" s="230">
        <v>386</v>
      </c>
      <c r="T11" s="327">
        <v>7.8506185921359579</v>
      </c>
      <c r="U11" s="81">
        <v>153</v>
      </c>
      <c r="V11" s="327">
        <v>3.1117736906652889</v>
      </c>
      <c r="W11" s="353">
        <v>8</v>
      </c>
      <c r="X11" s="327">
        <v>0.162707121080538</v>
      </c>
      <c r="Y11" s="353">
        <v>225</v>
      </c>
      <c r="Z11" s="327">
        <v>4.5761377803901313</v>
      </c>
      <c r="AA11" s="81">
        <v>18</v>
      </c>
      <c r="AB11" s="327">
        <v>0.3660910224312105</v>
      </c>
      <c r="AC11" s="230">
        <v>4</v>
      </c>
      <c r="AD11" s="327">
        <v>8.1353560540269002E-2</v>
      </c>
      <c r="AE11" s="230">
        <v>0</v>
      </c>
      <c r="AF11" s="327">
        <v>0</v>
      </c>
      <c r="AG11" s="230">
        <v>14</v>
      </c>
      <c r="AH11" s="327">
        <v>0.28473746189094151</v>
      </c>
      <c r="AI11" s="78">
        <v>971</v>
      </c>
      <c r="AJ11" s="320">
        <v>19.748576821150298</v>
      </c>
      <c r="AK11" s="492">
        <v>2</v>
      </c>
      <c r="AL11" s="327">
        <v>4.0676780270134501E-2</v>
      </c>
      <c r="AM11" s="80">
        <v>1</v>
      </c>
      <c r="AN11" s="327">
        <v>2.033839013506725E-2</v>
      </c>
      <c r="AO11" s="79">
        <v>3</v>
      </c>
      <c r="AP11" s="327">
        <v>6.1015170405201748E-2</v>
      </c>
      <c r="AQ11" s="78">
        <v>1676</v>
      </c>
      <c r="AR11" s="323">
        <v>32.564492656473746</v>
      </c>
      <c r="AS11" s="80">
        <v>132</v>
      </c>
      <c r="AT11" s="327">
        <v>2.564745245020605</v>
      </c>
      <c r="AU11" s="79">
        <v>346</v>
      </c>
      <c r="AV11" s="327">
        <v>6.7227413240691618</v>
      </c>
      <c r="AW11" s="77" t="s">
        <v>100</v>
      </c>
    </row>
    <row r="12" spans="1:49" s="82" customFormat="1" ht="36.75" customHeight="1">
      <c r="A12" s="83" t="s">
        <v>37</v>
      </c>
      <c r="B12" s="488">
        <v>109450</v>
      </c>
      <c r="C12" s="85">
        <v>340</v>
      </c>
      <c r="D12" s="328">
        <v>31.064412973960714</v>
      </c>
      <c r="E12" s="231">
        <v>308</v>
      </c>
      <c r="F12" s="328">
        <v>28.140703517587941</v>
      </c>
      <c r="G12" s="231">
        <v>4</v>
      </c>
      <c r="H12" s="328">
        <v>0.36546368204659657</v>
      </c>
      <c r="I12" s="231">
        <v>28</v>
      </c>
      <c r="J12" s="324">
        <v>2.5582457743261764</v>
      </c>
      <c r="K12" s="493">
        <v>225</v>
      </c>
      <c r="L12" s="328">
        <v>21.605461860758403</v>
      </c>
      <c r="M12" s="354">
        <v>110</v>
      </c>
      <c r="N12" s="328">
        <v>10.56267024303744</v>
      </c>
      <c r="O12" s="354">
        <v>7</v>
      </c>
      <c r="P12" s="328">
        <v>0.67216992455692792</v>
      </c>
      <c r="Q12" s="354">
        <v>108</v>
      </c>
      <c r="R12" s="328">
        <v>10.370621693164033</v>
      </c>
      <c r="S12" s="231">
        <v>104</v>
      </c>
      <c r="T12" s="328">
        <v>9.9865245934172169</v>
      </c>
      <c r="U12" s="87">
        <v>33</v>
      </c>
      <c r="V12" s="328">
        <v>3.1688010729112319</v>
      </c>
      <c r="W12" s="354">
        <v>0</v>
      </c>
      <c r="X12" s="328">
        <v>0</v>
      </c>
      <c r="Y12" s="354">
        <v>71</v>
      </c>
      <c r="Z12" s="328">
        <v>6.8177235205059841</v>
      </c>
      <c r="AA12" s="87">
        <v>0</v>
      </c>
      <c r="AB12" s="328">
        <v>0</v>
      </c>
      <c r="AC12" s="231">
        <v>0</v>
      </c>
      <c r="AD12" s="328">
        <v>0</v>
      </c>
      <c r="AE12" s="231">
        <v>0</v>
      </c>
      <c r="AF12" s="328">
        <v>0</v>
      </c>
      <c r="AG12" s="231">
        <v>0</v>
      </c>
      <c r="AH12" s="328">
        <v>0</v>
      </c>
      <c r="AI12" s="84">
        <v>329</v>
      </c>
      <c r="AJ12" s="321">
        <v>31.591986454175615</v>
      </c>
      <c r="AK12" s="493">
        <v>0</v>
      </c>
      <c r="AL12" s="328">
        <v>0</v>
      </c>
      <c r="AM12" s="86">
        <v>3</v>
      </c>
      <c r="AN12" s="328">
        <v>0.28807282481011204</v>
      </c>
      <c r="AO12" s="85">
        <v>3</v>
      </c>
      <c r="AP12" s="328">
        <v>0.28807282481011204</v>
      </c>
      <c r="AQ12" s="84">
        <v>120</v>
      </c>
      <c r="AR12" s="324">
        <v>10.963910461397898</v>
      </c>
      <c r="AS12" s="86">
        <v>18</v>
      </c>
      <c r="AT12" s="328">
        <v>1.6445865692096848</v>
      </c>
      <c r="AU12" s="85">
        <v>100</v>
      </c>
      <c r="AV12" s="328">
        <v>9.1365920511649161</v>
      </c>
      <c r="AW12" s="83" t="s">
        <v>101</v>
      </c>
    </row>
    <row r="13" spans="1:49" s="82" customFormat="1" ht="36.75" customHeight="1">
      <c r="A13" s="83" t="s">
        <v>38</v>
      </c>
      <c r="B13" s="488">
        <v>97174</v>
      </c>
      <c r="C13" s="85">
        <v>350</v>
      </c>
      <c r="D13" s="328">
        <v>36.017864860971038</v>
      </c>
      <c r="E13" s="231">
        <v>282</v>
      </c>
      <c r="F13" s="328">
        <v>29.020108259410954</v>
      </c>
      <c r="G13" s="231">
        <v>15</v>
      </c>
      <c r="H13" s="328">
        <v>1.5436227797559017</v>
      </c>
      <c r="I13" s="231">
        <v>53</v>
      </c>
      <c r="J13" s="324">
        <v>5.4541338218041862</v>
      </c>
      <c r="K13" s="493">
        <v>126</v>
      </c>
      <c r="L13" s="328">
        <v>13.445736847721694</v>
      </c>
      <c r="M13" s="354">
        <v>67</v>
      </c>
      <c r="N13" s="328">
        <v>7.1497172126774089</v>
      </c>
      <c r="O13" s="354">
        <v>0</v>
      </c>
      <c r="P13" s="328">
        <v>0</v>
      </c>
      <c r="Q13" s="354">
        <v>59</v>
      </c>
      <c r="R13" s="328">
        <v>6.296019635044285</v>
      </c>
      <c r="S13" s="231">
        <v>41</v>
      </c>
      <c r="T13" s="328">
        <v>4.3752000853697579</v>
      </c>
      <c r="U13" s="87">
        <v>12</v>
      </c>
      <c r="V13" s="328">
        <v>1.2805463664496852</v>
      </c>
      <c r="W13" s="354">
        <v>0</v>
      </c>
      <c r="X13" s="328">
        <v>0</v>
      </c>
      <c r="Y13" s="354">
        <v>29</v>
      </c>
      <c r="Z13" s="328">
        <v>3.0946537189200725</v>
      </c>
      <c r="AA13" s="87">
        <v>0</v>
      </c>
      <c r="AB13" s="328">
        <v>0</v>
      </c>
      <c r="AC13" s="231">
        <v>0</v>
      </c>
      <c r="AD13" s="328">
        <v>0</v>
      </c>
      <c r="AE13" s="231">
        <v>0</v>
      </c>
      <c r="AF13" s="328">
        <v>0</v>
      </c>
      <c r="AG13" s="231">
        <v>0</v>
      </c>
      <c r="AH13" s="328">
        <v>0</v>
      </c>
      <c r="AI13" s="84">
        <v>167</v>
      </c>
      <c r="AJ13" s="321">
        <v>17.820936933091453</v>
      </c>
      <c r="AK13" s="493">
        <v>0</v>
      </c>
      <c r="AL13" s="328">
        <v>0</v>
      </c>
      <c r="AM13" s="86">
        <v>0</v>
      </c>
      <c r="AN13" s="328">
        <v>0</v>
      </c>
      <c r="AO13" s="85">
        <v>0</v>
      </c>
      <c r="AP13" s="328">
        <v>0</v>
      </c>
      <c r="AQ13" s="84">
        <v>168</v>
      </c>
      <c r="AR13" s="324">
        <v>17.2885751332661</v>
      </c>
      <c r="AS13" s="86">
        <v>66</v>
      </c>
      <c r="AT13" s="328">
        <v>6.7919402309259675</v>
      </c>
      <c r="AU13" s="85">
        <v>55</v>
      </c>
      <c r="AV13" s="328">
        <v>5.6599501924383064</v>
      </c>
      <c r="AW13" s="83" t="s">
        <v>38</v>
      </c>
    </row>
    <row r="14" spans="1:49" s="82" customFormat="1" ht="36.75" customHeight="1">
      <c r="A14" s="83" t="s">
        <v>39</v>
      </c>
      <c r="B14" s="488">
        <v>245540</v>
      </c>
      <c r="C14" s="85">
        <v>494</v>
      </c>
      <c r="D14" s="328">
        <v>20.118921560641848</v>
      </c>
      <c r="E14" s="231">
        <v>416</v>
      </c>
      <c r="F14" s="328">
        <v>16.942249735277347</v>
      </c>
      <c r="G14" s="231">
        <v>15</v>
      </c>
      <c r="H14" s="328">
        <v>0.61089842795471194</v>
      </c>
      <c r="I14" s="231">
        <v>63</v>
      </c>
      <c r="J14" s="324">
        <v>2.5657733974097909</v>
      </c>
      <c r="K14" s="493">
        <v>376</v>
      </c>
      <c r="L14" s="328">
        <v>15.755312180057519</v>
      </c>
      <c r="M14" s="354">
        <v>265</v>
      </c>
      <c r="N14" s="328">
        <v>11.104142892859688</v>
      </c>
      <c r="O14" s="354">
        <v>11</v>
      </c>
      <c r="P14" s="328">
        <v>0.46092668611870402</v>
      </c>
      <c r="Q14" s="354">
        <v>100</v>
      </c>
      <c r="R14" s="328">
        <v>4.1902426010791274</v>
      </c>
      <c r="S14" s="231">
        <v>122</v>
      </c>
      <c r="T14" s="328">
        <v>5.112095973316535</v>
      </c>
      <c r="U14" s="87">
        <v>42</v>
      </c>
      <c r="V14" s="328">
        <v>1.7599018924532335</v>
      </c>
      <c r="W14" s="354">
        <v>1</v>
      </c>
      <c r="X14" s="328">
        <v>4.190242601079127E-2</v>
      </c>
      <c r="Y14" s="354">
        <v>79</v>
      </c>
      <c r="Z14" s="328">
        <v>3.3102916548525103</v>
      </c>
      <c r="AA14" s="87">
        <v>0</v>
      </c>
      <c r="AB14" s="328">
        <v>0</v>
      </c>
      <c r="AC14" s="231">
        <v>0</v>
      </c>
      <c r="AD14" s="328">
        <v>0</v>
      </c>
      <c r="AE14" s="231">
        <v>0</v>
      </c>
      <c r="AF14" s="328">
        <v>0</v>
      </c>
      <c r="AG14" s="231">
        <v>0</v>
      </c>
      <c r="AH14" s="328">
        <v>0</v>
      </c>
      <c r="AI14" s="84">
        <v>498</v>
      </c>
      <c r="AJ14" s="321">
        <v>20.867408153374054</v>
      </c>
      <c r="AK14" s="493">
        <v>0</v>
      </c>
      <c r="AL14" s="328">
        <v>0</v>
      </c>
      <c r="AM14" s="86">
        <v>0</v>
      </c>
      <c r="AN14" s="328">
        <v>0</v>
      </c>
      <c r="AO14" s="85">
        <v>0</v>
      </c>
      <c r="AP14" s="328">
        <v>0</v>
      </c>
      <c r="AQ14" s="84">
        <v>407</v>
      </c>
      <c r="AR14" s="324">
        <v>16.575710678504521</v>
      </c>
      <c r="AS14" s="86">
        <v>48</v>
      </c>
      <c r="AT14" s="328">
        <v>1.9548749694550784</v>
      </c>
      <c r="AU14" s="85">
        <v>213</v>
      </c>
      <c r="AV14" s="328">
        <v>8.6747576769569115</v>
      </c>
      <c r="AW14" s="83" t="s">
        <v>39</v>
      </c>
    </row>
    <row r="15" spans="1:49" s="82" customFormat="1" ht="36.75" customHeight="1">
      <c r="A15" s="83" t="s">
        <v>40</v>
      </c>
      <c r="B15" s="488">
        <v>87220</v>
      </c>
      <c r="C15" s="85">
        <v>180</v>
      </c>
      <c r="D15" s="328">
        <v>20.637468470534284</v>
      </c>
      <c r="E15" s="231">
        <v>149</v>
      </c>
      <c r="F15" s="328">
        <v>17.083237789497822</v>
      </c>
      <c r="G15" s="231">
        <v>10</v>
      </c>
      <c r="H15" s="328">
        <v>1.1465260261407935</v>
      </c>
      <c r="I15" s="231">
        <v>21</v>
      </c>
      <c r="J15" s="324">
        <v>2.407704654895666</v>
      </c>
      <c r="K15" s="493">
        <v>218</v>
      </c>
      <c r="L15" s="328">
        <v>25.700778489941719</v>
      </c>
      <c r="M15" s="354">
        <v>94</v>
      </c>
      <c r="N15" s="328">
        <v>11.08198705529597</v>
      </c>
      <c r="O15" s="354">
        <v>3</v>
      </c>
      <c r="P15" s="328">
        <v>0.35368043793497778</v>
      </c>
      <c r="Q15" s="354">
        <v>121</v>
      </c>
      <c r="R15" s="328">
        <v>14.265110996710771</v>
      </c>
      <c r="S15" s="231">
        <v>93</v>
      </c>
      <c r="T15" s="328">
        <v>10.964093575984311</v>
      </c>
      <c r="U15" s="87">
        <v>31</v>
      </c>
      <c r="V15" s="328">
        <v>3.6546978586614367</v>
      </c>
      <c r="W15" s="354">
        <v>1</v>
      </c>
      <c r="X15" s="328">
        <v>0.11789347931165925</v>
      </c>
      <c r="Y15" s="354">
        <v>61</v>
      </c>
      <c r="Z15" s="328">
        <v>7.191502238011215</v>
      </c>
      <c r="AA15" s="87">
        <v>0</v>
      </c>
      <c r="AB15" s="328">
        <v>0</v>
      </c>
      <c r="AC15" s="231">
        <v>0</v>
      </c>
      <c r="AD15" s="328">
        <v>0</v>
      </c>
      <c r="AE15" s="231">
        <v>0</v>
      </c>
      <c r="AF15" s="328">
        <v>0</v>
      </c>
      <c r="AG15" s="231">
        <v>0</v>
      </c>
      <c r="AH15" s="328">
        <v>0</v>
      </c>
      <c r="AI15" s="84">
        <v>311</v>
      </c>
      <c r="AJ15" s="321">
        <v>36.664872065926026</v>
      </c>
      <c r="AK15" s="493">
        <v>2</v>
      </c>
      <c r="AL15" s="328">
        <v>0.2357869586233185</v>
      </c>
      <c r="AM15" s="86">
        <v>0</v>
      </c>
      <c r="AN15" s="328">
        <v>0</v>
      </c>
      <c r="AO15" s="85">
        <v>2</v>
      </c>
      <c r="AP15" s="328">
        <v>0.2357869586233185</v>
      </c>
      <c r="AQ15" s="84">
        <v>131</v>
      </c>
      <c r="AR15" s="324">
        <v>15.019490942444394</v>
      </c>
      <c r="AS15" s="86">
        <v>18</v>
      </c>
      <c r="AT15" s="328">
        <v>2.0637468470534279</v>
      </c>
      <c r="AU15" s="85">
        <v>77</v>
      </c>
      <c r="AV15" s="328">
        <v>8.8282504012841088</v>
      </c>
      <c r="AW15" s="83" t="s">
        <v>40</v>
      </c>
    </row>
    <row r="16" spans="1:49" s="82" customFormat="1" ht="36.75" customHeight="1">
      <c r="A16" s="83" t="s">
        <v>41</v>
      </c>
      <c r="B16" s="488">
        <v>98553</v>
      </c>
      <c r="C16" s="85">
        <v>261</v>
      </c>
      <c r="D16" s="328">
        <v>26.483212078779946</v>
      </c>
      <c r="E16" s="231">
        <v>229</v>
      </c>
      <c r="F16" s="328">
        <v>23.236228222377804</v>
      </c>
      <c r="G16" s="231">
        <v>3</v>
      </c>
      <c r="H16" s="328">
        <v>0.3044047365377005</v>
      </c>
      <c r="I16" s="231">
        <v>29</v>
      </c>
      <c r="J16" s="324">
        <v>2.9425791198644387</v>
      </c>
      <c r="K16" s="493">
        <v>66</v>
      </c>
      <c r="L16" s="328">
        <v>6.8818340435293379</v>
      </c>
      <c r="M16" s="354">
        <v>38</v>
      </c>
      <c r="N16" s="328">
        <v>3.9622680856684065</v>
      </c>
      <c r="O16" s="354">
        <v>0</v>
      </c>
      <c r="P16" s="328">
        <v>0</v>
      </c>
      <c r="Q16" s="354">
        <v>28</v>
      </c>
      <c r="R16" s="328">
        <v>2.919565957860931</v>
      </c>
      <c r="S16" s="231">
        <v>113</v>
      </c>
      <c r="T16" s="328">
        <v>11.782534044224473</v>
      </c>
      <c r="U16" s="87">
        <v>48</v>
      </c>
      <c r="V16" s="328">
        <v>5.0049702134758824</v>
      </c>
      <c r="W16" s="354">
        <v>2</v>
      </c>
      <c r="X16" s="328">
        <v>0.2085404255614951</v>
      </c>
      <c r="Y16" s="354">
        <v>63</v>
      </c>
      <c r="Z16" s="328">
        <v>6.569023405187095</v>
      </c>
      <c r="AA16" s="87">
        <v>0</v>
      </c>
      <c r="AB16" s="328">
        <v>0</v>
      </c>
      <c r="AC16" s="231">
        <v>0</v>
      </c>
      <c r="AD16" s="328">
        <v>0</v>
      </c>
      <c r="AE16" s="231">
        <v>0</v>
      </c>
      <c r="AF16" s="328">
        <v>0</v>
      </c>
      <c r="AG16" s="231">
        <v>0</v>
      </c>
      <c r="AH16" s="328">
        <v>0</v>
      </c>
      <c r="AI16" s="84">
        <v>179</v>
      </c>
      <c r="AJ16" s="321">
        <v>18.664368087753811</v>
      </c>
      <c r="AK16" s="493">
        <v>0</v>
      </c>
      <c r="AL16" s="328">
        <v>0</v>
      </c>
      <c r="AM16" s="86">
        <v>2</v>
      </c>
      <c r="AN16" s="328">
        <v>0.2085404255614951</v>
      </c>
      <c r="AO16" s="85">
        <v>2</v>
      </c>
      <c r="AP16" s="328">
        <v>0.2085404255614951</v>
      </c>
      <c r="AQ16" s="84">
        <v>189</v>
      </c>
      <c r="AR16" s="324">
        <v>19.177498401875134</v>
      </c>
      <c r="AS16" s="86">
        <v>27</v>
      </c>
      <c r="AT16" s="328">
        <v>2.7396426288393045</v>
      </c>
      <c r="AU16" s="85">
        <v>30</v>
      </c>
      <c r="AV16" s="328">
        <v>3.0440473653770055</v>
      </c>
      <c r="AW16" s="83" t="s">
        <v>41</v>
      </c>
    </row>
    <row r="17" spans="1:49" s="82" customFormat="1" ht="36.75" customHeight="1">
      <c r="A17" s="83" t="s">
        <v>42</v>
      </c>
      <c r="B17" s="488">
        <v>170520</v>
      </c>
      <c r="C17" s="85">
        <v>630</v>
      </c>
      <c r="D17" s="328">
        <v>36.945812807881772</v>
      </c>
      <c r="E17" s="231">
        <v>505</v>
      </c>
      <c r="F17" s="328">
        <v>29.615294393619518</v>
      </c>
      <c r="G17" s="231">
        <v>38</v>
      </c>
      <c r="H17" s="328">
        <v>2.2284775979357261</v>
      </c>
      <c r="I17" s="231">
        <v>87</v>
      </c>
      <c r="J17" s="324">
        <v>5.1020408163265314</v>
      </c>
      <c r="K17" s="493">
        <v>158</v>
      </c>
      <c r="L17" s="328">
        <v>9.3351189538364583</v>
      </c>
      <c r="M17" s="354">
        <v>80</v>
      </c>
      <c r="N17" s="328">
        <v>4.7266425082716239</v>
      </c>
      <c r="O17" s="354">
        <v>1</v>
      </c>
      <c r="P17" s="328">
        <v>5.9083031353395307E-2</v>
      </c>
      <c r="Q17" s="354">
        <v>77</v>
      </c>
      <c r="R17" s="328">
        <v>4.5493934142114378</v>
      </c>
      <c r="S17" s="231">
        <v>66</v>
      </c>
      <c r="T17" s="328">
        <v>3.8994800693240901</v>
      </c>
      <c r="U17" s="87">
        <v>25</v>
      </c>
      <c r="V17" s="328">
        <v>1.4770757838348825</v>
      </c>
      <c r="W17" s="354">
        <v>1</v>
      </c>
      <c r="X17" s="328">
        <v>5.9083031353395307E-2</v>
      </c>
      <c r="Y17" s="354">
        <v>40</v>
      </c>
      <c r="Z17" s="328">
        <v>2.363321254135812</v>
      </c>
      <c r="AA17" s="87">
        <v>0</v>
      </c>
      <c r="AB17" s="328">
        <v>0</v>
      </c>
      <c r="AC17" s="231">
        <v>0</v>
      </c>
      <c r="AD17" s="328">
        <v>0</v>
      </c>
      <c r="AE17" s="231">
        <v>0</v>
      </c>
      <c r="AF17" s="328">
        <v>0</v>
      </c>
      <c r="AG17" s="231">
        <v>0</v>
      </c>
      <c r="AH17" s="328">
        <v>0</v>
      </c>
      <c r="AI17" s="84">
        <v>224</v>
      </c>
      <c r="AJ17" s="321">
        <v>13.234599023160547</v>
      </c>
      <c r="AK17" s="493">
        <v>1</v>
      </c>
      <c r="AL17" s="328">
        <v>5.9083031353395307E-2</v>
      </c>
      <c r="AM17" s="86">
        <v>0</v>
      </c>
      <c r="AN17" s="328">
        <v>0</v>
      </c>
      <c r="AO17" s="85">
        <v>1</v>
      </c>
      <c r="AP17" s="328">
        <v>5.9083031353395307E-2</v>
      </c>
      <c r="AQ17" s="84">
        <v>221</v>
      </c>
      <c r="AR17" s="324">
        <v>12.96035655641567</v>
      </c>
      <c r="AS17" s="86">
        <v>69</v>
      </c>
      <c r="AT17" s="328">
        <v>4.0464461646727656</v>
      </c>
      <c r="AU17" s="85">
        <v>126</v>
      </c>
      <c r="AV17" s="328">
        <v>7.389162561576355</v>
      </c>
      <c r="AW17" s="83" t="s">
        <v>42</v>
      </c>
    </row>
    <row r="18" spans="1:49" s="82" customFormat="1" ht="36.75" customHeight="1">
      <c r="A18" s="83" t="s">
        <v>43</v>
      </c>
      <c r="B18" s="488">
        <v>297551</v>
      </c>
      <c r="C18" s="85">
        <v>925</v>
      </c>
      <c r="D18" s="328">
        <v>31.087107756317405</v>
      </c>
      <c r="E18" s="231">
        <v>714</v>
      </c>
      <c r="F18" s="328">
        <v>23.995886419470946</v>
      </c>
      <c r="G18" s="231">
        <v>54</v>
      </c>
      <c r="H18" s="328">
        <v>1.8148149392877186</v>
      </c>
      <c r="I18" s="231">
        <v>157</v>
      </c>
      <c r="J18" s="324">
        <v>5.2764063975587385</v>
      </c>
      <c r="K18" s="493">
        <v>311</v>
      </c>
      <c r="L18" s="328">
        <v>10.456581650436364</v>
      </c>
      <c r="M18" s="354">
        <v>198</v>
      </c>
      <c r="N18" s="328">
        <v>6.6572449092810286</v>
      </c>
      <c r="O18" s="354">
        <v>6</v>
      </c>
      <c r="P18" s="328">
        <v>0.20173469422063725</v>
      </c>
      <c r="Q18" s="354">
        <v>107</v>
      </c>
      <c r="R18" s="328">
        <v>3.5976020469346972</v>
      </c>
      <c r="S18" s="231">
        <v>153</v>
      </c>
      <c r="T18" s="328">
        <v>5.1442347026262505</v>
      </c>
      <c r="U18" s="87">
        <v>57</v>
      </c>
      <c r="V18" s="328">
        <v>1.916479595096054</v>
      </c>
      <c r="W18" s="354">
        <v>1</v>
      </c>
      <c r="X18" s="328">
        <v>3.3622449036772875E-2</v>
      </c>
      <c r="Y18" s="354">
        <v>95</v>
      </c>
      <c r="Z18" s="328">
        <v>3.1941326584934231</v>
      </c>
      <c r="AA18" s="87">
        <v>2</v>
      </c>
      <c r="AB18" s="328">
        <v>6.724489807354575E-2</v>
      </c>
      <c r="AC18" s="231">
        <v>1</v>
      </c>
      <c r="AD18" s="328">
        <v>3.3622449036772875E-2</v>
      </c>
      <c r="AE18" s="231">
        <v>0</v>
      </c>
      <c r="AF18" s="328">
        <v>0</v>
      </c>
      <c r="AG18" s="231">
        <v>1</v>
      </c>
      <c r="AH18" s="328">
        <v>3.3622449036772875E-2</v>
      </c>
      <c r="AI18" s="84">
        <v>466</v>
      </c>
      <c r="AJ18" s="321">
        <v>15.668061251136159</v>
      </c>
      <c r="AK18" s="493">
        <v>0</v>
      </c>
      <c r="AL18" s="328">
        <v>0</v>
      </c>
      <c r="AM18" s="86">
        <v>0</v>
      </c>
      <c r="AN18" s="328">
        <v>0</v>
      </c>
      <c r="AO18" s="85">
        <v>0</v>
      </c>
      <c r="AP18" s="328">
        <v>0</v>
      </c>
      <c r="AQ18" s="84">
        <v>556</v>
      </c>
      <c r="AR18" s="324">
        <v>18.685872337851325</v>
      </c>
      <c r="AS18" s="86">
        <v>88</v>
      </c>
      <c r="AT18" s="328">
        <v>2.9574761973577637</v>
      </c>
      <c r="AU18" s="85">
        <v>120</v>
      </c>
      <c r="AV18" s="328">
        <v>4.0329220873060416</v>
      </c>
      <c r="AW18" s="83" t="s">
        <v>43</v>
      </c>
    </row>
    <row r="19" spans="1:49" s="82" customFormat="1" ht="36.75" customHeight="1">
      <c r="A19" s="83" t="s">
        <v>44</v>
      </c>
      <c r="B19" s="488">
        <v>219859</v>
      </c>
      <c r="C19" s="85">
        <v>682</v>
      </c>
      <c r="D19" s="328">
        <v>31.019880923682905</v>
      </c>
      <c r="E19" s="231">
        <v>548</v>
      </c>
      <c r="F19" s="328">
        <v>24.925065610232011</v>
      </c>
      <c r="G19" s="231">
        <v>8</v>
      </c>
      <c r="H19" s="328">
        <v>0.36386957095229217</v>
      </c>
      <c r="I19" s="231">
        <v>126</v>
      </c>
      <c r="J19" s="324">
        <v>5.7309457424986014</v>
      </c>
      <c r="K19" s="493">
        <v>204</v>
      </c>
      <c r="L19" s="328">
        <v>9.4008205748939737</v>
      </c>
      <c r="M19" s="354">
        <v>118</v>
      </c>
      <c r="N19" s="328">
        <v>5.4377295482229844</v>
      </c>
      <c r="O19" s="354">
        <v>6</v>
      </c>
      <c r="P19" s="328">
        <v>0.27649472279099924</v>
      </c>
      <c r="Q19" s="354">
        <v>80</v>
      </c>
      <c r="R19" s="328">
        <v>3.6865963038799894</v>
      </c>
      <c r="S19" s="231">
        <v>162</v>
      </c>
      <c r="T19" s="328">
        <v>7.4653575153569784</v>
      </c>
      <c r="U19" s="87">
        <v>88</v>
      </c>
      <c r="V19" s="328">
        <v>4.0552559342679881</v>
      </c>
      <c r="W19" s="354">
        <v>0</v>
      </c>
      <c r="X19" s="328">
        <v>0</v>
      </c>
      <c r="Y19" s="354">
        <v>74</v>
      </c>
      <c r="Z19" s="328">
        <v>3.4101015810889903</v>
      </c>
      <c r="AA19" s="87">
        <v>1</v>
      </c>
      <c r="AB19" s="328">
        <v>4.6082453798499866E-2</v>
      </c>
      <c r="AC19" s="231">
        <v>1</v>
      </c>
      <c r="AD19" s="328">
        <v>4.6082453798499866E-2</v>
      </c>
      <c r="AE19" s="231">
        <v>0</v>
      </c>
      <c r="AF19" s="328">
        <v>0</v>
      </c>
      <c r="AG19" s="231">
        <v>0</v>
      </c>
      <c r="AH19" s="328">
        <v>0</v>
      </c>
      <c r="AI19" s="84">
        <v>367</v>
      </c>
      <c r="AJ19" s="321">
        <v>16.912260544049449</v>
      </c>
      <c r="AK19" s="493">
        <v>1</v>
      </c>
      <c r="AL19" s="328">
        <v>4.6082453798499866E-2</v>
      </c>
      <c r="AM19" s="86">
        <v>0</v>
      </c>
      <c r="AN19" s="328">
        <v>0</v>
      </c>
      <c r="AO19" s="85">
        <v>1</v>
      </c>
      <c r="AP19" s="328">
        <v>4.6082453798499866E-2</v>
      </c>
      <c r="AQ19" s="84">
        <v>229</v>
      </c>
      <c r="AR19" s="324">
        <v>10.415766468509362</v>
      </c>
      <c r="AS19" s="86">
        <v>24</v>
      </c>
      <c r="AT19" s="328">
        <v>1.0916087128568766</v>
      </c>
      <c r="AU19" s="85">
        <v>173</v>
      </c>
      <c r="AV19" s="328">
        <v>7.8686794718433175</v>
      </c>
      <c r="AW19" s="83" t="s">
        <v>44</v>
      </c>
    </row>
    <row r="20" spans="1:49" s="82" customFormat="1" ht="36.75" customHeight="1">
      <c r="A20" s="83" t="s">
        <v>45</v>
      </c>
      <c r="B20" s="488">
        <v>180843</v>
      </c>
      <c r="C20" s="85">
        <v>562</v>
      </c>
      <c r="D20" s="328">
        <v>31.07667977195689</v>
      </c>
      <c r="E20" s="231">
        <v>479</v>
      </c>
      <c r="F20" s="328">
        <v>26.487063364354718</v>
      </c>
      <c r="G20" s="231">
        <v>20</v>
      </c>
      <c r="H20" s="328">
        <v>1.1059316644824517</v>
      </c>
      <c r="I20" s="231">
        <v>63</v>
      </c>
      <c r="J20" s="324">
        <v>3.4836847431197229</v>
      </c>
      <c r="K20" s="493">
        <v>114</v>
      </c>
      <c r="L20" s="328">
        <v>6.3207036310779028</v>
      </c>
      <c r="M20" s="354">
        <v>63</v>
      </c>
      <c r="N20" s="328">
        <v>3.4930204277009462</v>
      </c>
      <c r="O20" s="354">
        <v>0</v>
      </c>
      <c r="P20" s="328">
        <v>0</v>
      </c>
      <c r="Q20" s="354">
        <v>51</v>
      </c>
      <c r="R20" s="328">
        <v>2.8276832033769561</v>
      </c>
      <c r="S20" s="231">
        <v>135</v>
      </c>
      <c r="T20" s="328">
        <v>7.4850437736448843</v>
      </c>
      <c r="U20" s="87">
        <v>17</v>
      </c>
      <c r="V20" s="328">
        <v>0.94256106779231874</v>
      </c>
      <c r="W20" s="354">
        <v>0</v>
      </c>
      <c r="X20" s="328">
        <v>0</v>
      </c>
      <c r="Y20" s="354">
        <v>118</v>
      </c>
      <c r="Z20" s="328">
        <v>6.5424827058525654</v>
      </c>
      <c r="AA20" s="87">
        <v>0</v>
      </c>
      <c r="AB20" s="328">
        <v>0</v>
      </c>
      <c r="AC20" s="231">
        <v>0</v>
      </c>
      <c r="AD20" s="328">
        <v>0</v>
      </c>
      <c r="AE20" s="231">
        <v>0</v>
      </c>
      <c r="AF20" s="328">
        <v>0</v>
      </c>
      <c r="AG20" s="231">
        <v>0</v>
      </c>
      <c r="AH20" s="328">
        <v>0</v>
      </c>
      <c r="AI20" s="84">
        <v>249</v>
      </c>
      <c r="AJ20" s="321">
        <v>13.805747404722787</v>
      </c>
      <c r="AK20" s="493">
        <v>0</v>
      </c>
      <c r="AL20" s="328">
        <v>0</v>
      </c>
      <c r="AM20" s="86">
        <v>0</v>
      </c>
      <c r="AN20" s="328">
        <v>0</v>
      </c>
      <c r="AO20" s="85">
        <v>0</v>
      </c>
      <c r="AP20" s="328">
        <v>0</v>
      </c>
      <c r="AQ20" s="84">
        <v>246</v>
      </c>
      <c r="AR20" s="324">
        <v>13.602959473134154</v>
      </c>
      <c r="AS20" s="86">
        <v>50</v>
      </c>
      <c r="AT20" s="328">
        <v>2.7648291612061291</v>
      </c>
      <c r="AU20" s="85">
        <v>71</v>
      </c>
      <c r="AV20" s="328">
        <v>3.9260574089127034</v>
      </c>
      <c r="AW20" s="83" t="s">
        <v>45</v>
      </c>
    </row>
    <row r="21" spans="1:49" s="82" customFormat="1" ht="36.75" customHeight="1">
      <c r="A21" s="83" t="s">
        <v>46</v>
      </c>
      <c r="B21" s="488">
        <v>877618</v>
      </c>
      <c r="C21" s="85">
        <v>2639</v>
      </c>
      <c r="D21" s="328">
        <v>30.070030468837238</v>
      </c>
      <c r="E21" s="231">
        <v>2097</v>
      </c>
      <c r="F21" s="328">
        <v>23.894222771182907</v>
      </c>
      <c r="G21" s="231">
        <v>77</v>
      </c>
      <c r="H21" s="328">
        <v>0.87737489431620586</v>
      </c>
      <c r="I21" s="231">
        <v>465</v>
      </c>
      <c r="J21" s="324">
        <v>5.2984328033381267</v>
      </c>
      <c r="K21" s="493">
        <v>703</v>
      </c>
      <c r="L21" s="328">
        <v>8.1761235482437815</v>
      </c>
      <c r="M21" s="354">
        <v>454</v>
      </c>
      <c r="N21" s="328">
        <v>5.2801708263195977</v>
      </c>
      <c r="O21" s="354">
        <v>5</v>
      </c>
      <c r="P21" s="328">
        <v>5.8151661082814943E-2</v>
      </c>
      <c r="Q21" s="354">
        <v>244</v>
      </c>
      <c r="R21" s="328">
        <v>2.8378010608413695</v>
      </c>
      <c r="S21" s="231">
        <v>466</v>
      </c>
      <c r="T21" s="328">
        <v>5.4197348129183531</v>
      </c>
      <c r="U21" s="87">
        <v>137</v>
      </c>
      <c r="V21" s="328">
        <v>1.5933555136691295</v>
      </c>
      <c r="W21" s="354">
        <v>5</v>
      </c>
      <c r="X21" s="328">
        <v>5.8151661082814943E-2</v>
      </c>
      <c r="Y21" s="354">
        <v>324</v>
      </c>
      <c r="Z21" s="328">
        <v>3.7682276381664086</v>
      </c>
      <c r="AA21" s="87">
        <v>5</v>
      </c>
      <c r="AB21" s="328">
        <v>5.8151661082814943E-2</v>
      </c>
      <c r="AC21" s="231">
        <v>5</v>
      </c>
      <c r="AD21" s="328">
        <v>5.8151661082814943E-2</v>
      </c>
      <c r="AE21" s="231">
        <v>0</v>
      </c>
      <c r="AF21" s="328">
        <v>0</v>
      </c>
      <c r="AG21" s="231">
        <v>0</v>
      </c>
      <c r="AH21" s="328">
        <v>0</v>
      </c>
      <c r="AI21" s="84">
        <v>1174</v>
      </c>
      <c r="AJ21" s="321">
        <v>13.654010022244949</v>
      </c>
      <c r="AK21" s="493">
        <v>15</v>
      </c>
      <c r="AL21" s="328">
        <v>0.17445498324844483</v>
      </c>
      <c r="AM21" s="86">
        <v>10</v>
      </c>
      <c r="AN21" s="328">
        <v>0.11630332216562989</v>
      </c>
      <c r="AO21" s="85">
        <v>25</v>
      </c>
      <c r="AP21" s="328">
        <v>0.29075830541407471</v>
      </c>
      <c r="AQ21" s="84">
        <v>1327</v>
      </c>
      <c r="AR21" s="324">
        <v>15.120473828020849</v>
      </c>
      <c r="AS21" s="86">
        <v>360</v>
      </c>
      <c r="AT21" s="328">
        <v>4.1020124929069368</v>
      </c>
      <c r="AU21" s="85">
        <v>680</v>
      </c>
      <c r="AV21" s="328">
        <v>7.7482458199353248</v>
      </c>
      <c r="AW21" s="83" t="s">
        <v>46</v>
      </c>
    </row>
    <row r="22" spans="1:49" s="82" customFormat="1" ht="36.75" customHeight="1">
      <c r="A22" s="83" t="s">
        <v>47</v>
      </c>
      <c r="B22" s="488">
        <v>767791</v>
      </c>
      <c r="C22" s="85">
        <v>1882</v>
      </c>
      <c r="D22" s="328">
        <v>24.511878883706636</v>
      </c>
      <c r="E22" s="231">
        <v>1330</v>
      </c>
      <c r="F22" s="328">
        <v>17.322422377964838</v>
      </c>
      <c r="G22" s="231">
        <v>249</v>
      </c>
      <c r="H22" s="328">
        <v>3.2430700542204849</v>
      </c>
      <c r="I22" s="231">
        <v>303</v>
      </c>
      <c r="J22" s="324">
        <v>3.9463864515213127</v>
      </c>
      <c r="K22" s="493">
        <v>766</v>
      </c>
      <c r="L22" s="328">
        <v>10.28176878637545</v>
      </c>
      <c r="M22" s="354">
        <v>459</v>
      </c>
      <c r="N22" s="328">
        <v>6.1610076670317637</v>
      </c>
      <c r="O22" s="354">
        <v>7</v>
      </c>
      <c r="P22" s="328">
        <v>9.3958722590898353E-2</v>
      </c>
      <c r="Q22" s="354">
        <v>300</v>
      </c>
      <c r="R22" s="328">
        <v>4.0268023967527862</v>
      </c>
      <c r="S22" s="231">
        <v>310</v>
      </c>
      <c r="T22" s="328">
        <v>4.1610291433112128</v>
      </c>
      <c r="U22" s="87">
        <v>101</v>
      </c>
      <c r="V22" s="328">
        <v>1.3556901402401049</v>
      </c>
      <c r="W22" s="354">
        <v>11</v>
      </c>
      <c r="X22" s="328">
        <v>0.14764942121426883</v>
      </c>
      <c r="Y22" s="354">
        <v>198</v>
      </c>
      <c r="Z22" s="328">
        <v>2.6576895818568391</v>
      </c>
      <c r="AA22" s="87">
        <v>4</v>
      </c>
      <c r="AB22" s="328">
        <v>5.3690698623370489E-2</v>
      </c>
      <c r="AC22" s="231">
        <v>4</v>
      </c>
      <c r="AD22" s="328">
        <v>5.3690698623370489E-2</v>
      </c>
      <c r="AE22" s="231">
        <v>0</v>
      </c>
      <c r="AF22" s="328">
        <v>0</v>
      </c>
      <c r="AG22" s="231">
        <v>0</v>
      </c>
      <c r="AH22" s="328">
        <v>0</v>
      </c>
      <c r="AI22" s="84">
        <v>1080</v>
      </c>
      <c r="AJ22" s="321">
        <v>14.496488628310033</v>
      </c>
      <c r="AK22" s="493">
        <v>1</v>
      </c>
      <c r="AL22" s="328">
        <v>1.3422674655842622E-2</v>
      </c>
      <c r="AM22" s="86">
        <v>1</v>
      </c>
      <c r="AN22" s="328">
        <v>1.3422674655842622E-2</v>
      </c>
      <c r="AO22" s="85">
        <v>2</v>
      </c>
      <c r="AP22" s="328">
        <v>2.6845349311685245E-2</v>
      </c>
      <c r="AQ22" s="84">
        <v>1174</v>
      </c>
      <c r="AR22" s="324">
        <v>15.290619452429112</v>
      </c>
      <c r="AS22" s="86">
        <v>274</v>
      </c>
      <c r="AT22" s="328">
        <v>3.568679497415312</v>
      </c>
      <c r="AU22" s="85">
        <v>348</v>
      </c>
      <c r="AV22" s="328">
        <v>4.5324834492720028</v>
      </c>
      <c r="AW22" s="83" t="s">
        <v>47</v>
      </c>
    </row>
    <row r="23" spans="1:49" s="82" customFormat="1" ht="36.75" customHeight="1">
      <c r="A23" s="83" t="s">
        <v>48</v>
      </c>
      <c r="B23" s="488">
        <v>1982495</v>
      </c>
      <c r="C23" s="85">
        <v>7492</v>
      </c>
      <c r="D23" s="328">
        <v>37.790763658924739</v>
      </c>
      <c r="E23" s="231">
        <v>5953</v>
      </c>
      <c r="F23" s="328">
        <v>30.027818481257203</v>
      </c>
      <c r="G23" s="231">
        <v>752</v>
      </c>
      <c r="H23" s="328">
        <v>3.7931999828498939</v>
      </c>
      <c r="I23" s="231">
        <v>787</v>
      </c>
      <c r="J23" s="324">
        <v>3.9697451948176417</v>
      </c>
      <c r="K23" s="493">
        <v>2783</v>
      </c>
      <c r="L23" s="328">
        <v>14.343339941795142</v>
      </c>
      <c r="M23" s="354">
        <v>1498</v>
      </c>
      <c r="N23" s="328">
        <v>7.7205617078006199</v>
      </c>
      <c r="O23" s="354">
        <v>44</v>
      </c>
      <c r="P23" s="328">
        <v>0.22677217299280858</v>
      </c>
      <c r="Q23" s="354">
        <v>1241</v>
      </c>
      <c r="R23" s="328">
        <v>6.3960060610017146</v>
      </c>
      <c r="S23" s="231">
        <v>1269</v>
      </c>
      <c r="T23" s="328">
        <v>6.540315625633502</v>
      </c>
      <c r="U23" s="87">
        <v>483</v>
      </c>
      <c r="V23" s="328">
        <v>2.4893399898983302</v>
      </c>
      <c r="W23" s="354">
        <v>25</v>
      </c>
      <c r="X23" s="328">
        <v>0.12884782556409577</v>
      </c>
      <c r="Y23" s="354">
        <v>761</v>
      </c>
      <c r="Z23" s="328">
        <v>3.9221278101710757</v>
      </c>
      <c r="AA23" s="87">
        <v>12</v>
      </c>
      <c r="AB23" s="328">
        <v>6.1846956270765981E-2</v>
      </c>
      <c r="AC23" s="231">
        <v>10</v>
      </c>
      <c r="AD23" s="328">
        <v>5.1539130225638316E-2</v>
      </c>
      <c r="AE23" s="231">
        <v>0</v>
      </c>
      <c r="AF23" s="328">
        <v>0</v>
      </c>
      <c r="AG23" s="231">
        <v>2</v>
      </c>
      <c r="AH23" s="328">
        <v>1.0307826045127663E-2</v>
      </c>
      <c r="AI23" s="84">
        <v>4064</v>
      </c>
      <c r="AJ23" s="321">
        <v>20.94550252369941</v>
      </c>
      <c r="AK23" s="493">
        <v>1</v>
      </c>
      <c r="AL23" s="328">
        <v>5.1539130225638314E-3</v>
      </c>
      <c r="AM23" s="86">
        <v>3</v>
      </c>
      <c r="AN23" s="328">
        <v>1.5461739067691495E-2</v>
      </c>
      <c r="AO23" s="85">
        <v>4</v>
      </c>
      <c r="AP23" s="328">
        <v>2.0615652090255326E-2</v>
      </c>
      <c r="AQ23" s="84">
        <v>3689</v>
      </c>
      <c r="AR23" s="324">
        <v>18.607865341400608</v>
      </c>
      <c r="AS23" s="86">
        <v>678</v>
      </c>
      <c r="AT23" s="328">
        <v>3.4199329632609414</v>
      </c>
      <c r="AU23" s="85">
        <v>1107</v>
      </c>
      <c r="AV23" s="328">
        <v>5.5838728470941916</v>
      </c>
      <c r="AW23" s="83" t="s">
        <v>48</v>
      </c>
    </row>
    <row r="24" spans="1:49" s="82" customFormat="1" ht="36.75" customHeight="1">
      <c r="A24" s="83" t="s">
        <v>49</v>
      </c>
      <c r="B24" s="488">
        <v>1121360</v>
      </c>
      <c r="C24" s="85">
        <v>3554</v>
      </c>
      <c r="D24" s="328">
        <v>31.693657701362632</v>
      </c>
      <c r="E24" s="231">
        <v>2605</v>
      </c>
      <c r="F24" s="328">
        <v>23.230719840194048</v>
      </c>
      <c r="G24" s="231">
        <v>525</v>
      </c>
      <c r="H24" s="328">
        <v>4.6818149390026393</v>
      </c>
      <c r="I24" s="231">
        <v>424</v>
      </c>
      <c r="J24" s="324">
        <v>3.7811229221659413</v>
      </c>
      <c r="K24" s="493">
        <v>1768</v>
      </c>
      <c r="L24" s="328">
        <v>16.021298903247846</v>
      </c>
      <c r="M24" s="354">
        <v>933</v>
      </c>
      <c r="N24" s="328">
        <v>8.454678663308961</v>
      </c>
      <c r="O24" s="354">
        <v>30</v>
      </c>
      <c r="P24" s="328">
        <v>0.27185461939900191</v>
      </c>
      <c r="Q24" s="354">
        <v>805</v>
      </c>
      <c r="R24" s="328">
        <v>7.2947656205398852</v>
      </c>
      <c r="S24" s="231">
        <v>455</v>
      </c>
      <c r="T24" s="328">
        <v>4.1231283942181962</v>
      </c>
      <c r="U24" s="87">
        <v>136</v>
      </c>
      <c r="V24" s="328">
        <v>1.2324076079421422</v>
      </c>
      <c r="W24" s="354">
        <v>10</v>
      </c>
      <c r="X24" s="328">
        <v>9.0618206466333978E-2</v>
      </c>
      <c r="Y24" s="354">
        <v>309</v>
      </c>
      <c r="Z24" s="328">
        <v>2.8001025798097201</v>
      </c>
      <c r="AA24" s="87">
        <v>3</v>
      </c>
      <c r="AB24" s="328">
        <v>2.7185461939900193E-2</v>
      </c>
      <c r="AC24" s="231">
        <v>2</v>
      </c>
      <c r="AD24" s="328">
        <v>1.8123641293266796E-2</v>
      </c>
      <c r="AE24" s="231">
        <v>0</v>
      </c>
      <c r="AF24" s="328">
        <v>0</v>
      </c>
      <c r="AG24" s="231">
        <v>1</v>
      </c>
      <c r="AH24" s="328">
        <v>9.0618206466333978E-3</v>
      </c>
      <c r="AI24" s="84">
        <v>2226</v>
      </c>
      <c r="AJ24" s="321">
        <v>20.171612759405942</v>
      </c>
      <c r="AK24" s="493">
        <v>5</v>
      </c>
      <c r="AL24" s="328">
        <v>4.5309103233166989E-2</v>
      </c>
      <c r="AM24" s="86">
        <v>0</v>
      </c>
      <c r="AN24" s="328">
        <v>0</v>
      </c>
      <c r="AO24" s="85">
        <v>5</v>
      </c>
      <c r="AP24" s="328">
        <v>4.5309103233166989E-2</v>
      </c>
      <c r="AQ24" s="84">
        <v>1987</v>
      </c>
      <c r="AR24" s="324">
        <v>17.719554826282369</v>
      </c>
      <c r="AS24" s="86">
        <v>368</v>
      </c>
      <c r="AT24" s="328">
        <v>3.2817293286723261</v>
      </c>
      <c r="AU24" s="85">
        <v>803</v>
      </c>
      <c r="AV24" s="328">
        <v>7.1609474209887995</v>
      </c>
      <c r="AW24" s="83" t="s">
        <v>49</v>
      </c>
    </row>
    <row r="25" spans="1:49" s="82" customFormat="1" ht="36.75" customHeight="1">
      <c r="A25" s="83" t="s">
        <v>50</v>
      </c>
      <c r="B25" s="488">
        <v>226506</v>
      </c>
      <c r="C25" s="85">
        <v>444</v>
      </c>
      <c r="D25" s="328">
        <v>19.602129744907419</v>
      </c>
      <c r="E25" s="231">
        <v>369</v>
      </c>
      <c r="F25" s="328">
        <v>16.290959179889274</v>
      </c>
      <c r="G25" s="231">
        <v>22</v>
      </c>
      <c r="H25" s="328">
        <v>0.97127669907198921</v>
      </c>
      <c r="I25" s="231">
        <v>53</v>
      </c>
      <c r="J25" s="324">
        <v>2.3398938659461561</v>
      </c>
      <c r="K25" s="493">
        <v>316</v>
      </c>
      <c r="L25" s="328">
        <v>14.322556667014158</v>
      </c>
      <c r="M25" s="354">
        <v>138</v>
      </c>
      <c r="N25" s="328">
        <v>6.2547874052150432</v>
      </c>
      <c r="O25" s="354">
        <v>1</v>
      </c>
      <c r="P25" s="328">
        <v>4.5324546414601763E-2</v>
      </c>
      <c r="Q25" s="354">
        <v>177</v>
      </c>
      <c r="R25" s="328">
        <v>8.0224447153845126</v>
      </c>
      <c r="S25" s="231">
        <v>161</v>
      </c>
      <c r="T25" s="328">
        <v>7.2972519727508836</v>
      </c>
      <c r="U25" s="87">
        <v>25</v>
      </c>
      <c r="V25" s="328">
        <v>1.133113660365044</v>
      </c>
      <c r="W25" s="354">
        <v>2</v>
      </c>
      <c r="X25" s="328">
        <v>9.0649092829203526E-2</v>
      </c>
      <c r="Y25" s="354">
        <v>134</v>
      </c>
      <c r="Z25" s="328">
        <v>6.0734892195566355</v>
      </c>
      <c r="AA25" s="87">
        <v>0</v>
      </c>
      <c r="AB25" s="328">
        <v>0</v>
      </c>
      <c r="AC25" s="231">
        <v>0</v>
      </c>
      <c r="AD25" s="328">
        <v>0</v>
      </c>
      <c r="AE25" s="231">
        <v>0</v>
      </c>
      <c r="AF25" s="328">
        <v>0</v>
      </c>
      <c r="AG25" s="231">
        <v>0</v>
      </c>
      <c r="AH25" s="328">
        <v>0</v>
      </c>
      <c r="AI25" s="84">
        <v>477</v>
      </c>
      <c r="AJ25" s="321">
        <v>21.61980863976504</v>
      </c>
      <c r="AK25" s="493">
        <v>3</v>
      </c>
      <c r="AL25" s="328">
        <v>0.13597363924380529</v>
      </c>
      <c r="AM25" s="86">
        <v>1</v>
      </c>
      <c r="AN25" s="328">
        <v>4.5324546414601763E-2</v>
      </c>
      <c r="AO25" s="85">
        <v>4</v>
      </c>
      <c r="AP25" s="328">
        <v>0.18129818565840705</v>
      </c>
      <c r="AQ25" s="84">
        <v>273</v>
      </c>
      <c r="AR25" s="324">
        <v>12.052660856666048</v>
      </c>
      <c r="AS25" s="86">
        <v>44</v>
      </c>
      <c r="AT25" s="328">
        <v>1.9425533981439784</v>
      </c>
      <c r="AU25" s="85">
        <v>234</v>
      </c>
      <c r="AV25" s="328">
        <v>10.330852162856612</v>
      </c>
      <c r="AW25" s="83" t="s">
        <v>50</v>
      </c>
    </row>
    <row r="26" spans="1:49" s="82" customFormat="1" ht="36.75" customHeight="1">
      <c r="A26" s="83" t="s">
        <v>51</v>
      </c>
      <c r="B26" s="488">
        <v>118607</v>
      </c>
      <c r="C26" s="85">
        <v>262</v>
      </c>
      <c r="D26" s="328">
        <v>22.089758614584298</v>
      </c>
      <c r="E26" s="231">
        <v>227</v>
      </c>
      <c r="F26" s="328">
        <v>19.138836662254338</v>
      </c>
      <c r="G26" s="231">
        <v>5</v>
      </c>
      <c r="H26" s="328">
        <v>0.42156027890428055</v>
      </c>
      <c r="I26" s="231">
        <v>30</v>
      </c>
      <c r="J26" s="324">
        <v>2.529361673425683</v>
      </c>
      <c r="K26" s="493">
        <v>89</v>
      </c>
      <c r="L26" s="328">
        <v>7.6715320078151938</v>
      </c>
      <c r="M26" s="354">
        <v>73</v>
      </c>
      <c r="N26" s="328">
        <v>6.292380186185496</v>
      </c>
      <c r="O26" s="354">
        <v>1</v>
      </c>
      <c r="P26" s="328">
        <v>8.6196988851856116E-2</v>
      </c>
      <c r="Q26" s="354">
        <v>15</v>
      </c>
      <c r="R26" s="328">
        <v>1.2929548327778417</v>
      </c>
      <c r="S26" s="231">
        <v>17</v>
      </c>
      <c r="T26" s="328">
        <v>1.465348810481554</v>
      </c>
      <c r="U26" s="87">
        <v>3</v>
      </c>
      <c r="V26" s="328">
        <v>0.25859096655556835</v>
      </c>
      <c r="W26" s="354">
        <v>0</v>
      </c>
      <c r="X26" s="328">
        <v>0</v>
      </c>
      <c r="Y26" s="354">
        <v>14</v>
      </c>
      <c r="Z26" s="328">
        <v>1.2067578439259856</v>
      </c>
      <c r="AA26" s="87">
        <v>0</v>
      </c>
      <c r="AB26" s="328">
        <v>0</v>
      </c>
      <c r="AC26" s="231">
        <v>0</v>
      </c>
      <c r="AD26" s="328">
        <v>0</v>
      </c>
      <c r="AE26" s="231">
        <v>0</v>
      </c>
      <c r="AF26" s="328">
        <v>0</v>
      </c>
      <c r="AG26" s="231">
        <v>0</v>
      </c>
      <c r="AH26" s="328">
        <v>0</v>
      </c>
      <c r="AI26" s="84">
        <v>106</v>
      </c>
      <c r="AJ26" s="321">
        <v>9.1368808182967491</v>
      </c>
      <c r="AK26" s="493">
        <v>2</v>
      </c>
      <c r="AL26" s="328">
        <v>0.17239397770371223</v>
      </c>
      <c r="AM26" s="86">
        <v>0</v>
      </c>
      <c r="AN26" s="328">
        <v>0</v>
      </c>
      <c r="AO26" s="85">
        <v>2</v>
      </c>
      <c r="AP26" s="328">
        <v>0.17239397770371223</v>
      </c>
      <c r="AQ26" s="84">
        <v>106</v>
      </c>
      <c r="AR26" s="324">
        <v>8.9370779127707465</v>
      </c>
      <c r="AS26" s="86">
        <v>7</v>
      </c>
      <c r="AT26" s="328">
        <v>0.59018439046599269</v>
      </c>
      <c r="AU26" s="85">
        <v>70</v>
      </c>
      <c r="AV26" s="328">
        <v>5.9018439046599278</v>
      </c>
      <c r="AW26" s="83" t="s">
        <v>51</v>
      </c>
    </row>
    <row r="27" spans="1:49" s="82" customFormat="1" ht="36.75" customHeight="1">
      <c r="A27" s="83" t="s">
        <v>52</v>
      </c>
      <c r="B27" s="488">
        <v>112949</v>
      </c>
      <c r="C27" s="85">
        <v>301</v>
      </c>
      <c r="D27" s="328">
        <v>26.649195654676003</v>
      </c>
      <c r="E27" s="231">
        <v>247</v>
      </c>
      <c r="F27" s="328">
        <v>21.86827683290689</v>
      </c>
      <c r="G27" s="231">
        <v>14</v>
      </c>
      <c r="H27" s="328">
        <v>1.2394974723105119</v>
      </c>
      <c r="I27" s="231">
        <v>40</v>
      </c>
      <c r="J27" s="324">
        <v>3.5414213494586053</v>
      </c>
      <c r="K27" s="493">
        <v>87</v>
      </c>
      <c r="L27" s="328">
        <v>7.8148860104557789</v>
      </c>
      <c r="M27" s="354">
        <v>55</v>
      </c>
      <c r="N27" s="328">
        <v>4.9404451790237678</v>
      </c>
      <c r="O27" s="354">
        <v>1</v>
      </c>
      <c r="P27" s="328">
        <v>8.9826275982250334E-2</v>
      </c>
      <c r="Q27" s="354">
        <v>31</v>
      </c>
      <c r="R27" s="328">
        <v>2.7846145554497603</v>
      </c>
      <c r="S27" s="231">
        <v>20</v>
      </c>
      <c r="T27" s="328">
        <v>1.7965255196450065</v>
      </c>
      <c r="U27" s="87">
        <v>4</v>
      </c>
      <c r="V27" s="328">
        <v>0.35930510392900133</v>
      </c>
      <c r="W27" s="354">
        <v>4</v>
      </c>
      <c r="X27" s="328">
        <v>0.35930510392900133</v>
      </c>
      <c r="Y27" s="354">
        <v>12</v>
      </c>
      <c r="Z27" s="328">
        <v>1.0779153117870039</v>
      </c>
      <c r="AA27" s="87">
        <v>0</v>
      </c>
      <c r="AB27" s="328">
        <v>0</v>
      </c>
      <c r="AC27" s="231">
        <v>0</v>
      </c>
      <c r="AD27" s="328">
        <v>0</v>
      </c>
      <c r="AE27" s="231">
        <v>0</v>
      </c>
      <c r="AF27" s="328">
        <v>0</v>
      </c>
      <c r="AG27" s="231">
        <v>0</v>
      </c>
      <c r="AH27" s="328">
        <v>0</v>
      </c>
      <c r="AI27" s="84">
        <v>107</v>
      </c>
      <c r="AJ27" s="321">
        <v>9.611411530100785</v>
      </c>
      <c r="AK27" s="493">
        <v>1</v>
      </c>
      <c r="AL27" s="328">
        <v>8.9826275982250334E-2</v>
      </c>
      <c r="AM27" s="86">
        <v>0</v>
      </c>
      <c r="AN27" s="328">
        <v>0</v>
      </c>
      <c r="AO27" s="85">
        <v>1</v>
      </c>
      <c r="AP27" s="328">
        <v>8.9826275982250334E-2</v>
      </c>
      <c r="AQ27" s="84">
        <v>159</v>
      </c>
      <c r="AR27" s="324">
        <v>14.077149864097956</v>
      </c>
      <c r="AS27" s="86">
        <v>42</v>
      </c>
      <c r="AT27" s="328">
        <v>3.7184924169315354</v>
      </c>
      <c r="AU27" s="85">
        <v>64</v>
      </c>
      <c r="AV27" s="328">
        <v>5.6662741591337689</v>
      </c>
      <c r="AW27" s="83" t="s">
        <v>52</v>
      </c>
    </row>
    <row r="28" spans="1:49" s="82" customFormat="1" ht="36.75" customHeight="1">
      <c r="A28" s="83" t="s">
        <v>53</v>
      </c>
      <c r="B28" s="488">
        <v>76262</v>
      </c>
      <c r="C28" s="85">
        <v>272</v>
      </c>
      <c r="D28" s="328">
        <v>35.666518056174766</v>
      </c>
      <c r="E28" s="231">
        <v>220</v>
      </c>
      <c r="F28" s="328">
        <v>28.847919016023706</v>
      </c>
      <c r="G28" s="231">
        <v>11</v>
      </c>
      <c r="H28" s="328">
        <v>1.4423959508011854</v>
      </c>
      <c r="I28" s="231">
        <v>41</v>
      </c>
      <c r="J28" s="324">
        <v>5.3762030893498727</v>
      </c>
      <c r="K28" s="493">
        <v>63</v>
      </c>
      <c r="L28" s="328">
        <v>8.2647157856071498</v>
      </c>
      <c r="M28" s="354">
        <v>39</v>
      </c>
      <c r="N28" s="328">
        <v>5.1162526291853787</v>
      </c>
      <c r="O28" s="354">
        <v>0</v>
      </c>
      <c r="P28" s="328">
        <v>0</v>
      </c>
      <c r="Q28" s="354">
        <v>24</v>
      </c>
      <c r="R28" s="328">
        <v>3.1484631564217715</v>
      </c>
      <c r="S28" s="231">
        <v>87</v>
      </c>
      <c r="T28" s="328">
        <v>11.413178942028921</v>
      </c>
      <c r="U28" s="87">
        <v>7</v>
      </c>
      <c r="V28" s="328">
        <v>0.91830175395634994</v>
      </c>
      <c r="W28" s="354">
        <v>0</v>
      </c>
      <c r="X28" s="328">
        <v>0</v>
      </c>
      <c r="Y28" s="354">
        <v>80</v>
      </c>
      <c r="Z28" s="328">
        <v>10.494877188072572</v>
      </c>
      <c r="AA28" s="87">
        <v>0</v>
      </c>
      <c r="AB28" s="328">
        <v>0</v>
      </c>
      <c r="AC28" s="231">
        <v>0</v>
      </c>
      <c r="AD28" s="328">
        <v>0</v>
      </c>
      <c r="AE28" s="231">
        <v>0</v>
      </c>
      <c r="AF28" s="328">
        <v>0</v>
      </c>
      <c r="AG28" s="231">
        <v>0</v>
      </c>
      <c r="AH28" s="328">
        <v>0</v>
      </c>
      <c r="AI28" s="84">
        <v>150</v>
      </c>
      <c r="AJ28" s="321">
        <v>19.677894727636073</v>
      </c>
      <c r="AK28" s="493">
        <v>0</v>
      </c>
      <c r="AL28" s="328">
        <v>0</v>
      </c>
      <c r="AM28" s="86">
        <v>0</v>
      </c>
      <c r="AN28" s="328">
        <v>0</v>
      </c>
      <c r="AO28" s="85">
        <v>0</v>
      </c>
      <c r="AP28" s="328">
        <v>0</v>
      </c>
      <c r="AQ28" s="84">
        <v>98</v>
      </c>
      <c r="AR28" s="324">
        <v>12.850436652592379</v>
      </c>
      <c r="AS28" s="86">
        <v>11</v>
      </c>
      <c r="AT28" s="328">
        <v>1.4423959508011854</v>
      </c>
      <c r="AU28" s="85">
        <v>239</v>
      </c>
      <c r="AV28" s="328">
        <v>31.339330203771208</v>
      </c>
      <c r="AW28" s="83" t="s">
        <v>53</v>
      </c>
    </row>
    <row r="29" spans="1:49" s="82" customFormat="1" ht="36.75" customHeight="1">
      <c r="A29" s="83" t="s">
        <v>54</v>
      </c>
      <c r="B29" s="488">
        <v>90397</v>
      </c>
      <c r="C29" s="85">
        <v>243</v>
      </c>
      <c r="D29" s="328">
        <v>26.881423056074869</v>
      </c>
      <c r="E29" s="231">
        <v>176</v>
      </c>
      <c r="F29" s="328">
        <v>19.4696726661283</v>
      </c>
      <c r="G29" s="231">
        <v>32</v>
      </c>
      <c r="H29" s="328">
        <v>3.5399404847506002</v>
      </c>
      <c r="I29" s="231">
        <v>35</v>
      </c>
      <c r="J29" s="324">
        <v>3.8718099051959687</v>
      </c>
      <c r="K29" s="493">
        <v>35</v>
      </c>
      <c r="L29" s="328">
        <v>3.9273771853048776</v>
      </c>
      <c r="M29" s="354">
        <v>21</v>
      </c>
      <c r="N29" s="328">
        <v>2.3564263111829264</v>
      </c>
      <c r="O29" s="354">
        <v>1</v>
      </c>
      <c r="P29" s="328">
        <v>0.11221077672299649</v>
      </c>
      <c r="Q29" s="354">
        <v>13</v>
      </c>
      <c r="R29" s="328">
        <v>1.4587400973989544</v>
      </c>
      <c r="S29" s="231">
        <v>30</v>
      </c>
      <c r="T29" s="328">
        <v>3.3663233016898948</v>
      </c>
      <c r="U29" s="87">
        <v>12</v>
      </c>
      <c r="V29" s="328">
        <v>1.3465293206759579</v>
      </c>
      <c r="W29" s="354">
        <v>0</v>
      </c>
      <c r="X29" s="328">
        <v>0</v>
      </c>
      <c r="Y29" s="354">
        <v>18</v>
      </c>
      <c r="Z29" s="328">
        <v>2.0197939810139371</v>
      </c>
      <c r="AA29" s="87">
        <v>0</v>
      </c>
      <c r="AB29" s="328">
        <v>0</v>
      </c>
      <c r="AC29" s="231">
        <v>0</v>
      </c>
      <c r="AD29" s="328">
        <v>0</v>
      </c>
      <c r="AE29" s="231">
        <v>0</v>
      </c>
      <c r="AF29" s="328">
        <v>0</v>
      </c>
      <c r="AG29" s="231">
        <v>0</v>
      </c>
      <c r="AH29" s="328">
        <v>0</v>
      </c>
      <c r="AI29" s="84">
        <v>65</v>
      </c>
      <c r="AJ29" s="321">
        <v>7.2937004869947719</v>
      </c>
      <c r="AK29" s="493">
        <v>0</v>
      </c>
      <c r="AL29" s="328">
        <v>0</v>
      </c>
      <c r="AM29" s="86">
        <v>1</v>
      </c>
      <c r="AN29" s="328">
        <v>0.11221077672299649</v>
      </c>
      <c r="AO29" s="85">
        <v>1</v>
      </c>
      <c r="AP29" s="328">
        <v>0.11221077672299649</v>
      </c>
      <c r="AQ29" s="84">
        <v>97</v>
      </c>
      <c r="AR29" s="324">
        <v>10.730444594400257</v>
      </c>
      <c r="AS29" s="86">
        <v>21</v>
      </c>
      <c r="AT29" s="328">
        <v>2.3230859431175817</v>
      </c>
      <c r="AU29" s="85">
        <v>49</v>
      </c>
      <c r="AV29" s="328">
        <v>5.420533867274357</v>
      </c>
      <c r="AW29" s="83" t="s">
        <v>54</v>
      </c>
    </row>
    <row r="30" spans="1:49" s="82" customFormat="1" ht="36.75" customHeight="1">
      <c r="A30" s="83" t="s">
        <v>55</v>
      </c>
      <c r="B30" s="488">
        <v>213871</v>
      </c>
      <c r="C30" s="85">
        <v>516</v>
      </c>
      <c r="D30" s="328">
        <v>24.126693193560605</v>
      </c>
      <c r="E30" s="231">
        <v>338</v>
      </c>
      <c r="F30" s="328">
        <v>15.803919184929232</v>
      </c>
      <c r="G30" s="231">
        <v>61</v>
      </c>
      <c r="H30" s="328">
        <v>2.8521865984635602</v>
      </c>
      <c r="I30" s="231">
        <v>117</v>
      </c>
      <c r="J30" s="324">
        <v>5.4705874101678118</v>
      </c>
      <c r="K30" s="493">
        <v>190</v>
      </c>
      <c r="L30" s="328">
        <v>9.1979545040124062</v>
      </c>
      <c r="M30" s="354">
        <v>97</v>
      </c>
      <c r="N30" s="328">
        <v>4.6957978257326491</v>
      </c>
      <c r="O30" s="354">
        <v>9</v>
      </c>
      <c r="P30" s="328">
        <v>0.43569258176900877</v>
      </c>
      <c r="Q30" s="354">
        <v>84</v>
      </c>
      <c r="R30" s="328">
        <v>4.0664640965107486</v>
      </c>
      <c r="S30" s="231">
        <v>123</v>
      </c>
      <c r="T30" s="328">
        <v>5.9544652841764529</v>
      </c>
      <c r="U30" s="87">
        <v>26</v>
      </c>
      <c r="V30" s="328">
        <v>1.2586674584438029</v>
      </c>
      <c r="W30" s="354">
        <v>1</v>
      </c>
      <c r="X30" s="328">
        <v>4.8410286863223191E-2</v>
      </c>
      <c r="Y30" s="354">
        <v>96</v>
      </c>
      <c r="Z30" s="328">
        <v>4.6473875388694266</v>
      </c>
      <c r="AA30" s="87">
        <v>0</v>
      </c>
      <c r="AB30" s="328">
        <v>0</v>
      </c>
      <c r="AC30" s="231">
        <v>0</v>
      </c>
      <c r="AD30" s="328">
        <v>0</v>
      </c>
      <c r="AE30" s="231">
        <v>0</v>
      </c>
      <c r="AF30" s="328">
        <v>0</v>
      </c>
      <c r="AG30" s="231">
        <v>0</v>
      </c>
      <c r="AH30" s="328">
        <v>0</v>
      </c>
      <c r="AI30" s="84">
        <v>313</v>
      </c>
      <c r="AJ30" s="321">
        <v>15.152419788188858</v>
      </c>
      <c r="AK30" s="493">
        <v>2</v>
      </c>
      <c r="AL30" s="328">
        <v>9.6820573726446382E-2</v>
      </c>
      <c r="AM30" s="86">
        <v>0</v>
      </c>
      <c r="AN30" s="328">
        <v>0</v>
      </c>
      <c r="AO30" s="85">
        <v>2</v>
      </c>
      <c r="AP30" s="328">
        <v>9.6820573726446382E-2</v>
      </c>
      <c r="AQ30" s="84">
        <v>267</v>
      </c>
      <c r="AR30" s="324">
        <v>12.484161012947057</v>
      </c>
      <c r="AS30" s="86">
        <v>58</v>
      </c>
      <c r="AT30" s="328">
        <v>2.7119151264079751</v>
      </c>
      <c r="AU30" s="85">
        <v>115</v>
      </c>
      <c r="AV30" s="328">
        <v>5.3770730954640884</v>
      </c>
      <c r="AW30" s="83" t="s">
        <v>55</v>
      </c>
    </row>
    <row r="31" spans="1:49" s="82" customFormat="1" ht="36.75" customHeight="1">
      <c r="A31" s="83" t="s">
        <v>56</v>
      </c>
      <c r="B31" s="488">
        <v>216922</v>
      </c>
      <c r="C31" s="85">
        <v>679</v>
      </c>
      <c r="D31" s="328">
        <v>31.301573837600611</v>
      </c>
      <c r="E31" s="231">
        <v>486</v>
      </c>
      <c r="F31" s="328">
        <v>22.404366546500587</v>
      </c>
      <c r="G31" s="231">
        <v>17</v>
      </c>
      <c r="H31" s="328">
        <v>0.78369183393109043</v>
      </c>
      <c r="I31" s="231">
        <v>176</v>
      </c>
      <c r="J31" s="324">
        <v>8.113515457168937</v>
      </c>
      <c r="K31" s="493">
        <v>150</v>
      </c>
      <c r="L31" s="328">
        <v>7.0513131895596688</v>
      </c>
      <c r="M31" s="354">
        <v>82</v>
      </c>
      <c r="N31" s="328">
        <v>3.854717876959286</v>
      </c>
      <c r="O31" s="354">
        <v>0</v>
      </c>
      <c r="P31" s="328">
        <v>0</v>
      </c>
      <c r="Q31" s="354">
        <v>68</v>
      </c>
      <c r="R31" s="328">
        <v>3.1965953126003832</v>
      </c>
      <c r="S31" s="231">
        <v>148</v>
      </c>
      <c r="T31" s="328">
        <v>6.9572956803655392</v>
      </c>
      <c r="U31" s="87">
        <v>37</v>
      </c>
      <c r="V31" s="328">
        <v>1.7393239200913848</v>
      </c>
      <c r="W31" s="354">
        <v>0</v>
      </c>
      <c r="X31" s="328">
        <v>0</v>
      </c>
      <c r="Y31" s="354">
        <v>111</v>
      </c>
      <c r="Z31" s="328">
        <v>5.2179717602741551</v>
      </c>
      <c r="AA31" s="87">
        <v>0</v>
      </c>
      <c r="AB31" s="328">
        <v>0</v>
      </c>
      <c r="AC31" s="231">
        <v>0</v>
      </c>
      <c r="AD31" s="328">
        <v>0</v>
      </c>
      <c r="AE31" s="231">
        <v>0</v>
      </c>
      <c r="AF31" s="328">
        <v>0</v>
      </c>
      <c r="AG31" s="231">
        <v>0</v>
      </c>
      <c r="AH31" s="328">
        <v>0</v>
      </c>
      <c r="AI31" s="84">
        <v>298</v>
      </c>
      <c r="AJ31" s="321">
        <v>14.008608869925208</v>
      </c>
      <c r="AK31" s="493">
        <v>2</v>
      </c>
      <c r="AL31" s="328">
        <v>9.401750919412892E-2</v>
      </c>
      <c r="AM31" s="86">
        <v>2</v>
      </c>
      <c r="AN31" s="328">
        <v>9.401750919412892E-2</v>
      </c>
      <c r="AO31" s="85">
        <v>4</v>
      </c>
      <c r="AP31" s="328">
        <v>0.18803501838825784</v>
      </c>
      <c r="AQ31" s="84">
        <v>310</v>
      </c>
      <c r="AR31" s="324">
        <v>14.290851089331648</v>
      </c>
      <c r="AS31" s="86">
        <v>84</v>
      </c>
      <c r="AT31" s="328">
        <v>3.8723596500124469</v>
      </c>
      <c r="AU31" s="85">
        <v>73</v>
      </c>
      <c r="AV31" s="328">
        <v>3.3652649339393883</v>
      </c>
      <c r="AW31" s="83" t="s">
        <v>56</v>
      </c>
    </row>
    <row r="32" spans="1:49" s="82" customFormat="1" ht="36.75" customHeight="1">
      <c r="A32" s="83" t="s">
        <v>57</v>
      </c>
      <c r="B32" s="488">
        <v>341349</v>
      </c>
      <c r="C32" s="85">
        <v>1446</v>
      </c>
      <c r="D32" s="328">
        <v>42.361336930824457</v>
      </c>
      <c r="E32" s="231">
        <v>1120</v>
      </c>
      <c r="F32" s="328">
        <v>32.810994026641353</v>
      </c>
      <c r="G32" s="231">
        <v>127</v>
      </c>
      <c r="H32" s="328">
        <v>3.7205323583780823</v>
      </c>
      <c r="I32" s="231">
        <v>199</v>
      </c>
      <c r="J32" s="324">
        <v>5.8298105458050262</v>
      </c>
      <c r="K32" s="493">
        <v>338</v>
      </c>
      <c r="L32" s="328">
        <v>10.044536722984752</v>
      </c>
      <c r="M32" s="354">
        <v>210</v>
      </c>
      <c r="N32" s="328">
        <v>6.2406884965289882</v>
      </c>
      <c r="O32" s="354">
        <v>4</v>
      </c>
      <c r="P32" s="328">
        <v>0.11887025707674262</v>
      </c>
      <c r="Q32" s="354">
        <v>124</v>
      </c>
      <c r="R32" s="328">
        <v>3.6849779693790214</v>
      </c>
      <c r="S32" s="231">
        <v>221</v>
      </c>
      <c r="T32" s="328">
        <v>6.5675817034900303</v>
      </c>
      <c r="U32" s="87">
        <v>62</v>
      </c>
      <c r="V32" s="328">
        <v>1.8424889846895107</v>
      </c>
      <c r="W32" s="354">
        <v>5</v>
      </c>
      <c r="X32" s="328">
        <v>0.14858782134592829</v>
      </c>
      <c r="Y32" s="354">
        <v>154</v>
      </c>
      <c r="Z32" s="328">
        <v>4.5765048974545914</v>
      </c>
      <c r="AA32" s="87">
        <v>4</v>
      </c>
      <c r="AB32" s="328">
        <v>0.11887025707674262</v>
      </c>
      <c r="AC32" s="231">
        <v>3</v>
      </c>
      <c r="AD32" s="328">
        <v>8.9152692807556971E-2</v>
      </c>
      <c r="AE32" s="231">
        <v>0</v>
      </c>
      <c r="AF32" s="328">
        <v>0</v>
      </c>
      <c r="AG32" s="231">
        <v>1</v>
      </c>
      <c r="AH32" s="328">
        <v>2.9717564269185655E-2</v>
      </c>
      <c r="AI32" s="84">
        <v>563</v>
      </c>
      <c r="AJ32" s="321">
        <v>16.730988683551523</v>
      </c>
      <c r="AK32" s="493">
        <v>3</v>
      </c>
      <c r="AL32" s="328">
        <v>8.9152692807556971E-2</v>
      </c>
      <c r="AM32" s="86">
        <v>8</v>
      </c>
      <c r="AN32" s="328">
        <v>0.23774051415348524</v>
      </c>
      <c r="AO32" s="85">
        <v>11</v>
      </c>
      <c r="AP32" s="328">
        <v>0.32689320696104218</v>
      </c>
      <c r="AQ32" s="84">
        <v>462</v>
      </c>
      <c r="AR32" s="324">
        <v>13.534535035989558</v>
      </c>
      <c r="AS32" s="86">
        <v>166</v>
      </c>
      <c r="AT32" s="328">
        <v>4.8630580432343438</v>
      </c>
      <c r="AU32" s="85">
        <v>123</v>
      </c>
      <c r="AV32" s="328">
        <v>3.6033502368543631</v>
      </c>
      <c r="AW32" s="83" t="s">
        <v>57</v>
      </c>
    </row>
    <row r="33" spans="1:49" s="82" customFormat="1" ht="36.75" customHeight="1">
      <c r="A33" s="83" t="s">
        <v>58</v>
      </c>
      <c r="B33" s="488">
        <v>908201</v>
      </c>
      <c r="C33" s="85">
        <v>2813</v>
      </c>
      <c r="D33" s="328">
        <v>30.97331978273532</v>
      </c>
      <c r="E33" s="231">
        <v>2232</v>
      </c>
      <c r="F33" s="328">
        <v>24.576057502689384</v>
      </c>
      <c r="G33" s="231">
        <v>117</v>
      </c>
      <c r="H33" s="328">
        <v>1.288261078770008</v>
      </c>
      <c r="I33" s="231">
        <v>464</v>
      </c>
      <c r="J33" s="324">
        <v>5.1090012012759285</v>
      </c>
      <c r="K33" s="493">
        <v>1126</v>
      </c>
      <c r="L33" s="328">
        <v>12.720059284965478</v>
      </c>
      <c r="M33" s="354">
        <v>580</v>
      </c>
      <c r="N33" s="328">
        <v>6.5520731663232477</v>
      </c>
      <c r="O33" s="354">
        <v>13</v>
      </c>
      <c r="P33" s="328">
        <v>0.14685681234862452</v>
      </c>
      <c r="Q33" s="354">
        <v>533</v>
      </c>
      <c r="R33" s="328">
        <v>6.0211293062936049</v>
      </c>
      <c r="S33" s="231">
        <v>601</v>
      </c>
      <c r="T33" s="328">
        <v>6.7893034016556415</v>
      </c>
      <c r="U33" s="87">
        <v>216</v>
      </c>
      <c r="V33" s="328">
        <v>2.4400824205617613</v>
      </c>
      <c r="W33" s="354">
        <v>24</v>
      </c>
      <c r="X33" s="328">
        <v>0.27112026895130681</v>
      </c>
      <c r="Y33" s="354">
        <v>361</v>
      </c>
      <c r="Z33" s="328">
        <v>4.0781007121425725</v>
      </c>
      <c r="AA33" s="87">
        <v>4</v>
      </c>
      <c r="AB33" s="328">
        <v>4.5186711491884468E-2</v>
      </c>
      <c r="AC33" s="231">
        <v>4</v>
      </c>
      <c r="AD33" s="328">
        <v>4.5186711491884468E-2</v>
      </c>
      <c r="AE33" s="231">
        <v>0</v>
      </c>
      <c r="AF33" s="328">
        <v>0</v>
      </c>
      <c r="AG33" s="231">
        <v>0</v>
      </c>
      <c r="AH33" s="328">
        <v>0</v>
      </c>
      <c r="AI33" s="84">
        <v>1731</v>
      </c>
      <c r="AJ33" s="321">
        <v>19.554549398113</v>
      </c>
      <c r="AK33" s="493">
        <v>12</v>
      </c>
      <c r="AL33" s="328">
        <v>0.1355601344756534</v>
      </c>
      <c r="AM33" s="86">
        <v>11</v>
      </c>
      <c r="AN33" s="328">
        <v>0.12426345660268229</v>
      </c>
      <c r="AO33" s="85">
        <v>23</v>
      </c>
      <c r="AP33" s="328">
        <v>0.25982359107833569</v>
      </c>
      <c r="AQ33" s="84">
        <v>1125</v>
      </c>
      <c r="AR33" s="324">
        <v>12.387125757403924</v>
      </c>
      <c r="AS33" s="86">
        <v>255</v>
      </c>
      <c r="AT33" s="328">
        <v>2.8077485050115558</v>
      </c>
      <c r="AU33" s="85">
        <v>356</v>
      </c>
      <c r="AV33" s="328">
        <v>3.9198371285651525</v>
      </c>
      <c r="AW33" s="83" t="s">
        <v>58</v>
      </c>
    </row>
    <row r="34" spans="1:49" s="82" customFormat="1" ht="36.75" customHeight="1">
      <c r="A34" s="83" t="s">
        <v>59</v>
      </c>
      <c r="B34" s="488">
        <v>198868</v>
      </c>
      <c r="C34" s="85">
        <v>204</v>
      </c>
      <c r="D34" s="328">
        <v>10.2580606231269</v>
      </c>
      <c r="E34" s="231">
        <v>151</v>
      </c>
      <c r="F34" s="328">
        <v>7.5929762455498127</v>
      </c>
      <c r="G34" s="231">
        <v>17</v>
      </c>
      <c r="H34" s="328">
        <v>0.85483838526057487</v>
      </c>
      <c r="I34" s="231">
        <v>36</v>
      </c>
      <c r="J34" s="324">
        <v>1.8102459923165115</v>
      </c>
      <c r="K34" s="493">
        <v>232</v>
      </c>
      <c r="L34" s="328">
        <v>12.320568445537246</v>
      </c>
      <c r="M34" s="354">
        <v>142</v>
      </c>
      <c r="N34" s="328">
        <v>7.541037583044349</v>
      </c>
      <c r="O34" s="354">
        <v>4</v>
      </c>
      <c r="P34" s="328">
        <v>0.21242359388857321</v>
      </c>
      <c r="Q34" s="354">
        <v>86</v>
      </c>
      <c r="R34" s="328">
        <v>4.5671072686043237</v>
      </c>
      <c r="S34" s="231">
        <v>59</v>
      </c>
      <c r="T34" s="328">
        <v>3.1332480098564544</v>
      </c>
      <c r="U34" s="87">
        <v>10</v>
      </c>
      <c r="V34" s="328">
        <v>0.53105898472143309</v>
      </c>
      <c r="W34" s="354">
        <v>0</v>
      </c>
      <c r="X34" s="328">
        <v>0</v>
      </c>
      <c r="Y34" s="354">
        <v>49</v>
      </c>
      <c r="Z34" s="328">
        <v>2.6021890251350217</v>
      </c>
      <c r="AA34" s="87">
        <v>0</v>
      </c>
      <c r="AB34" s="328">
        <v>0</v>
      </c>
      <c r="AC34" s="231">
        <v>0</v>
      </c>
      <c r="AD34" s="328">
        <v>0</v>
      </c>
      <c r="AE34" s="231">
        <v>0</v>
      </c>
      <c r="AF34" s="328">
        <v>0</v>
      </c>
      <c r="AG34" s="231">
        <v>0</v>
      </c>
      <c r="AH34" s="328">
        <v>0</v>
      </c>
      <c r="AI34" s="84">
        <v>291</v>
      </c>
      <c r="AJ34" s="321">
        <v>15.453816455393699</v>
      </c>
      <c r="AK34" s="493">
        <v>3</v>
      </c>
      <c r="AL34" s="328">
        <v>0.1593176954164299</v>
      </c>
      <c r="AM34" s="86">
        <v>1</v>
      </c>
      <c r="AN34" s="328">
        <v>5.3105898472143302E-2</v>
      </c>
      <c r="AO34" s="85">
        <v>4</v>
      </c>
      <c r="AP34" s="328">
        <v>0.21242359388857321</v>
      </c>
      <c r="AQ34" s="84">
        <v>202</v>
      </c>
      <c r="AR34" s="324">
        <v>10.157491401331535</v>
      </c>
      <c r="AS34" s="86">
        <v>36</v>
      </c>
      <c r="AT34" s="328">
        <v>1.8102459923165115</v>
      </c>
      <c r="AU34" s="85">
        <v>72</v>
      </c>
      <c r="AV34" s="328">
        <v>3.620491984633023</v>
      </c>
      <c r="AW34" s="83" t="s">
        <v>59</v>
      </c>
    </row>
    <row r="35" spans="1:49" s="82" customFormat="1" ht="36.75" customHeight="1">
      <c r="A35" s="83" t="s">
        <v>60</v>
      </c>
      <c r="B35" s="488">
        <v>167800</v>
      </c>
      <c r="C35" s="85">
        <v>1788</v>
      </c>
      <c r="D35" s="328">
        <v>106.55542312276519</v>
      </c>
      <c r="E35" s="231">
        <v>1595</v>
      </c>
      <c r="F35" s="328">
        <v>95.053635280095349</v>
      </c>
      <c r="G35" s="231">
        <v>31</v>
      </c>
      <c r="H35" s="328">
        <v>1.8474374255065553</v>
      </c>
      <c r="I35" s="231">
        <v>162</v>
      </c>
      <c r="J35" s="324">
        <v>9.6543504171632897</v>
      </c>
      <c r="K35" s="493">
        <v>136</v>
      </c>
      <c r="L35" s="328">
        <v>8.2099988932599537</v>
      </c>
      <c r="M35" s="354">
        <v>90</v>
      </c>
      <c r="N35" s="328">
        <v>5.4330875028926169</v>
      </c>
      <c r="O35" s="354">
        <v>3</v>
      </c>
      <c r="P35" s="328">
        <v>0.18110291676308721</v>
      </c>
      <c r="Q35" s="354">
        <v>43</v>
      </c>
      <c r="R35" s="328">
        <v>2.5958084736042504</v>
      </c>
      <c r="S35" s="231">
        <v>24</v>
      </c>
      <c r="T35" s="328">
        <v>1.4488233341046977</v>
      </c>
      <c r="U35" s="87">
        <v>11</v>
      </c>
      <c r="V35" s="328">
        <v>0.6640440281313198</v>
      </c>
      <c r="W35" s="354">
        <v>0</v>
      </c>
      <c r="X35" s="328">
        <v>0</v>
      </c>
      <c r="Y35" s="354">
        <v>13</v>
      </c>
      <c r="Z35" s="328">
        <v>0.78477930597337797</v>
      </c>
      <c r="AA35" s="87">
        <v>0</v>
      </c>
      <c r="AB35" s="328">
        <v>0</v>
      </c>
      <c r="AC35" s="231">
        <v>0</v>
      </c>
      <c r="AD35" s="328">
        <v>0</v>
      </c>
      <c r="AE35" s="231">
        <v>0</v>
      </c>
      <c r="AF35" s="328">
        <v>0</v>
      </c>
      <c r="AG35" s="231">
        <v>0</v>
      </c>
      <c r="AH35" s="328">
        <v>0</v>
      </c>
      <c r="AI35" s="84">
        <v>160</v>
      </c>
      <c r="AJ35" s="321">
        <v>9.6588222273646522</v>
      </c>
      <c r="AK35" s="493">
        <v>1</v>
      </c>
      <c r="AL35" s="328">
        <v>6.0367638921029074E-2</v>
      </c>
      <c r="AM35" s="86">
        <v>0</v>
      </c>
      <c r="AN35" s="328">
        <v>0</v>
      </c>
      <c r="AO35" s="85">
        <v>1</v>
      </c>
      <c r="AP35" s="328">
        <v>6.0367638921029074E-2</v>
      </c>
      <c r="AQ35" s="84">
        <v>252</v>
      </c>
      <c r="AR35" s="324">
        <v>15.01787842669845</v>
      </c>
      <c r="AS35" s="86">
        <v>38</v>
      </c>
      <c r="AT35" s="328">
        <v>2.264600715137068</v>
      </c>
      <c r="AU35" s="85">
        <v>83</v>
      </c>
      <c r="AV35" s="328">
        <v>4.9463647199046488</v>
      </c>
      <c r="AW35" s="83" t="s">
        <v>60</v>
      </c>
    </row>
    <row r="36" spans="1:49" s="82" customFormat="1" ht="36.75" customHeight="1">
      <c r="A36" s="83" t="s">
        <v>61</v>
      </c>
      <c r="B36" s="488">
        <v>244894</v>
      </c>
      <c r="C36" s="85">
        <v>785</v>
      </c>
      <c r="D36" s="328">
        <v>32.054684884072294</v>
      </c>
      <c r="E36" s="231">
        <v>559</v>
      </c>
      <c r="F36" s="328">
        <v>22.826202356938104</v>
      </c>
      <c r="G36" s="231">
        <v>91</v>
      </c>
      <c r="H36" s="328">
        <v>3.7158934069434126</v>
      </c>
      <c r="I36" s="231">
        <v>135</v>
      </c>
      <c r="J36" s="324">
        <v>5.5125891201907766</v>
      </c>
      <c r="K36" s="493">
        <v>286</v>
      </c>
      <c r="L36" s="328">
        <v>12.057996433194065</v>
      </c>
      <c r="M36" s="354">
        <v>179</v>
      </c>
      <c r="N36" s="328">
        <v>7.5467879774186626</v>
      </c>
      <c r="O36" s="354">
        <v>5</v>
      </c>
      <c r="P36" s="328">
        <v>0.21080413344744867</v>
      </c>
      <c r="Q36" s="354">
        <v>102</v>
      </c>
      <c r="R36" s="328">
        <v>4.3004043223279522</v>
      </c>
      <c r="S36" s="231">
        <v>120</v>
      </c>
      <c r="T36" s="328">
        <v>5.0592992027387673</v>
      </c>
      <c r="U36" s="87">
        <v>42</v>
      </c>
      <c r="V36" s="328">
        <v>1.7707547209585688</v>
      </c>
      <c r="W36" s="354">
        <v>4</v>
      </c>
      <c r="X36" s="328">
        <v>0.16864330675795891</v>
      </c>
      <c r="Y36" s="354">
        <v>74</v>
      </c>
      <c r="Z36" s="328">
        <v>3.1199011750222403</v>
      </c>
      <c r="AA36" s="87">
        <v>2</v>
      </c>
      <c r="AB36" s="328">
        <v>8.4321653378979455E-2</v>
      </c>
      <c r="AC36" s="231">
        <v>2</v>
      </c>
      <c r="AD36" s="328">
        <v>8.4321653378979455E-2</v>
      </c>
      <c r="AE36" s="231">
        <v>0</v>
      </c>
      <c r="AF36" s="328">
        <v>0</v>
      </c>
      <c r="AG36" s="231">
        <v>0</v>
      </c>
      <c r="AH36" s="328">
        <v>0</v>
      </c>
      <c r="AI36" s="84">
        <v>408</v>
      </c>
      <c r="AJ36" s="321">
        <v>17.201617289311809</v>
      </c>
      <c r="AK36" s="493">
        <v>0</v>
      </c>
      <c r="AL36" s="328">
        <v>0</v>
      </c>
      <c r="AM36" s="86">
        <v>6</v>
      </c>
      <c r="AN36" s="328">
        <v>0.25296496013693837</v>
      </c>
      <c r="AO36" s="85">
        <v>6</v>
      </c>
      <c r="AP36" s="328">
        <v>0.25296496013693837</v>
      </c>
      <c r="AQ36" s="84">
        <v>558</v>
      </c>
      <c r="AR36" s="324">
        <v>22.785368363455209</v>
      </c>
      <c r="AS36" s="86">
        <v>78</v>
      </c>
      <c r="AT36" s="328">
        <v>3.1850514916657819</v>
      </c>
      <c r="AU36" s="85">
        <v>110</v>
      </c>
      <c r="AV36" s="328">
        <v>4.4917392831184104</v>
      </c>
      <c r="AW36" s="83" t="s">
        <v>61</v>
      </c>
    </row>
    <row r="37" spans="1:49" s="82" customFormat="1" ht="36.75" customHeight="1">
      <c r="A37" s="83" t="s">
        <v>62</v>
      </c>
      <c r="B37" s="488">
        <v>1225600</v>
      </c>
      <c r="C37" s="85">
        <v>3711</v>
      </c>
      <c r="D37" s="328">
        <v>30.279046997389031</v>
      </c>
      <c r="E37" s="231">
        <v>2661</v>
      </c>
      <c r="F37" s="328">
        <v>21.711814621409921</v>
      </c>
      <c r="G37" s="231">
        <v>351</v>
      </c>
      <c r="H37" s="328">
        <v>2.8639033942558747</v>
      </c>
      <c r="I37" s="231">
        <v>699</v>
      </c>
      <c r="J37" s="324">
        <v>5.7033289817232378</v>
      </c>
      <c r="K37" s="493">
        <v>2017</v>
      </c>
      <c r="L37" s="328">
        <v>16.937661790919105</v>
      </c>
      <c r="M37" s="354">
        <v>1208</v>
      </c>
      <c r="N37" s="328">
        <v>10.144122678944115</v>
      </c>
      <c r="O37" s="354">
        <v>28</v>
      </c>
      <c r="P37" s="328">
        <v>0.23512867136625432</v>
      </c>
      <c r="Q37" s="354">
        <v>781</v>
      </c>
      <c r="R37" s="328">
        <v>6.5584104406087365</v>
      </c>
      <c r="S37" s="231">
        <v>702</v>
      </c>
      <c r="T37" s="328">
        <v>5.8950116892539466</v>
      </c>
      <c r="U37" s="87">
        <v>189</v>
      </c>
      <c r="V37" s="328">
        <v>1.5871185317222167</v>
      </c>
      <c r="W37" s="354">
        <v>19</v>
      </c>
      <c r="X37" s="328">
        <v>0.15955159842710112</v>
      </c>
      <c r="Y37" s="354">
        <v>494</v>
      </c>
      <c r="Z37" s="328">
        <v>4.1483415591046295</v>
      </c>
      <c r="AA37" s="87">
        <v>5</v>
      </c>
      <c r="AB37" s="328">
        <v>4.1987262743973984E-2</v>
      </c>
      <c r="AC37" s="231">
        <v>5</v>
      </c>
      <c r="AD37" s="328">
        <v>4.1987262743973984E-2</v>
      </c>
      <c r="AE37" s="231">
        <v>0</v>
      </c>
      <c r="AF37" s="328">
        <v>0</v>
      </c>
      <c r="AG37" s="231">
        <v>0</v>
      </c>
      <c r="AH37" s="328">
        <v>0</v>
      </c>
      <c r="AI37" s="84">
        <v>2724</v>
      </c>
      <c r="AJ37" s="321">
        <v>22.874660742917026</v>
      </c>
      <c r="AK37" s="493">
        <v>5</v>
      </c>
      <c r="AL37" s="328">
        <v>4.1987262743973984E-2</v>
      </c>
      <c r="AM37" s="86">
        <v>2</v>
      </c>
      <c r="AN37" s="328">
        <v>1.6794905097589592E-2</v>
      </c>
      <c r="AO37" s="85">
        <v>7</v>
      </c>
      <c r="AP37" s="328">
        <v>5.8782167841563579E-2</v>
      </c>
      <c r="AQ37" s="84">
        <v>3056</v>
      </c>
      <c r="AR37" s="324">
        <v>24.934725848563968</v>
      </c>
      <c r="AS37" s="86">
        <v>583</v>
      </c>
      <c r="AT37" s="328">
        <v>4.7568537859007831</v>
      </c>
      <c r="AU37" s="85">
        <v>1016</v>
      </c>
      <c r="AV37" s="328">
        <v>8.2898172323759791</v>
      </c>
      <c r="AW37" s="83" t="s">
        <v>62</v>
      </c>
    </row>
    <row r="38" spans="1:49" s="82" customFormat="1" ht="36.75" customHeight="1">
      <c r="A38" s="83" t="s">
        <v>63</v>
      </c>
      <c r="B38" s="488">
        <v>678786</v>
      </c>
      <c r="C38" s="85">
        <v>2135</v>
      </c>
      <c r="D38" s="328">
        <v>31.453212057997661</v>
      </c>
      <c r="E38" s="231">
        <v>1481</v>
      </c>
      <c r="F38" s="328">
        <v>21.818363961543106</v>
      </c>
      <c r="G38" s="231">
        <v>154</v>
      </c>
      <c r="H38" s="328">
        <v>2.2687562795932736</v>
      </c>
      <c r="I38" s="231">
        <v>500</v>
      </c>
      <c r="J38" s="324">
        <v>7.366091816861279</v>
      </c>
      <c r="K38" s="493">
        <v>746</v>
      </c>
      <c r="L38" s="328">
        <v>11.344955068807304</v>
      </c>
      <c r="M38" s="354">
        <v>490</v>
      </c>
      <c r="N38" s="328">
        <v>7.4517801390289273</v>
      </c>
      <c r="O38" s="354">
        <v>16</v>
      </c>
      <c r="P38" s="328">
        <v>0.24332343311114862</v>
      </c>
      <c r="Q38" s="354">
        <v>240</v>
      </c>
      <c r="R38" s="328">
        <v>3.6498514966672295</v>
      </c>
      <c r="S38" s="231">
        <v>330</v>
      </c>
      <c r="T38" s="328">
        <v>5.018545807917441</v>
      </c>
      <c r="U38" s="87">
        <v>83</v>
      </c>
      <c r="V38" s="328">
        <v>1.2622403092640835</v>
      </c>
      <c r="W38" s="354">
        <v>9</v>
      </c>
      <c r="X38" s="328">
        <v>0.13686943112502109</v>
      </c>
      <c r="Y38" s="354">
        <v>238</v>
      </c>
      <c r="Z38" s="328">
        <v>3.6194360675283357</v>
      </c>
      <c r="AA38" s="87">
        <v>2</v>
      </c>
      <c r="AB38" s="328">
        <v>3.0415429138893578E-2</v>
      </c>
      <c r="AC38" s="231">
        <v>0</v>
      </c>
      <c r="AD38" s="328">
        <v>0</v>
      </c>
      <c r="AE38" s="231">
        <v>0</v>
      </c>
      <c r="AF38" s="328">
        <v>0</v>
      </c>
      <c r="AG38" s="231">
        <v>2</v>
      </c>
      <c r="AH38" s="328">
        <v>3.0415429138893578E-2</v>
      </c>
      <c r="AI38" s="84">
        <v>1078</v>
      </c>
      <c r="AJ38" s="321">
        <v>16.393916305863637</v>
      </c>
      <c r="AK38" s="493">
        <v>1</v>
      </c>
      <c r="AL38" s="328">
        <v>1.5207714569446789E-2</v>
      </c>
      <c r="AM38" s="86">
        <v>1</v>
      </c>
      <c r="AN38" s="328">
        <v>1.5207714569446789E-2</v>
      </c>
      <c r="AO38" s="85">
        <v>2</v>
      </c>
      <c r="AP38" s="328">
        <v>3.0415429138893578E-2</v>
      </c>
      <c r="AQ38" s="84">
        <v>1515</v>
      </c>
      <c r="AR38" s="324">
        <v>22.319258205089678</v>
      </c>
      <c r="AS38" s="86">
        <v>200</v>
      </c>
      <c r="AT38" s="328">
        <v>2.9464367267445115</v>
      </c>
      <c r="AU38" s="85">
        <v>199</v>
      </c>
      <c r="AV38" s="328">
        <v>2.9317045431107891</v>
      </c>
      <c r="AW38" s="83" t="s">
        <v>63</v>
      </c>
    </row>
    <row r="39" spans="1:49" s="82" customFormat="1" ht="36.75" customHeight="1">
      <c r="A39" s="83" t="s">
        <v>64</v>
      </c>
      <c r="B39" s="488">
        <v>135592</v>
      </c>
      <c r="C39" s="85">
        <v>599</v>
      </c>
      <c r="D39" s="328">
        <v>44.176647589828306</v>
      </c>
      <c r="E39" s="231">
        <v>473</v>
      </c>
      <c r="F39" s="328">
        <v>34.884063956575609</v>
      </c>
      <c r="G39" s="231">
        <v>8</v>
      </c>
      <c r="H39" s="328">
        <v>0.59000531004779044</v>
      </c>
      <c r="I39" s="231">
        <v>118</v>
      </c>
      <c r="J39" s="324">
        <v>8.702578323204909</v>
      </c>
      <c r="K39" s="493">
        <v>100</v>
      </c>
      <c r="L39" s="328">
        <v>8.1691115002028667</v>
      </c>
      <c r="M39" s="354">
        <v>56</v>
      </c>
      <c r="N39" s="328">
        <v>4.5747024401136045</v>
      </c>
      <c r="O39" s="354">
        <v>0</v>
      </c>
      <c r="P39" s="328">
        <v>0</v>
      </c>
      <c r="Q39" s="354">
        <v>44</v>
      </c>
      <c r="R39" s="328">
        <v>3.5944090600892609</v>
      </c>
      <c r="S39" s="231">
        <v>43</v>
      </c>
      <c r="T39" s="328">
        <v>3.5127179450872323</v>
      </c>
      <c r="U39" s="87">
        <v>18</v>
      </c>
      <c r="V39" s="328">
        <v>1.4704400700365157</v>
      </c>
      <c r="W39" s="354">
        <v>1</v>
      </c>
      <c r="X39" s="328">
        <v>8.169111500202865E-2</v>
      </c>
      <c r="Y39" s="354">
        <v>24</v>
      </c>
      <c r="Z39" s="328">
        <v>1.9605867600486877</v>
      </c>
      <c r="AA39" s="87">
        <v>0</v>
      </c>
      <c r="AB39" s="328">
        <v>0</v>
      </c>
      <c r="AC39" s="231">
        <v>0</v>
      </c>
      <c r="AD39" s="328">
        <v>0</v>
      </c>
      <c r="AE39" s="231">
        <v>0</v>
      </c>
      <c r="AF39" s="328">
        <v>0</v>
      </c>
      <c r="AG39" s="231">
        <v>0</v>
      </c>
      <c r="AH39" s="328">
        <v>0</v>
      </c>
      <c r="AI39" s="84">
        <v>143</v>
      </c>
      <c r="AJ39" s="321">
        <v>11.681829445290097</v>
      </c>
      <c r="AK39" s="493">
        <v>3</v>
      </c>
      <c r="AL39" s="328">
        <v>0.24507334500608596</v>
      </c>
      <c r="AM39" s="86">
        <v>0</v>
      </c>
      <c r="AN39" s="328">
        <v>0</v>
      </c>
      <c r="AO39" s="85">
        <v>3</v>
      </c>
      <c r="AP39" s="328">
        <v>0.24507334500608596</v>
      </c>
      <c r="AQ39" s="84">
        <v>280</v>
      </c>
      <c r="AR39" s="324">
        <v>20.650185851672667</v>
      </c>
      <c r="AS39" s="86">
        <v>42</v>
      </c>
      <c r="AT39" s="328">
        <v>3.0975278777508994</v>
      </c>
      <c r="AU39" s="85">
        <v>92</v>
      </c>
      <c r="AV39" s="328">
        <v>6.7850610655495904</v>
      </c>
      <c r="AW39" s="83" t="s">
        <v>64</v>
      </c>
    </row>
    <row r="40" spans="1:49" s="82" customFormat="1" ht="36.75" customHeight="1">
      <c r="A40" s="83" t="s">
        <v>65</v>
      </c>
      <c r="B40" s="488">
        <v>96455</v>
      </c>
      <c r="C40" s="85">
        <v>268</v>
      </c>
      <c r="D40" s="328">
        <v>27.784977450624645</v>
      </c>
      <c r="E40" s="231">
        <v>199</v>
      </c>
      <c r="F40" s="328">
        <v>20.631382509978749</v>
      </c>
      <c r="G40" s="231">
        <v>14</v>
      </c>
      <c r="H40" s="328">
        <v>1.4514540459281531</v>
      </c>
      <c r="I40" s="231">
        <v>55</v>
      </c>
      <c r="J40" s="324">
        <v>5.7021408947177434</v>
      </c>
      <c r="K40" s="493">
        <v>77</v>
      </c>
      <c r="L40" s="328">
        <v>8.0444079176475505</v>
      </c>
      <c r="M40" s="354">
        <v>48</v>
      </c>
      <c r="N40" s="328">
        <v>5.0146958447673056</v>
      </c>
      <c r="O40" s="354">
        <v>0</v>
      </c>
      <c r="P40" s="328">
        <v>0</v>
      </c>
      <c r="Q40" s="354">
        <v>29</v>
      </c>
      <c r="R40" s="328">
        <v>3.0297120728802467</v>
      </c>
      <c r="S40" s="231">
        <v>53</v>
      </c>
      <c r="T40" s="328">
        <v>5.537059995263899</v>
      </c>
      <c r="U40" s="87">
        <v>18</v>
      </c>
      <c r="V40" s="328">
        <v>1.8805109417877393</v>
      </c>
      <c r="W40" s="354">
        <v>4</v>
      </c>
      <c r="X40" s="328">
        <v>0.41789132039727533</v>
      </c>
      <c r="Y40" s="354">
        <v>31</v>
      </c>
      <c r="Z40" s="328">
        <v>3.2386577330788842</v>
      </c>
      <c r="AA40" s="87">
        <v>0</v>
      </c>
      <c r="AB40" s="328">
        <v>0</v>
      </c>
      <c r="AC40" s="231">
        <v>0</v>
      </c>
      <c r="AD40" s="328">
        <v>0</v>
      </c>
      <c r="AE40" s="231">
        <v>0</v>
      </c>
      <c r="AF40" s="328">
        <v>0</v>
      </c>
      <c r="AG40" s="231">
        <v>0</v>
      </c>
      <c r="AH40" s="328">
        <v>0</v>
      </c>
      <c r="AI40" s="84">
        <v>130</v>
      </c>
      <c r="AJ40" s="321">
        <v>13.58146791291145</v>
      </c>
      <c r="AK40" s="493">
        <v>0</v>
      </c>
      <c r="AL40" s="328">
        <v>0</v>
      </c>
      <c r="AM40" s="86">
        <v>0</v>
      </c>
      <c r="AN40" s="328">
        <v>0</v>
      </c>
      <c r="AO40" s="85">
        <v>0</v>
      </c>
      <c r="AP40" s="328">
        <v>0</v>
      </c>
      <c r="AQ40" s="84">
        <v>134</v>
      </c>
      <c r="AR40" s="324">
        <v>13.892488725312322</v>
      </c>
      <c r="AS40" s="86">
        <v>23</v>
      </c>
      <c r="AT40" s="328">
        <v>2.3845316468819657</v>
      </c>
      <c r="AU40" s="85">
        <v>48</v>
      </c>
      <c r="AV40" s="328">
        <v>4.9764138717536683</v>
      </c>
      <c r="AW40" s="83" t="s">
        <v>65</v>
      </c>
    </row>
    <row r="41" spans="1:49" s="82" customFormat="1" ht="36.75" customHeight="1">
      <c r="A41" s="83" t="s">
        <v>66</v>
      </c>
      <c r="B41" s="488">
        <v>59510</v>
      </c>
      <c r="C41" s="85">
        <v>181</v>
      </c>
      <c r="D41" s="328">
        <v>30.41505629305999</v>
      </c>
      <c r="E41" s="231">
        <v>157</v>
      </c>
      <c r="F41" s="328">
        <v>26.382120651991261</v>
      </c>
      <c r="G41" s="231">
        <v>2</v>
      </c>
      <c r="H41" s="328">
        <v>0.33607797008906071</v>
      </c>
      <c r="I41" s="231">
        <v>22</v>
      </c>
      <c r="J41" s="324">
        <v>3.696857670979667</v>
      </c>
      <c r="K41" s="493">
        <v>61</v>
      </c>
      <c r="L41" s="328">
        <v>10.303241861564967</v>
      </c>
      <c r="M41" s="354">
        <v>28</v>
      </c>
      <c r="N41" s="328">
        <v>4.7293569200626075</v>
      </c>
      <c r="O41" s="354">
        <v>0</v>
      </c>
      <c r="P41" s="328">
        <v>0</v>
      </c>
      <c r="Q41" s="354">
        <v>33</v>
      </c>
      <c r="R41" s="328">
        <v>5.5738849415023592</v>
      </c>
      <c r="S41" s="231">
        <v>38</v>
      </c>
      <c r="T41" s="328">
        <v>6.4184129629421101</v>
      </c>
      <c r="U41" s="87">
        <v>12</v>
      </c>
      <c r="V41" s="328">
        <v>2.0268672514554034</v>
      </c>
      <c r="W41" s="354">
        <v>4</v>
      </c>
      <c r="X41" s="328">
        <v>0.67562241715180116</v>
      </c>
      <c r="Y41" s="354">
        <v>22</v>
      </c>
      <c r="Z41" s="328">
        <v>3.7159232943349059</v>
      </c>
      <c r="AA41" s="87">
        <v>0</v>
      </c>
      <c r="AB41" s="328">
        <v>0</v>
      </c>
      <c r="AC41" s="231">
        <v>0</v>
      </c>
      <c r="AD41" s="328">
        <v>0</v>
      </c>
      <c r="AE41" s="231">
        <v>0</v>
      </c>
      <c r="AF41" s="328">
        <v>0</v>
      </c>
      <c r="AG41" s="231">
        <v>0</v>
      </c>
      <c r="AH41" s="328">
        <v>0</v>
      </c>
      <c r="AI41" s="84">
        <v>99</v>
      </c>
      <c r="AJ41" s="321">
        <v>16.721654824507077</v>
      </c>
      <c r="AK41" s="493">
        <v>0</v>
      </c>
      <c r="AL41" s="328">
        <v>0</v>
      </c>
      <c r="AM41" s="86">
        <v>1</v>
      </c>
      <c r="AN41" s="328">
        <v>0.16890560428795029</v>
      </c>
      <c r="AO41" s="85">
        <v>1</v>
      </c>
      <c r="AP41" s="328">
        <v>0.16890560428795029</v>
      </c>
      <c r="AQ41" s="84">
        <v>81</v>
      </c>
      <c r="AR41" s="324">
        <v>13.611157788606958</v>
      </c>
      <c r="AS41" s="86">
        <v>18</v>
      </c>
      <c r="AT41" s="328">
        <v>3.0247017308015458</v>
      </c>
      <c r="AU41" s="85">
        <v>399</v>
      </c>
      <c r="AV41" s="328">
        <v>67.047555032767605</v>
      </c>
      <c r="AW41" s="83" t="s">
        <v>66</v>
      </c>
    </row>
    <row r="42" spans="1:49" s="82" customFormat="1" ht="36.75" customHeight="1">
      <c r="A42" s="83" t="s">
        <v>67</v>
      </c>
      <c r="B42" s="488">
        <v>56262</v>
      </c>
      <c r="C42" s="85">
        <v>248</v>
      </c>
      <c r="D42" s="328">
        <v>44.079485265365612</v>
      </c>
      <c r="E42" s="231">
        <v>196</v>
      </c>
      <c r="F42" s="328">
        <v>34.83701254843411</v>
      </c>
      <c r="G42" s="231">
        <v>5</v>
      </c>
      <c r="H42" s="328">
        <v>0.88869929970495187</v>
      </c>
      <c r="I42" s="231">
        <v>47</v>
      </c>
      <c r="J42" s="324">
        <v>8.353773417226547</v>
      </c>
      <c r="K42" s="493">
        <v>50</v>
      </c>
      <c r="L42" s="328">
        <v>9.1438882251103344</v>
      </c>
      <c r="M42" s="354">
        <v>37</v>
      </c>
      <c r="N42" s="328">
        <v>6.7664772865816483</v>
      </c>
      <c r="O42" s="354">
        <v>2</v>
      </c>
      <c r="P42" s="328">
        <v>0.36575552900441338</v>
      </c>
      <c r="Q42" s="354">
        <v>11</v>
      </c>
      <c r="R42" s="328">
        <v>2.0116554095242738</v>
      </c>
      <c r="S42" s="231">
        <v>16</v>
      </c>
      <c r="T42" s="328">
        <v>2.9260442320353071</v>
      </c>
      <c r="U42" s="87">
        <v>5</v>
      </c>
      <c r="V42" s="328">
        <v>0.91438882251103348</v>
      </c>
      <c r="W42" s="354">
        <v>0</v>
      </c>
      <c r="X42" s="328">
        <v>0</v>
      </c>
      <c r="Y42" s="354">
        <v>11</v>
      </c>
      <c r="Z42" s="328">
        <v>2.0116554095242738</v>
      </c>
      <c r="AA42" s="87">
        <v>0</v>
      </c>
      <c r="AB42" s="328">
        <v>0</v>
      </c>
      <c r="AC42" s="231">
        <v>0</v>
      </c>
      <c r="AD42" s="328">
        <v>0</v>
      </c>
      <c r="AE42" s="231">
        <v>0</v>
      </c>
      <c r="AF42" s="328">
        <v>0</v>
      </c>
      <c r="AG42" s="231">
        <v>0</v>
      </c>
      <c r="AH42" s="328">
        <v>0</v>
      </c>
      <c r="AI42" s="84">
        <v>66</v>
      </c>
      <c r="AJ42" s="321">
        <v>12.069932457145642</v>
      </c>
      <c r="AK42" s="493">
        <v>1</v>
      </c>
      <c r="AL42" s="328">
        <v>0.18287776450220669</v>
      </c>
      <c r="AM42" s="86">
        <v>2</v>
      </c>
      <c r="AN42" s="328">
        <v>0.36575552900441338</v>
      </c>
      <c r="AO42" s="85">
        <v>3</v>
      </c>
      <c r="AP42" s="328">
        <v>0.54863329350662016</v>
      </c>
      <c r="AQ42" s="84">
        <v>100</v>
      </c>
      <c r="AR42" s="324">
        <v>17.773985994099036</v>
      </c>
      <c r="AS42" s="86">
        <v>16</v>
      </c>
      <c r="AT42" s="328">
        <v>2.8438377590558459</v>
      </c>
      <c r="AU42" s="85">
        <v>44</v>
      </c>
      <c r="AV42" s="328">
        <v>7.820553837403577</v>
      </c>
      <c r="AW42" s="83" t="s">
        <v>67</v>
      </c>
    </row>
    <row r="43" spans="1:49" s="82" customFormat="1" ht="36.75" customHeight="1">
      <c r="A43" s="83" t="s">
        <v>68</v>
      </c>
      <c r="B43" s="488">
        <v>238512</v>
      </c>
      <c r="C43" s="85">
        <v>518</v>
      </c>
      <c r="D43" s="328">
        <v>21.717984839337223</v>
      </c>
      <c r="E43" s="231">
        <v>413</v>
      </c>
      <c r="F43" s="328">
        <v>17.315690615147247</v>
      </c>
      <c r="G43" s="231">
        <v>3</v>
      </c>
      <c r="H43" s="328">
        <v>0.12577983497685652</v>
      </c>
      <c r="I43" s="231">
        <v>102</v>
      </c>
      <c r="J43" s="324">
        <v>4.276514389213121</v>
      </c>
      <c r="K43" s="493">
        <v>382</v>
      </c>
      <c r="L43" s="328">
        <v>16.326693431426463</v>
      </c>
      <c r="M43" s="354">
        <v>271</v>
      </c>
      <c r="N43" s="328">
        <v>11.582549528577411</v>
      </c>
      <c r="O43" s="354">
        <v>7</v>
      </c>
      <c r="P43" s="328">
        <v>0.29918024612561578</v>
      </c>
      <c r="Q43" s="354">
        <v>104</v>
      </c>
      <c r="R43" s="328">
        <v>4.4449636567234343</v>
      </c>
      <c r="S43" s="231">
        <v>189</v>
      </c>
      <c r="T43" s="328">
        <v>8.0778666453916266</v>
      </c>
      <c r="U43" s="87">
        <v>40</v>
      </c>
      <c r="V43" s="328">
        <v>1.7096014064320901</v>
      </c>
      <c r="W43" s="354">
        <v>3</v>
      </c>
      <c r="X43" s="328">
        <v>0.12822010548240675</v>
      </c>
      <c r="Y43" s="354">
        <v>146</v>
      </c>
      <c r="Z43" s="328">
        <v>6.2400451334771292</v>
      </c>
      <c r="AA43" s="87">
        <v>1</v>
      </c>
      <c r="AB43" s="328">
        <v>4.2740035160802256E-2</v>
      </c>
      <c r="AC43" s="231">
        <v>1</v>
      </c>
      <c r="AD43" s="328">
        <v>4.2740035160802256E-2</v>
      </c>
      <c r="AE43" s="231">
        <v>0</v>
      </c>
      <c r="AF43" s="328">
        <v>0</v>
      </c>
      <c r="AG43" s="231">
        <v>0</v>
      </c>
      <c r="AH43" s="328">
        <v>0</v>
      </c>
      <c r="AI43" s="84">
        <v>572</v>
      </c>
      <c r="AJ43" s="321">
        <v>24.44730011197889</v>
      </c>
      <c r="AK43" s="493">
        <v>0</v>
      </c>
      <c r="AL43" s="328">
        <v>0</v>
      </c>
      <c r="AM43" s="86">
        <v>3</v>
      </c>
      <c r="AN43" s="328">
        <v>0.12822010548240675</v>
      </c>
      <c r="AO43" s="85">
        <v>3</v>
      </c>
      <c r="AP43" s="328">
        <v>0.12822010548240675</v>
      </c>
      <c r="AQ43" s="84">
        <v>374</v>
      </c>
      <c r="AR43" s="324">
        <v>15.680552760448112</v>
      </c>
      <c r="AS43" s="86">
        <v>55</v>
      </c>
      <c r="AT43" s="328">
        <v>2.3059636412423692</v>
      </c>
      <c r="AU43" s="85">
        <v>107</v>
      </c>
      <c r="AV43" s="328">
        <v>4.4861474475078822</v>
      </c>
      <c r="AW43" s="83" t="s">
        <v>68</v>
      </c>
    </row>
    <row r="44" spans="1:49" s="82" customFormat="1" ht="36.75" customHeight="1">
      <c r="A44" s="83" t="s">
        <v>69</v>
      </c>
      <c r="B44" s="488">
        <v>316437</v>
      </c>
      <c r="C44" s="85">
        <v>688</v>
      </c>
      <c r="D44" s="328">
        <v>21.742084522353579</v>
      </c>
      <c r="E44" s="231">
        <v>543</v>
      </c>
      <c r="F44" s="328">
        <v>17.159813801799409</v>
      </c>
      <c r="G44" s="231">
        <v>50</v>
      </c>
      <c r="H44" s="328">
        <v>1.5800933519152311</v>
      </c>
      <c r="I44" s="231">
        <v>95</v>
      </c>
      <c r="J44" s="324">
        <v>3.0021773686389395</v>
      </c>
      <c r="K44" s="493">
        <v>255</v>
      </c>
      <c r="L44" s="328">
        <v>8.213918350430454</v>
      </c>
      <c r="M44" s="354">
        <v>164</v>
      </c>
      <c r="N44" s="328">
        <v>5.2826768998846836</v>
      </c>
      <c r="O44" s="354">
        <v>5</v>
      </c>
      <c r="P44" s="328">
        <v>0.16105722255745986</v>
      </c>
      <c r="Q44" s="354">
        <v>86</v>
      </c>
      <c r="R44" s="328">
        <v>2.7701842279883095</v>
      </c>
      <c r="S44" s="231">
        <v>102</v>
      </c>
      <c r="T44" s="328">
        <v>3.2855673401721814</v>
      </c>
      <c r="U44" s="87">
        <v>29</v>
      </c>
      <c r="V44" s="328">
        <v>0.9341318908332672</v>
      </c>
      <c r="W44" s="354">
        <v>0</v>
      </c>
      <c r="X44" s="328">
        <v>0</v>
      </c>
      <c r="Y44" s="354">
        <v>73</v>
      </c>
      <c r="Z44" s="328">
        <v>2.351435449338914</v>
      </c>
      <c r="AA44" s="87">
        <v>0</v>
      </c>
      <c r="AB44" s="328">
        <v>0</v>
      </c>
      <c r="AC44" s="231">
        <v>0</v>
      </c>
      <c r="AD44" s="328">
        <v>0</v>
      </c>
      <c r="AE44" s="231">
        <v>0</v>
      </c>
      <c r="AF44" s="328">
        <v>0</v>
      </c>
      <c r="AG44" s="231">
        <v>0</v>
      </c>
      <c r="AH44" s="328">
        <v>0</v>
      </c>
      <c r="AI44" s="84">
        <v>357</v>
      </c>
      <c r="AJ44" s="321">
        <v>11.499485690602636</v>
      </c>
      <c r="AK44" s="493">
        <v>0</v>
      </c>
      <c r="AL44" s="328">
        <v>0</v>
      </c>
      <c r="AM44" s="86">
        <v>2</v>
      </c>
      <c r="AN44" s="328">
        <v>6.4422889022983945E-2</v>
      </c>
      <c r="AO44" s="85">
        <v>2</v>
      </c>
      <c r="AP44" s="328">
        <v>6.4422889022983945E-2</v>
      </c>
      <c r="AQ44" s="84">
        <v>386</v>
      </c>
      <c r="AR44" s="324">
        <v>12.198320676785585</v>
      </c>
      <c r="AS44" s="86">
        <v>84</v>
      </c>
      <c r="AT44" s="328">
        <v>2.654556831217588</v>
      </c>
      <c r="AU44" s="85">
        <v>268</v>
      </c>
      <c r="AV44" s="328">
        <v>8.4693003662656388</v>
      </c>
      <c r="AW44" s="83" t="s">
        <v>69</v>
      </c>
    </row>
    <row r="45" spans="1:49" s="82" customFormat="1" ht="36.75" customHeight="1">
      <c r="A45" s="83" t="s">
        <v>70</v>
      </c>
      <c r="B45" s="488">
        <v>124243</v>
      </c>
      <c r="C45" s="85">
        <v>303</v>
      </c>
      <c r="D45" s="328">
        <v>24.387691861915766</v>
      </c>
      <c r="E45" s="231">
        <v>224</v>
      </c>
      <c r="F45" s="328">
        <v>18.029184742802411</v>
      </c>
      <c r="G45" s="231">
        <v>24</v>
      </c>
      <c r="H45" s="328">
        <v>1.9316983653002584</v>
      </c>
      <c r="I45" s="231">
        <v>55</v>
      </c>
      <c r="J45" s="324">
        <v>4.4268087538130922</v>
      </c>
      <c r="K45" s="493">
        <v>194</v>
      </c>
      <c r="L45" s="328">
        <v>16.050656091251565</v>
      </c>
      <c r="M45" s="354">
        <v>76</v>
      </c>
      <c r="N45" s="328">
        <v>6.2878858914181377</v>
      </c>
      <c r="O45" s="354">
        <v>2</v>
      </c>
      <c r="P45" s="328">
        <v>0.16547068135310888</v>
      </c>
      <c r="Q45" s="354">
        <v>116</v>
      </c>
      <c r="R45" s="328">
        <v>9.5972995184803178</v>
      </c>
      <c r="S45" s="231">
        <v>136</v>
      </c>
      <c r="T45" s="328">
        <v>11.252006332011407</v>
      </c>
      <c r="U45" s="87">
        <v>63</v>
      </c>
      <c r="V45" s="328">
        <v>5.2123264626229311</v>
      </c>
      <c r="W45" s="354">
        <v>5</v>
      </c>
      <c r="X45" s="328">
        <v>0.41367670338277229</v>
      </c>
      <c r="Y45" s="354">
        <v>68</v>
      </c>
      <c r="Z45" s="328">
        <v>5.6260031660057033</v>
      </c>
      <c r="AA45" s="87">
        <v>0</v>
      </c>
      <c r="AB45" s="328">
        <v>0</v>
      </c>
      <c r="AC45" s="231">
        <v>0</v>
      </c>
      <c r="AD45" s="328">
        <v>0</v>
      </c>
      <c r="AE45" s="231">
        <v>0</v>
      </c>
      <c r="AF45" s="328">
        <v>0</v>
      </c>
      <c r="AG45" s="231">
        <v>0</v>
      </c>
      <c r="AH45" s="328">
        <v>0</v>
      </c>
      <c r="AI45" s="84">
        <v>330</v>
      </c>
      <c r="AJ45" s="321">
        <v>27.302662423262969</v>
      </c>
      <c r="AK45" s="493">
        <v>0</v>
      </c>
      <c r="AL45" s="328">
        <v>0</v>
      </c>
      <c r="AM45" s="86">
        <v>0</v>
      </c>
      <c r="AN45" s="328">
        <v>0</v>
      </c>
      <c r="AO45" s="85">
        <v>0</v>
      </c>
      <c r="AP45" s="328">
        <v>0</v>
      </c>
      <c r="AQ45" s="84">
        <v>127</v>
      </c>
      <c r="AR45" s="324">
        <v>10.221903849713867</v>
      </c>
      <c r="AS45" s="86">
        <v>14</v>
      </c>
      <c r="AT45" s="328">
        <v>1.1268240464251507</v>
      </c>
      <c r="AU45" s="85">
        <v>97</v>
      </c>
      <c r="AV45" s="328">
        <v>7.807280893088544</v>
      </c>
      <c r="AW45" s="83" t="s">
        <v>70</v>
      </c>
    </row>
    <row r="46" spans="1:49" s="82" customFormat="1" ht="36.75" customHeight="1">
      <c r="A46" s="83" t="s">
        <v>71</v>
      </c>
      <c r="B46" s="488">
        <v>87655</v>
      </c>
      <c r="C46" s="85">
        <v>366</v>
      </c>
      <c r="D46" s="328">
        <v>41.754606126290575</v>
      </c>
      <c r="E46" s="231">
        <v>285</v>
      </c>
      <c r="F46" s="328">
        <v>32.513832639324626</v>
      </c>
      <c r="G46" s="231">
        <v>6</v>
      </c>
      <c r="H46" s="328">
        <v>0.6845017397752553</v>
      </c>
      <c r="I46" s="231">
        <v>75</v>
      </c>
      <c r="J46" s="324">
        <v>8.5562717471906904</v>
      </c>
      <c r="K46" s="493">
        <v>62</v>
      </c>
      <c r="L46" s="328">
        <v>7.1384161926911833</v>
      </c>
      <c r="M46" s="354">
        <v>35</v>
      </c>
      <c r="N46" s="328">
        <v>4.0297510765192159</v>
      </c>
      <c r="O46" s="354">
        <v>1</v>
      </c>
      <c r="P46" s="328">
        <v>0.11513574504340618</v>
      </c>
      <c r="Q46" s="354">
        <v>26</v>
      </c>
      <c r="R46" s="328">
        <v>2.9935293711285609</v>
      </c>
      <c r="S46" s="231">
        <v>44</v>
      </c>
      <c r="T46" s="328">
        <v>5.0659727819098723</v>
      </c>
      <c r="U46" s="87">
        <v>23</v>
      </c>
      <c r="V46" s="328">
        <v>2.6481221359983422</v>
      </c>
      <c r="W46" s="354">
        <v>0</v>
      </c>
      <c r="X46" s="328">
        <v>0</v>
      </c>
      <c r="Y46" s="354">
        <v>21</v>
      </c>
      <c r="Z46" s="328">
        <v>2.4178506459115297</v>
      </c>
      <c r="AA46" s="87">
        <v>0</v>
      </c>
      <c r="AB46" s="328">
        <v>0</v>
      </c>
      <c r="AC46" s="231">
        <v>0</v>
      </c>
      <c r="AD46" s="328">
        <v>0</v>
      </c>
      <c r="AE46" s="231">
        <v>0</v>
      </c>
      <c r="AF46" s="328">
        <v>0</v>
      </c>
      <c r="AG46" s="231">
        <v>0</v>
      </c>
      <c r="AH46" s="328">
        <v>0</v>
      </c>
      <c r="AI46" s="84">
        <v>106</v>
      </c>
      <c r="AJ46" s="321">
        <v>12.204388974601056</v>
      </c>
      <c r="AK46" s="493">
        <v>0</v>
      </c>
      <c r="AL46" s="328">
        <v>0</v>
      </c>
      <c r="AM46" s="86">
        <v>0</v>
      </c>
      <c r="AN46" s="328">
        <v>0</v>
      </c>
      <c r="AO46" s="85">
        <v>0</v>
      </c>
      <c r="AP46" s="328">
        <v>0</v>
      </c>
      <c r="AQ46" s="84">
        <v>112</v>
      </c>
      <c r="AR46" s="324">
        <v>12.777365809138098</v>
      </c>
      <c r="AS46" s="86">
        <v>30</v>
      </c>
      <c r="AT46" s="328">
        <v>3.4225086988762765</v>
      </c>
      <c r="AU46" s="85">
        <v>37</v>
      </c>
      <c r="AV46" s="328">
        <v>4.221094061947408</v>
      </c>
      <c r="AW46" s="83" t="s">
        <v>71</v>
      </c>
    </row>
    <row r="47" spans="1:49" s="82" customFormat="1" ht="36.75" customHeight="1">
      <c r="A47" s="83" t="s">
        <v>72</v>
      </c>
      <c r="B47" s="488">
        <v>121992</v>
      </c>
      <c r="C47" s="85">
        <v>352</v>
      </c>
      <c r="D47" s="328">
        <v>28.854351104990492</v>
      </c>
      <c r="E47" s="231">
        <v>271</v>
      </c>
      <c r="F47" s="328">
        <v>22.214571447308021</v>
      </c>
      <c r="G47" s="231">
        <v>8</v>
      </c>
      <c r="H47" s="328">
        <v>0.65578070693160206</v>
      </c>
      <c r="I47" s="231">
        <v>73</v>
      </c>
      <c r="J47" s="324">
        <v>5.9839989507508689</v>
      </c>
      <c r="K47" s="493">
        <v>229</v>
      </c>
      <c r="L47" s="328">
        <v>18.917750467436413</v>
      </c>
      <c r="M47" s="354">
        <v>108</v>
      </c>
      <c r="N47" s="328">
        <v>8.9219085173935913</v>
      </c>
      <c r="O47" s="354">
        <v>2</v>
      </c>
      <c r="P47" s="328">
        <v>0.1652205280998813</v>
      </c>
      <c r="Q47" s="354">
        <v>119</v>
      </c>
      <c r="R47" s="328">
        <v>9.83062142194294</v>
      </c>
      <c r="S47" s="231">
        <v>105</v>
      </c>
      <c r="T47" s="328">
        <v>8.6740777252437695</v>
      </c>
      <c r="U47" s="87">
        <v>40</v>
      </c>
      <c r="V47" s="328">
        <v>3.3044105619976261</v>
      </c>
      <c r="W47" s="354">
        <v>0</v>
      </c>
      <c r="X47" s="328">
        <v>0</v>
      </c>
      <c r="Y47" s="354">
        <v>65</v>
      </c>
      <c r="Z47" s="328">
        <v>5.3696671632461426</v>
      </c>
      <c r="AA47" s="87">
        <v>0</v>
      </c>
      <c r="AB47" s="328">
        <v>0</v>
      </c>
      <c r="AC47" s="231">
        <v>0</v>
      </c>
      <c r="AD47" s="328">
        <v>0</v>
      </c>
      <c r="AE47" s="231">
        <v>0</v>
      </c>
      <c r="AF47" s="328">
        <v>0</v>
      </c>
      <c r="AG47" s="231">
        <v>0</v>
      </c>
      <c r="AH47" s="328">
        <v>0</v>
      </c>
      <c r="AI47" s="84">
        <v>334</v>
      </c>
      <c r="AJ47" s="321">
        <v>27.591828192680182</v>
      </c>
      <c r="AK47" s="493">
        <v>0</v>
      </c>
      <c r="AL47" s="328">
        <v>0</v>
      </c>
      <c r="AM47" s="86">
        <v>0</v>
      </c>
      <c r="AN47" s="328">
        <v>0</v>
      </c>
      <c r="AO47" s="85">
        <v>0</v>
      </c>
      <c r="AP47" s="328">
        <v>0</v>
      </c>
      <c r="AQ47" s="84">
        <v>166</v>
      </c>
      <c r="AR47" s="324">
        <v>13.607449668830744</v>
      </c>
      <c r="AS47" s="86">
        <v>11</v>
      </c>
      <c r="AT47" s="328">
        <v>0.90169847203095288</v>
      </c>
      <c r="AU47" s="85">
        <v>485</v>
      </c>
      <c r="AV47" s="328">
        <v>39.756705357728372</v>
      </c>
      <c r="AW47" s="83" t="s">
        <v>72</v>
      </c>
    </row>
    <row r="48" spans="1:49" s="82" customFormat="1" ht="36.75" customHeight="1">
      <c r="A48" s="83" t="s">
        <v>73</v>
      </c>
      <c r="B48" s="488">
        <v>119394</v>
      </c>
      <c r="C48" s="85">
        <v>296</v>
      </c>
      <c r="D48" s="328">
        <v>24.791865587885489</v>
      </c>
      <c r="E48" s="231">
        <v>235</v>
      </c>
      <c r="F48" s="328">
        <v>19.682731125517197</v>
      </c>
      <c r="G48" s="231">
        <v>15</v>
      </c>
      <c r="H48" s="328">
        <v>1.2563445399266295</v>
      </c>
      <c r="I48" s="231">
        <v>46</v>
      </c>
      <c r="J48" s="324">
        <v>3.8527899224416635</v>
      </c>
      <c r="K48" s="493">
        <v>270</v>
      </c>
      <c r="L48" s="328">
        <v>22.802834307849526</v>
      </c>
      <c r="M48" s="354">
        <v>101</v>
      </c>
      <c r="N48" s="328">
        <v>8.5299491299733408</v>
      </c>
      <c r="O48" s="354">
        <v>7</v>
      </c>
      <c r="P48" s="328">
        <v>0.59118459316646921</v>
      </c>
      <c r="Q48" s="354">
        <v>162</v>
      </c>
      <c r="R48" s="328">
        <v>13.681700584709715</v>
      </c>
      <c r="S48" s="231">
        <v>148</v>
      </c>
      <c r="T48" s="328">
        <v>12.499331398376777</v>
      </c>
      <c r="U48" s="87">
        <v>29</v>
      </c>
      <c r="V48" s="328">
        <v>2.4491933145468008</v>
      </c>
      <c r="W48" s="354">
        <v>2</v>
      </c>
      <c r="X48" s="328">
        <v>0.16890988376184835</v>
      </c>
      <c r="Y48" s="354">
        <v>117</v>
      </c>
      <c r="Z48" s="328">
        <v>9.8812282000681275</v>
      </c>
      <c r="AA48" s="87">
        <v>0</v>
      </c>
      <c r="AB48" s="328">
        <v>0</v>
      </c>
      <c r="AC48" s="231">
        <v>0</v>
      </c>
      <c r="AD48" s="328">
        <v>0</v>
      </c>
      <c r="AE48" s="231">
        <v>0</v>
      </c>
      <c r="AF48" s="328">
        <v>0</v>
      </c>
      <c r="AG48" s="231">
        <v>0</v>
      </c>
      <c r="AH48" s="328">
        <v>0</v>
      </c>
      <c r="AI48" s="84">
        <v>418</v>
      </c>
      <c r="AJ48" s="321">
        <v>35.302165706226297</v>
      </c>
      <c r="AK48" s="493">
        <v>4</v>
      </c>
      <c r="AL48" s="328">
        <v>0.33781976752369669</v>
      </c>
      <c r="AM48" s="86">
        <v>1</v>
      </c>
      <c r="AN48" s="328">
        <v>8.4454941880924173E-2</v>
      </c>
      <c r="AO48" s="85">
        <v>5</v>
      </c>
      <c r="AP48" s="328">
        <v>0.42227470940462086</v>
      </c>
      <c r="AQ48" s="84">
        <v>128</v>
      </c>
      <c r="AR48" s="324">
        <v>10.720806740707239</v>
      </c>
      <c r="AS48" s="86">
        <v>54</v>
      </c>
      <c r="AT48" s="328">
        <v>4.522840343735866</v>
      </c>
      <c r="AU48" s="85">
        <v>144</v>
      </c>
      <c r="AV48" s="328">
        <v>12.060907583295643</v>
      </c>
      <c r="AW48" s="83" t="s">
        <v>73</v>
      </c>
    </row>
    <row r="49" spans="1:49" s="82" customFormat="1" ht="36.75" customHeight="1">
      <c r="A49" s="83" t="s">
        <v>74</v>
      </c>
      <c r="B49" s="488">
        <v>59451</v>
      </c>
      <c r="C49" s="85">
        <v>86</v>
      </c>
      <c r="D49" s="328">
        <v>14.465694437435872</v>
      </c>
      <c r="E49" s="231">
        <v>39</v>
      </c>
      <c r="F49" s="328">
        <v>6.5600242216278959</v>
      </c>
      <c r="G49" s="231">
        <v>33</v>
      </c>
      <c r="H49" s="328">
        <v>5.5507897259928338</v>
      </c>
      <c r="I49" s="231">
        <v>14</v>
      </c>
      <c r="J49" s="324">
        <v>2.3548804898151419</v>
      </c>
      <c r="K49" s="493">
        <v>336</v>
      </c>
      <c r="L49" s="328">
        <v>57.787230627232233</v>
      </c>
      <c r="M49" s="354">
        <v>151</v>
      </c>
      <c r="N49" s="328">
        <v>25.969856621166869</v>
      </c>
      <c r="O49" s="354">
        <v>8</v>
      </c>
      <c r="P49" s="328">
        <v>1.3758864435055294</v>
      </c>
      <c r="Q49" s="354">
        <v>177</v>
      </c>
      <c r="R49" s="328">
        <v>30.441487562559839</v>
      </c>
      <c r="S49" s="231">
        <v>243</v>
      </c>
      <c r="T49" s="328">
        <v>41.79255072148046</v>
      </c>
      <c r="U49" s="87">
        <v>83</v>
      </c>
      <c r="V49" s="328">
        <v>14.274821851369868</v>
      </c>
      <c r="W49" s="354">
        <v>2</v>
      </c>
      <c r="X49" s="328">
        <v>0.34397161087638234</v>
      </c>
      <c r="Y49" s="354">
        <v>158</v>
      </c>
      <c r="Z49" s="328">
        <v>27.173757259234204</v>
      </c>
      <c r="AA49" s="87">
        <v>0</v>
      </c>
      <c r="AB49" s="328">
        <v>0</v>
      </c>
      <c r="AC49" s="231">
        <v>0</v>
      </c>
      <c r="AD49" s="328">
        <v>0</v>
      </c>
      <c r="AE49" s="231">
        <v>0</v>
      </c>
      <c r="AF49" s="328">
        <v>0</v>
      </c>
      <c r="AG49" s="231">
        <v>0</v>
      </c>
      <c r="AH49" s="328">
        <v>0</v>
      </c>
      <c r="AI49" s="84">
        <v>579</v>
      </c>
      <c r="AJ49" s="321">
        <v>99.5797813487127</v>
      </c>
      <c r="AK49" s="493">
        <v>0</v>
      </c>
      <c r="AL49" s="328">
        <v>0</v>
      </c>
      <c r="AM49" s="86">
        <v>0</v>
      </c>
      <c r="AN49" s="328">
        <v>0</v>
      </c>
      <c r="AO49" s="85">
        <v>0</v>
      </c>
      <c r="AP49" s="328">
        <v>0</v>
      </c>
      <c r="AQ49" s="84">
        <v>82</v>
      </c>
      <c r="AR49" s="324">
        <v>13.792871440345833</v>
      </c>
      <c r="AS49" s="86">
        <v>17</v>
      </c>
      <c r="AT49" s="328">
        <v>2.8594977376326725</v>
      </c>
      <c r="AU49" s="85">
        <v>48</v>
      </c>
      <c r="AV49" s="328">
        <v>8.0738759650804877</v>
      </c>
      <c r="AW49" s="83" t="s">
        <v>74</v>
      </c>
    </row>
    <row r="50" spans="1:49" s="82" customFormat="1" ht="36.75" customHeight="1">
      <c r="A50" s="83" t="s">
        <v>75</v>
      </c>
      <c r="B50" s="488">
        <v>654532</v>
      </c>
      <c r="C50" s="85">
        <v>1658</v>
      </c>
      <c r="D50" s="328">
        <v>25.331076249900693</v>
      </c>
      <c r="E50" s="231">
        <v>1056</v>
      </c>
      <c r="F50" s="328">
        <v>16.133664969779936</v>
      </c>
      <c r="G50" s="231">
        <v>84</v>
      </c>
      <c r="H50" s="328">
        <v>1.2833597135052222</v>
      </c>
      <c r="I50" s="231">
        <v>518</v>
      </c>
      <c r="J50" s="324">
        <v>7.9140515666155364</v>
      </c>
      <c r="K50" s="493">
        <v>747</v>
      </c>
      <c r="L50" s="328">
        <v>11.753962963215498</v>
      </c>
      <c r="M50" s="354">
        <v>406</v>
      </c>
      <c r="N50" s="328">
        <v>6.388365412403604</v>
      </c>
      <c r="O50" s="354">
        <v>10</v>
      </c>
      <c r="P50" s="328">
        <v>0.15734890178333999</v>
      </c>
      <c r="Q50" s="354">
        <v>331</v>
      </c>
      <c r="R50" s="328">
        <v>5.2082486490285538</v>
      </c>
      <c r="S50" s="231">
        <v>182</v>
      </c>
      <c r="T50" s="328">
        <v>2.8637500124567881</v>
      </c>
      <c r="U50" s="87">
        <v>41</v>
      </c>
      <c r="V50" s="328">
        <v>0.64513049731169403</v>
      </c>
      <c r="W50" s="354">
        <v>2</v>
      </c>
      <c r="X50" s="328">
        <v>3.1469780356667997E-2</v>
      </c>
      <c r="Y50" s="354">
        <v>139</v>
      </c>
      <c r="Z50" s="328">
        <v>2.1871497347884259</v>
      </c>
      <c r="AA50" s="87">
        <v>2</v>
      </c>
      <c r="AB50" s="328">
        <v>3.1469780356667997E-2</v>
      </c>
      <c r="AC50" s="231">
        <v>2</v>
      </c>
      <c r="AD50" s="328">
        <v>3.1469780356667997E-2</v>
      </c>
      <c r="AE50" s="231">
        <v>0</v>
      </c>
      <c r="AF50" s="328">
        <v>0</v>
      </c>
      <c r="AG50" s="231">
        <v>0</v>
      </c>
      <c r="AH50" s="328">
        <v>0</v>
      </c>
      <c r="AI50" s="84">
        <v>931</v>
      </c>
      <c r="AJ50" s="321">
        <v>14.649182756028953</v>
      </c>
      <c r="AK50" s="493">
        <v>5</v>
      </c>
      <c r="AL50" s="328">
        <v>7.8674450891669995E-2</v>
      </c>
      <c r="AM50" s="86">
        <v>2</v>
      </c>
      <c r="AN50" s="328">
        <v>3.1469780356667997E-2</v>
      </c>
      <c r="AO50" s="85">
        <v>7</v>
      </c>
      <c r="AP50" s="328">
        <v>0.110144231248338</v>
      </c>
      <c r="AQ50" s="84">
        <v>1155</v>
      </c>
      <c r="AR50" s="324">
        <v>17.646196060696802</v>
      </c>
      <c r="AS50" s="86">
        <v>191</v>
      </c>
      <c r="AT50" s="328">
        <v>2.918115539041636</v>
      </c>
      <c r="AU50" s="85">
        <v>450</v>
      </c>
      <c r="AV50" s="328">
        <v>6.8751413223494042</v>
      </c>
      <c r="AW50" s="83" t="s">
        <v>75</v>
      </c>
    </row>
    <row r="51" spans="1:49" s="82" customFormat="1" ht="36.75" customHeight="1">
      <c r="A51" s="83" t="s">
        <v>76</v>
      </c>
      <c r="B51" s="488">
        <v>91667</v>
      </c>
      <c r="C51" s="85">
        <v>312</v>
      </c>
      <c r="D51" s="328">
        <v>34.036239868218658</v>
      </c>
      <c r="E51" s="231">
        <v>241</v>
      </c>
      <c r="F51" s="328">
        <v>26.290813487950953</v>
      </c>
      <c r="G51" s="231">
        <v>30</v>
      </c>
      <c r="H51" s="328">
        <v>3.2727153719441016</v>
      </c>
      <c r="I51" s="231">
        <v>41</v>
      </c>
      <c r="J51" s="324">
        <v>4.4727110083236061</v>
      </c>
      <c r="K51" s="493">
        <v>72</v>
      </c>
      <c r="L51" s="328">
        <v>7.9898203770011529</v>
      </c>
      <c r="M51" s="354">
        <v>44</v>
      </c>
      <c r="N51" s="328">
        <v>4.8826680081673715</v>
      </c>
      <c r="O51" s="354">
        <v>0</v>
      </c>
      <c r="P51" s="328">
        <v>0</v>
      </c>
      <c r="Q51" s="354">
        <v>28</v>
      </c>
      <c r="R51" s="328">
        <v>3.1071523688337819</v>
      </c>
      <c r="S51" s="231">
        <v>57</v>
      </c>
      <c r="T51" s="328">
        <v>6.3252744651259132</v>
      </c>
      <c r="U51" s="87">
        <v>8</v>
      </c>
      <c r="V51" s="328">
        <v>0.88775781966679479</v>
      </c>
      <c r="W51" s="354">
        <v>2</v>
      </c>
      <c r="X51" s="328">
        <v>0.2219394549166987</v>
      </c>
      <c r="Y51" s="354">
        <v>47</v>
      </c>
      <c r="Z51" s="328">
        <v>5.2155771905424197</v>
      </c>
      <c r="AA51" s="87">
        <v>0</v>
      </c>
      <c r="AB51" s="328">
        <v>0</v>
      </c>
      <c r="AC51" s="231">
        <v>0</v>
      </c>
      <c r="AD51" s="328">
        <v>0</v>
      </c>
      <c r="AE51" s="231">
        <v>0</v>
      </c>
      <c r="AF51" s="328">
        <v>0</v>
      </c>
      <c r="AG51" s="231">
        <v>0</v>
      </c>
      <c r="AH51" s="328">
        <v>0</v>
      </c>
      <c r="AI51" s="84">
        <v>129</v>
      </c>
      <c r="AJ51" s="321">
        <v>14.315094842127067</v>
      </c>
      <c r="AK51" s="493">
        <v>0</v>
      </c>
      <c r="AL51" s="328">
        <v>0</v>
      </c>
      <c r="AM51" s="86">
        <v>0</v>
      </c>
      <c r="AN51" s="328">
        <v>0</v>
      </c>
      <c r="AO51" s="85">
        <v>0</v>
      </c>
      <c r="AP51" s="328">
        <v>0</v>
      </c>
      <c r="AQ51" s="84">
        <v>111</v>
      </c>
      <c r="AR51" s="324">
        <v>12.109046876193176</v>
      </c>
      <c r="AS51" s="86">
        <v>22</v>
      </c>
      <c r="AT51" s="328">
        <v>2.3999912727590083</v>
      </c>
      <c r="AU51" s="85">
        <v>45</v>
      </c>
      <c r="AV51" s="328">
        <v>4.909073057916153</v>
      </c>
      <c r="AW51" s="83" t="s">
        <v>76</v>
      </c>
    </row>
    <row r="52" spans="1:49" s="82" customFormat="1" ht="36.75" customHeight="1">
      <c r="A52" s="83" t="s">
        <v>77</v>
      </c>
      <c r="B52" s="488">
        <v>136741</v>
      </c>
      <c r="C52" s="85">
        <v>482</v>
      </c>
      <c r="D52" s="328">
        <v>35.249120600258884</v>
      </c>
      <c r="E52" s="231">
        <v>370</v>
      </c>
      <c r="F52" s="328">
        <v>27.058453572812837</v>
      </c>
      <c r="G52" s="231">
        <v>47</v>
      </c>
      <c r="H52" s="328">
        <v>3.4371549133032517</v>
      </c>
      <c r="I52" s="231">
        <v>65</v>
      </c>
      <c r="J52" s="324">
        <v>4.7535121141427954</v>
      </c>
      <c r="K52" s="493">
        <v>172</v>
      </c>
      <c r="L52" s="328">
        <v>12.906937478894905</v>
      </c>
      <c r="M52" s="354">
        <v>84</v>
      </c>
      <c r="N52" s="328">
        <v>6.3033880710882091</v>
      </c>
      <c r="O52" s="354">
        <v>6</v>
      </c>
      <c r="P52" s="328">
        <v>0.45024200507772921</v>
      </c>
      <c r="Q52" s="354">
        <v>82</v>
      </c>
      <c r="R52" s="328">
        <v>6.1533074027289656</v>
      </c>
      <c r="S52" s="231">
        <v>52</v>
      </c>
      <c r="T52" s="328">
        <v>3.9020973773403198</v>
      </c>
      <c r="U52" s="87">
        <v>19</v>
      </c>
      <c r="V52" s="328">
        <v>1.4257663494128092</v>
      </c>
      <c r="W52" s="354">
        <v>2</v>
      </c>
      <c r="X52" s="328">
        <v>0.15008066835924305</v>
      </c>
      <c r="Y52" s="354">
        <v>31</v>
      </c>
      <c r="Z52" s="328">
        <v>2.3262503595682675</v>
      </c>
      <c r="AA52" s="87">
        <v>0</v>
      </c>
      <c r="AB52" s="328">
        <v>0</v>
      </c>
      <c r="AC52" s="231">
        <v>0</v>
      </c>
      <c r="AD52" s="328">
        <v>0</v>
      </c>
      <c r="AE52" s="231">
        <v>0</v>
      </c>
      <c r="AF52" s="328">
        <v>0</v>
      </c>
      <c r="AG52" s="231">
        <v>0</v>
      </c>
      <c r="AH52" s="328">
        <v>0</v>
      </c>
      <c r="AI52" s="84">
        <v>224</v>
      </c>
      <c r="AJ52" s="321">
        <v>16.809034856235225</v>
      </c>
      <c r="AK52" s="493">
        <v>2</v>
      </c>
      <c r="AL52" s="328">
        <v>0.15008066835924305</v>
      </c>
      <c r="AM52" s="86">
        <v>1</v>
      </c>
      <c r="AN52" s="328">
        <v>7.5040334179621526E-2</v>
      </c>
      <c r="AO52" s="85">
        <v>3</v>
      </c>
      <c r="AP52" s="328">
        <v>0.22512100253886461</v>
      </c>
      <c r="AQ52" s="84">
        <v>176</v>
      </c>
      <c r="AR52" s="324">
        <v>12.871048185986647</v>
      </c>
      <c r="AS52" s="86">
        <v>20</v>
      </c>
      <c r="AT52" s="328">
        <v>1.4626191120439371</v>
      </c>
      <c r="AU52" s="85">
        <v>80</v>
      </c>
      <c r="AV52" s="328">
        <v>5.8504764481757485</v>
      </c>
      <c r="AW52" s="83" t="s">
        <v>77</v>
      </c>
    </row>
    <row r="53" spans="1:49" s="82" customFormat="1" ht="36.75" customHeight="1">
      <c r="A53" s="83" t="s">
        <v>78</v>
      </c>
      <c r="B53" s="488">
        <v>178856</v>
      </c>
      <c r="C53" s="85">
        <v>584</v>
      </c>
      <c r="D53" s="328">
        <v>32.651965827257683</v>
      </c>
      <c r="E53" s="231">
        <v>382</v>
      </c>
      <c r="F53" s="328">
        <v>21.357963948651427</v>
      </c>
      <c r="G53" s="231">
        <v>5</v>
      </c>
      <c r="H53" s="328">
        <v>0.27955450194569931</v>
      </c>
      <c r="I53" s="231">
        <v>197</v>
      </c>
      <c r="J53" s="324">
        <v>11.014447376660554</v>
      </c>
      <c r="K53" s="493">
        <v>140</v>
      </c>
      <c r="L53" s="328">
        <v>8.1118665018541414</v>
      </c>
      <c r="M53" s="354">
        <v>93</v>
      </c>
      <c r="N53" s="328">
        <v>5.3885970333745368</v>
      </c>
      <c r="O53" s="354">
        <v>1</v>
      </c>
      <c r="P53" s="328">
        <v>5.7941903584672438E-2</v>
      </c>
      <c r="Q53" s="354">
        <v>46</v>
      </c>
      <c r="R53" s="328">
        <v>2.6653275648949322</v>
      </c>
      <c r="S53" s="231">
        <v>64</v>
      </c>
      <c r="T53" s="328">
        <v>3.7082818294190361</v>
      </c>
      <c r="U53" s="87">
        <v>21</v>
      </c>
      <c r="V53" s="328">
        <v>1.2167799752781212</v>
      </c>
      <c r="W53" s="354">
        <v>0</v>
      </c>
      <c r="X53" s="328">
        <v>0</v>
      </c>
      <c r="Y53" s="354">
        <v>43</v>
      </c>
      <c r="Z53" s="328">
        <v>2.4915018541409149</v>
      </c>
      <c r="AA53" s="87">
        <v>0</v>
      </c>
      <c r="AB53" s="328">
        <v>0</v>
      </c>
      <c r="AC53" s="231">
        <v>0</v>
      </c>
      <c r="AD53" s="328">
        <v>0</v>
      </c>
      <c r="AE53" s="231">
        <v>0</v>
      </c>
      <c r="AF53" s="328">
        <v>0</v>
      </c>
      <c r="AG53" s="231">
        <v>0</v>
      </c>
      <c r="AH53" s="328">
        <v>0</v>
      </c>
      <c r="AI53" s="84">
        <v>204</v>
      </c>
      <c r="AJ53" s="321">
        <v>11.820148331273177</v>
      </c>
      <c r="AK53" s="493">
        <v>0</v>
      </c>
      <c r="AL53" s="328">
        <v>0</v>
      </c>
      <c r="AM53" s="86">
        <v>1</v>
      </c>
      <c r="AN53" s="328">
        <v>5.7941903584672438E-2</v>
      </c>
      <c r="AO53" s="85">
        <v>1</v>
      </c>
      <c r="AP53" s="328">
        <v>5.7941903584672438E-2</v>
      </c>
      <c r="AQ53" s="84">
        <v>261</v>
      </c>
      <c r="AR53" s="324">
        <v>14.592745001565506</v>
      </c>
      <c r="AS53" s="86">
        <v>39</v>
      </c>
      <c r="AT53" s="328">
        <v>2.1805251151764549</v>
      </c>
      <c r="AU53" s="85">
        <v>158</v>
      </c>
      <c r="AV53" s="328">
        <v>8.8339222614840995</v>
      </c>
      <c r="AW53" s="83" t="s">
        <v>78</v>
      </c>
    </row>
    <row r="54" spans="1:49" s="82" customFormat="1" ht="36.75" customHeight="1">
      <c r="A54" s="83" t="s">
        <v>79</v>
      </c>
      <c r="B54" s="488">
        <v>102152</v>
      </c>
      <c r="C54" s="85">
        <v>344</v>
      </c>
      <c r="D54" s="328">
        <v>33.675307385073225</v>
      </c>
      <c r="E54" s="231">
        <v>254</v>
      </c>
      <c r="F54" s="328">
        <v>24.864907197118018</v>
      </c>
      <c r="G54" s="231">
        <v>38</v>
      </c>
      <c r="H54" s="328">
        <v>3.7199467460255309</v>
      </c>
      <c r="I54" s="231">
        <v>52</v>
      </c>
      <c r="J54" s="324">
        <v>5.0904534419296734</v>
      </c>
      <c r="K54" s="493">
        <v>83</v>
      </c>
      <c r="L54" s="328">
        <v>8.2432861910058808</v>
      </c>
      <c r="M54" s="354">
        <v>47</v>
      </c>
      <c r="N54" s="328">
        <v>4.6678849515334511</v>
      </c>
      <c r="O54" s="354">
        <v>3</v>
      </c>
      <c r="P54" s="328">
        <v>0.29795010328936922</v>
      </c>
      <c r="Q54" s="354">
        <v>33</v>
      </c>
      <c r="R54" s="328">
        <v>3.2774511361830609</v>
      </c>
      <c r="S54" s="231">
        <v>35</v>
      </c>
      <c r="T54" s="328">
        <v>3.4760845383759738</v>
      </c>
      <c r="U54" s="87">
        <v>12</v>
      </c>
      <c r="V54" s="328">
        <v>1.1918004131574769</v>
      </c>
      <c r="W54" s="354">
        <v>0</v>
      </c>
      <c r="X54" s="328">
        <v>0</v>
      </c>
      <c r="Y54" s="354">
        <v>23</v>
      </c>
      <c r="Z54" s="328">
        <v>2.2842841252184973</v>
      </c>
      <c r="AA54" s="87">
        <v>0</v>
      </c>
      <c r="AB54" s="328">
        <v>0</v>
      </c>
      <c r="AC54" s="231">
        <v>0</v>
      </c>
      <c r="AD54" s="328">
        <v>0</v>
      </c>
      <c r="AE54" s="231">
        <v>0</v>
      </c>
      <c r="AF54" s="328">
        <v>0</v>
      </c>
      <c r="AG54" s="231">
        <v>0</v>
      </c>
      <c r="AH54" s="328">
        <v>0</v>
      </c>
      <c r="AI54" s="84">
        <v>118</v>
      </c>
      <c r="AJ54" s="321">
        <v>11.719370729381856</v>
      </c>
      <c r="AK54" s="493">
        <v>0</v>
      </c>
      <c r="AL54" s="328">
        <v>0</v>
      </c>
      <c r="AM54" s="86">
        <v>2</v>
      </c>
      <c r="AN54" s="328">
        <v>0.19863340219291281</v>
      </c>
      <c r="AO54" s="85">
        <v>2</v>
      </c>
      <c r="AP54" s="328">
        <v>0.19863340219291281</v>
      </c>
      <c r="AQ54" s="84">
        <v>172</v>
      </c>
      <c r="AR54" s="324">
        <v>16.837653692536612</v>
      </c>
      <c r="AS54" s="86">
        <v>16</v>
      </c>
      <c r="AT54" s="328">
        <v>1.5662933667475918</v>
      </c>
      <c r="AU54" s="85">
        <v>56</v>
      </c>
      <c r="AV54" s="328">
        <v>5.482026783616571</v>
      </c>
      <c r="AW54" s="83" t="s">
        <v>79</v>
      </c>
    </row>
    <row r="55" spans="1:49" s="82" customFormat="1" ht="36.75" customHeight="1">
      <c r="A55" s="83" t="s">
        <v>80</v>
      </c>
      <c r="B55" s="488">
        <v>105582</v>
      </c>
      <c r="C55" s="85">
        <v>507</v>
      </c>
      <c r="D55" s="328">
        <v>48.019548786725011</v>
      </c>
      <c r="E55" s="231">
        <v>411</v>
      </c>
      <c r="F55" s="328">
        <v>38.927089844859921</v>
      </c>
      <c r="G55" s="231">
        <v>23</v>
      </c>
      <c r="H55" s="328">
        <v>2.1784016214885114</v>
      </c>
      <c r="I55" s="231">
        <v>73</v>
      </c>
      <c r="J55" s="324">
        <v>6.9140573203765792</v>
      </c>
      <c r="K55" s="493">
        <v>247</v>
      </c>
      <c r="L55" s="328">
        <v>23.904074015529591</v>
      </c>
      <c r="M55" s="354">
        <v>157</v>
      </c>
      <c r="N55" s="328">
        <v>15.194087532138241</v>
      </c>
      <c r="O55" s="354">
        <v>7</v>
      </c>
      <c r="P55" s="328">
        <v>0.67744339315266033</v>
      </c>
      <c r="Q55" s="354">
        <v>83</v>
      </c>
      <c r="R55" s="328">
        <v>8.0325430902386881</v>
      </c>
      <c r="S55" s="231">
        <v>108</v>
      </c>
      <c r="T55" s="328">
        <v>10.451983780069618</v>
      </c>
      <c r="U55" s="87">
        <v>54</v>
      </c>
      <c r="V55" s="328">
        <v>5.225991890034809</v>
      </c>
      <c r="W55" s="354">
        <v>1</v>
      </c>
      <c r="X55" s="328">
        <v>9.6777627593237214E-2</v>
      </c>
      <c r="Y55" s="354">
        <v>53</v>
      </c>
      <c r="Z55" s="328">
        <v>5.1292142624415717</v>
      </c>
      <c r="AA55" s="87">
        <v>2</v>
      </c>
      <c r="AB55" s="328">
        <v>0.19355525518647443</v>
      </c>
      <c r="AC55" s="231">
        <v>2</v>
      </c>
      <c r="AD55" s="328">
        <v>0.19355525518647443</v>
      </c>
      <c r="AE55" s="231">
        <v>0</v>
      </c>
      <c r="AF55" s="328">
        <v>0</v>
      </c>
      <c r="AG55" s="231">
        <v>0</v>
      </c>
      <c r="AH55" s="328">
        <v>0</v>
      </c>
      <c r="AI55" s="84">
        <v>357</v>
      </c>
      <c r="AJ55" s="321">
        <v>34.54961305078568</v>
      </c>
      <c r="AK55" s="493">
        <v>0</v>
      </c>
      <c r="AL55" s="328">
        <v>0</v>
      </c>
      <c r="AM55" s="86">
        <v>1</v>
      </c>
      <c r="AN55" s="328">
        <v>9.6777627593237214E-2</v>
      </c>
      <c r="AO55" s="85">
        <v>1</v>
      </c>
      <c r="AP55" s="328">
        <v>9.6777627593237214E-2</v>
      </c>
      <c r="AQ55" s="84">
        <v>180</v>
      </c>
      <c r="AR55" s="324">
        <v>17.048360515997043</v>
      </c>
      <c r="AS55" s="86">
        <v>12</v>
      </c>
      <c r="AT55" s="328">
        <v>1.1365573677331364</v>
      </c>
      <c r="AU55" s="85">
        <v>87</v>
      </c>
      <c r="AV55" s="328">
        <v>8.2400409160652384</v>
      </c>
      <c r="AW55" s="83" t="s">
        <v>80</v>
      </c>
    </row>
    <row r="56" spans="1:49" s="82" customFormat="1" ht="36.75" customHeight="1">
      <c r="A56" s="83" t="s">
        <v>81</v>
      </c>
      <c r="B56" s="488">
        <v>144176</v>
      </c>
      <c r="C56" s="85">
        <v>727</v>
      </c>
      <c r="D56" s="328">
        <v>50.424481189657087</v>
      </c>
      <c r="E56" s="231">
        <v>591</v>
      </c>
      <c r="F56" s="328">
        <v>40.991565863944068</v>
      </c>
      <c r="G56" s="231">
        <v>5</v>
      </c>
      <c r="H56" s="328">
        <v>0.34679835756297861</v>
      </c>
      <c r="I56" s="231">
        <v>131</v>
      </c>
      <c r="J56" s="324">
        <v>9.0861169681500389</v>
      </c>
      <c r="K56" s="493">
        <v>87</v>
      </c>
      <c r="L56" s="328">
        <v>6.1931993450869669</v>
      </c>
      <c r="M56" s="354">
        <v>62</v>
      </c>
      <c r="N56" s="328">
        <v>4.4135443608665739</v>
      </c>
      <c r="O56" s="354">
        <v>0</v>
      </c>
      <c r="P56" s="328">
        <v>0</v>
      </c>
      <c r="Q56" s="354">
        <v>25</v>
      </c>
      <c r="R56" s="328">
        <v>1.7796549842203928</v>
      </c>
      <c r="S56" s="231">
        <v>39</v>
      </c>
      <c r="T56" s="328">
        <v>2.7762617753838126</v>
      </c>
      <c r="U56" s="87">
        <v>15</v>
      </c>
      <c r="V56" s="328">
        <v>1.0677929905322354</v>
      </c>
      <c r="W56" s="354">
        <v>0</v>
      </c>
      <c r="X56" s="328">
        <v>0</v>
      </c>
      <c r="Y56" s="354">
        <v>24</v>
      </c>
      <c r="Z56" s="328">
        <v>1.7084687848515769</v>
      </c>
      <c r="AA56" s="87">
        <v>0</v>
      </c>
      <c r="AB56" s="328">
        <v>0</v>
      </c>
      <c r="AC56" s="231">
        <v>0</v>
      </c>
      <c r="AD56" s="328">
        <v>0</v>
      </c>
      <c r="AE56" s="231">
        <v>0</v>
      </c>
      <c r="AF56" s="328">
        <v>0</v>
      </c>
      <c r="AG56" s="231">
        <v>0</v>
      </c>
      <c r="AH56" s="328">
        <v>0</v>
      </c>
      <c r="AI56" s="84">
        <v>126</v>
      </c>
      <c r="AJ56" s="321">
        <v>8.969461120470779</v>
      </c>
      <c r="AK56" s="493">
        <v>1</v>
      </c>
      <c r="AL56" s="328">
        <v>7.1186199368815706E-2</v>
      </c>
      <c r="AM56" s="86">
        <v>1</v>
      </c>
      <c r="AN56" s="328">
        <v>7.1186199368815706E-2</v>
      </c>
      <c r="AO56" s="85">
        <v>2</v>
      </c>
      <c r="AP56" s="328">
        <v>0.14237239873763141</v>
      </c>
      <c r="AQ56" s="84">
        <v>309</v>
      </c>
      <c r="AR56" s="324">
        <v>21.432138497392074</v>
      </c>
      <c r="AS56" s="86">
        <v>15</v>
      </c>
      <c r="AT56" s="328">
        <v>1.0403950726889357</v>
      </c>
      <c r="AU56" s="85">
        <v>130</v>
      </c>
      <c r="AV56" s="328">
        <v>9.0167572966374436</v>
      </c>
      <c r="AW56" s="83" t="s">
        <v>81</v>
      </c>
    </row>
    <row r="57" spans="1:49" s="82" customFormat="1" ht="36.75" customHeight="1" thickBot="1">
      <c r="A57" s="88" t="s">
        <v>82</v>
      </c>
      <c r="B57" s="489">
        <v>128687</v>
      </c>
      <c r="C57" s="90">
        <v>675</v>
      </c>
      <c r="D57" s="329">
        <v>52.452850715301473</v>
      </c>
      <c r="E57" s="232">
        <v>532</v>
      </c>
      <c r="F57" s="329">
        <v>41.340617156356117</v>
      </c>
      <c r="G57" s="232">
        <v>22</v>
      </c>
      <c r="H57" s="329">
        <v>1.7095743936838996</v>
      </c>
      <c r="I57" s="232">
        <v>121</v>
      </c>
      <c r="J57" s="325">
        <v>9.4026591652614488</v>
      </c>
      <c r="K57" s="494">
        <v>90</v>
      </c>
      <c r="L57" s="329">
        <v>7.2883149415855053</v>
      </c>
      <c r="M57" s="355">
        <v>57</v>
      </c>
      <c r="N57" s="329">
        <v>4.6159327963374874</v>
      </c>
      <c r="O57" s="355">
        <v>5</v>
      </c>
      <c r="P57" s="329">
        <v>0.40490638564363923</v>
      </c>
      <c r="Q57" s="355">
        <v>28</v>
      </c>
      <c r="R57" s="329">
        <v>2.2674757596043795</v>
      </c>
      <c r="S57" s="232">
        <v>281</v>
      </c>
      <c r="T57" s="329">
        <v>22.755738873172522</v>
      </c>
      <c r="U57" s="92">
        <v>131</v>
      </c>
      <c r="V57" s="329">
        <v>10.608547303863347</v>
      </c>
      <c r="W57" s="355">
        <v>0</v>
      </c>
      <c r="X57" s="329">
        <v>0</v>
      </c>
      <c r="Y57" s="355">
        <v>150</v>
      </c>
      <c r="Z57" s="329">
        <v>12.147191569309177</v>
      </c>
      <c r="AA57" s="92">
        <v>2</v>
      </c>
      <c r="AB57" s="329">
        <v>0.1619625542574557</v>
      </c>
      <c r="AC57" s="232">
        <v>2</v>
      </c>
      <c r="AD57" s="329">
        <v>0.1619625542574557</v>
      </c>
      <c r="AE57" s="232">
        <v>0</v>
      </c>
      <c r="AF57" s="329">
        <v>0</v>
      </c>
      <c r="AG57" s="232">
        <v>0</v>
      </c>
      <c r="AH57" s="329">
        <v>0</v>
      </c>
      <c r="AI57" s="89">
        <v>373</v>
      </c>
      <c r="AJ57" s="322">
        <v>30.206016369015483</v>
      </c>
      <c r="AK57" s="494">
        <v>4</v>
      </c>
      <c r="AL57" s="329">
        <v>0.32392510851491141</v>
      </c>
      <c r="AM57" s="91">
        <v>3</v>
      </c>
      <c r="AN57" s="329">
        <v>0.24294383138618353</v>
      </c>
      <c r="AO57" s="90">
        <v>7</v>
      </c>
      <c r="AP57" s="329">
        <v>0.56686893990109488</v>
      </c>
      <c r="AQ57" s="89">
        <v>426</v>
      </c>
      <c r="AR57" s="325">
        <v>33.103576895879151</v>
      </c>
      <c r="AS57" s="91">
        <v>68</v>
      </c>
      <c r="AT57" s="329">
        <v>5.284139035022962</v>
      </c>
      <c r="AU57" s="90">
        <v>100</v>
      </c>
      <c r="AV57" s="329">
        <v>7.7707926985631799</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202</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702" t="s">
        <v>207</v>
      </c>
      <c r="B4" s="217" t="s">
        <v>83</v>
      </c>
      <c r="C4" s="218"/>
      <c r="D4" s="233"/>
      <c r="E4" s="233"/>
      <c r="F4" s="246"/>
      <c r="G4" s="47" t="s">
        <v>84</v>
      </c>
      <c r="H4" s="47"/>
      <c r="I4" s="47"/>
      <c r="J4" s="47"/>
      <c r="K4" s="49"/>
      <c r="L4" s="47"/>
      <c r="M4" s="47"/>
      <c r="N4" s="51"/>
      <c r="O4" s="51"/>
      <c r="P4" s="51"/>
      <c r="Q4" s="51"/>
      <c r="R4" s="51"/>
      <c r="S4" s="51"/>
      <c r="T4" s="51"/>
      <c r="U4" s="47"/>
      <c r="V4" s="51"/>
      <c r="W4" s="49"/>
      <c r="X4" s="49"/>
      <c r="Y4" s="49"/>
      <c r="Z4" s="702" t="s">
        <v>207</v>
      </c>
    </row>
    <row r="5" spans="1:26" s="53" customFormat="1" ht="33.75" customHeight="1" thickBot="1">
      <c r="A5" s="703"/>
      <c r="B5" s="745" t="s">
        <v>85</v>
      </c>
      <c r="C5" s="752" t="s">
        <v>86</v>
      </c>
      <c r="D5" s="253"/>
      <c r="E5" s="253"/>
      <c r="F5" s="254"/>
      <c r="G5" s="234" t="s">
        <v>87</v>
      </c>
      <c r="H5" s="49"/>
      <c r="I5" s="49"/>
      <c r="J5" s="49"/>
      <c r="K5" s="49"/>
      <c r="L5" s="47"/>
      <c r="M5" s="47"/>
      <c r="N5" s="51"/>
      <c r="O5" s="51"/>
      <c r="P5" s="51"/>
      <c r="Q5" s="51"/>
      <c r="R5" s="51"/>
      <c r="S5" s="51"/>
      <c r="T5" s="47"/>
      <c r="U5" s="47"/>
      <c r="V5" s="51"/>
      <c r="W5" s="49" t="s">
        <v>88</v>
      </c>
      <c r="X5" s="49"/>
      <c r="Y5" s="49"/>
      <c r="Z5" s="703"/>
    </row>
    <row r="6" spans="1:26" s="53" customFormat="1" ht="33.75" customHeight="1" thickBot="1">
      <c r="A6" s="703"/>
      <c r="B6" s="746"/>
      <c r="C6" s="753"/>
      <c r="D6" s="255"/>
      <c r="E6" s="255"/>
      <c r="F6" s="256"/>
      <c r="G6" s="234" t="s">
        <v>89</v>
      </c>
      <c r="H6" s="49"/>
      <c r="I6" s="49"/>
      <c r="J6" s="49"/>
      <c r="K6" s="49"/>
      <c r="L6" s="47"/>
      <c r="M6" s="47"/>
      <c r="N6" s="51"/>
      <c r="O6" s="51"/>
      <c r="P6" s="51"/>
      <c r="Q6" s="51"/>
      <c r="R6" s="51"/>
      <c r="S6" s="51"/>
      <c r="T6" s="49" t="s">
        <v>90</v>
      </c>
      <c r="U6" s="47"/>
      <c r="V6" s="51"/>
      <c r="W6" s="56"/>
      <c r="X6" s="56"/>
      <c r="Y6" s="702" t="s">
        <v>96</v>
      </c>
      <c r="Z6" s="703"/>
    </row>
    <row r="7" spans="1:26" s="53" customFormat="1" ht="33.75" customHeight="1">
      <c r="A7" s="703"/>
      <c r="B7" s="746"/>
      <c r="C7" s="753"/>
      <c r="D7" s="748" t="s">
        <v>97</v>
      </c>
      <c r="E7" s="748" t="s">
        <v>124</v>
      </c>
      <c r="F7" s="750" t="s">
        <v>98</v>
      </c>
      <c r="G7" s="738" t="s">
        <v>91</v>
      </c>
      <c r="H7" s="468"/>
      <c r="I7" s="468"/>
      <c r="J7" s="468"/>
      <c r="K7" s="733" t="s">
        <v>86</v>
      </c>
      <c r="L7" s="251"/>
      <c r="M7" s="58"/>
      <c r="N7" s="58"/>
      <c r="O7" s="733" t="s">
        <v>92</v>
      </c>
      <c r="P7" s="359"/>
      <c r="Q7" s="468"/>
      <c r="R7" s="468"/>
      <c r="S7" s="702" t="s">
        <v>93</v>
      </c>
      <c r="T7" s="708" t="s">
        <v>91</v>
      </c>
      <c r="U7" s="742" t="s">
        <v>86</v>
      </c>
      <c r="V7" s="709" t="s">
        <v>93</v>
      </c>
      <c r="W7" s="60" t="s">
        <v>94</v>
      </c>
      <c r="X7" s="60" t="s">
        <v>95</v>
      </c>
      <c r="Y7" s="703"/>
      <c r="Z7" s="703"/>
    </row>
    <row r="8" spans="1:26" s="53" customFormat="1" ht="33.75" customHeight="1" thickBot="1">
      <c r="A8" s="704"/>
      <c r="B8" s="747"/>
      <c r="C8" s="754"/>
      <c r="D8" s="749"/>
      <c r="E8" s="749"/>
      <c r="F8" s="751"/>
      <c r="G8" s="744"/>
      <c r="H8" s="472" t="s">
        <v>138</v>
      </c>
      <c r="I8" s="472" t="s">
        <v>124</v>
      </c>
      <c r="J8" s="472" t="s">
        <v>98</v>
      </c>
      <c r="K8" s="734"/>
      <c r="L8" s="472" t="s">
        <v>138</v>
      </c>
      <c r="M8" s="472" t="s">
        <v>124</v>
      </c>
      <c r="N8" s="472" t="s">
        <v>98</v>
      </c>
      <c r="O8" s="734"/>
      <c r="P8" s="472" t="s">
        <v>138</v>
      </c>
      <c r="Q8" s="472" t="s">
        <v>124</v>
      </c>
      <c r="R8" s="473" t="s">
        <v>98</v>
      </c>
      <c r="S8" s="704"/>
      <c r="T8" s="710"/>
      <c r="U8" s="743"/>
      <c r="V8" s="735"/>
      <c r="W8" s="469"/>
      <c r="X8" s="469"/>
      <c r="Y8" s="704"/>
      <c r="Z8" s="704"/>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4.3905877693521234</v>
      </c>
      <c r="C10" s="333">
        <v>37.689607994765339</v>
      </c>
      <c r="D10" s="332">
        <v>30.678314491264132</v>
      </c>
      <c r="E10" s="332">
        <v>156.875</v>
      </c>
      <c r="F10" s="356">
        <v>45.233424872499029</v>
      </c>
      <c r="G10" s="333">
        <v>-21.358710018503828</v>
      </c>
      <c r="H10" s="332">
        <v>-17.154538021259199</v>
      </c>
      <c r="I10" s="332">
        <v>-16.119402985074629</v>
      </c>
      <c r="J10" s="332">
        <v>-26.606138359814466</v>
      </c>
      <c r="K10" s="332">
        <v>-23.203416007994917</v>
      </c>
      <c r="L10" s="332">
        <v>-18.633540372670808</v>
      </c>
      <c r="M10" s="332">
        <v>-32.916666666666671</v>
      </c>
      <c r="N10" s="332">
        <v>-24.979691307879776</v>
      </c>
      <c r="O10" s="332">
        <v>16.949152542372886</v>
      </c>
      <c r="P10" s="332">
        <v>41.176470588235304</v>
      </c>
      <c r="Q10" s="332" t="s">
        <v>22</v>
      </c>
      <c r="R10" s="356">
        <v>-16</v>
      </c>
      <c r="S10" s="333">
        <v>-21.893140623148923</v>
      </c>
      <c r="T10" s="333">
        <v>-17.821782178217831</v>
      </c>
      <c r="U10" s="356">
        <v>-53.797468354430379</v>
      </c>
      <c r="V10" s="333">
        <v>-39.768339768339764</v>
      </c>
      <c r="W10" s="333">
        <v>0.75486690504568799</v>
      </c>
      <c r="X10" s="333">
        <v>24.356542942292066</v>
      </c>
      <c r="Y10" s="333">
        <v>32.85599571734474</v>
      </c>
      <c r="Z10" s="467" t="s">
        <v>99</v>
      </c>
    </row>
    <row r="11" spans="1:26" s="219" customFormat="1" ht="33.75" customHeight="1">
      <c r="A11" s="77" t="s">
        <v>100</v>
      </c>
      <c r="B11" s="499">
        <v>6.3879793620082381</v>
      </c>
      <c r="C11" s="496">
        <v>15.091463414634148</v>
      </c>
      <c r="D11" s="497">
        <v>20.945945945945937</v>
      </c>
      <c r="E11" s="497">
        <v>-35.211267605633793</v>
      </c>
      <c r="F11" s="498">
        <v>2.9268292682926926</v>
      </c>
      <c r="G11" s="496">
        <v>-5.9701492537313356</v>
      </c>
      <c r="H11" s="497">
        <v>-8.4269662921348356</v>
      </c>
      <c r="I11" s="497">
        <v>12.5</v>
      </c>
      <c r="J11" s="497">
        <v>-2.9288702928870265</v>
      </c>
      <c r="K11" s="497">
        <v>-39.593114241001572</v>
      </c>
      <c r="L11" s="497">
        <v>-30.136986301369859</v>
      </c>
      <c r="M11" s="497">
        <v>-33.333333333333343</v>
      </c>
      <c r="N11" s="497">
        <v>-44.852941176470587</v>
      </c>
      <c r="O11" s="497" t="s">
        <v>211</v>
      </c>
      <c r="P11" s="497">
        <v>100</v>
      </c>
      <c r="Q11" s="497" t="s">
        <v>22</v>
      </c>
      <c r="R11" s="498" t="s">
        <v>22</v>
      </c>
      <c r="S11" s="496">
        <v>-21.945337620578769</v>
      </c>
      <c r="T11" s="496">
        <v>-75</v>
      </c>
      <c r="U11" s="498">
        <v>-98.611111111111114</v>
      </c>
      <c r="V11" s="496">
        <v>-96.25</v>
      </c>
      <c r="W11" s="496">
        <v>35.708502024291505</v>
      </c>
      <c r="X11" s="496">
        <v>50</v>
      </c>
      <c r="Y11" s="499">
        <v>40.080971659919015</v>
      </c>
      <c r="Z11" s="77" t="s">
        <v>100</v>
      </c>
    </row>
    <row r="12" spans="1:26" s="219" customFormat="1" ht="33.75" customHeight="1">
      <c r="A12" s="83" t="s">
        <v>37</v>
      </c>
      <c r="B12" s="334">
        <v>7.467229613628561</v>
      </c>
      <c r="C12" s="336">
        <v>56.682027649769594</v>
      </c>
      <c r="D12" s="331">
        <v>61.2565445026178</v>
      </c>
      <c r="E12" s="331">
        <v>-42.857142857142861</v>
      </c>
      <c r="F12" s="357">
        <v>47.368421052631561</v>
      </c>
      <c r="G12" s="336">
        <v>-16.666666666666657</v>
      </c>
      <c r="H12" s="331">
        <v>-4.3478260869565162</v>
      </c>
      <c r="I12" s="331">
        <v>0</v>
      </c>
      <c r="J12" s="331">
        <v>-27.027027027027032</v>
      </c>
      <c r="K12" s="331">
        <v>-39.884393063583815</v>
      </c>
      <c r="L12" s="331">
        <v>-40</v>
      </c>
      <c r="M12" s="331" t="s">
        <v>22</v>
      </c>
      <c r="N12" s="331">
        <v>-39.830508474576277</v>
      </c>
      <c r="O12" s="331" t="s">
        <v>22</v>
      </c>
      <c r="P12" s="331" t="s">
        <v>22</v>
      </c>
      <c r="Q12" s="331" t="s">
        <v>22</v>
      </c>
      <c r="R12" s="357" t="s">
        <v>22</v>
      </c>
      <c r="S12" s="336">
        <v>-25.733634311512404</v>
      </c>
      <c r="T12" s="336" t="s">
        <v>22</v>
      </c>
      <c r="U12" s="357">
        <v>200</v>
      </c>
      <c r="V12" s="336">
        <v>50</v>
      </c>
      <c r="W12" s="336">
        <v>0.84033613445377853</v>
      </c>
      <c r="X12" s="336">
        <v>-18.181818181818173</v>
      </c>
      <c r="Y12" s="335">
        <v>56.25</v>
      </c>
      <c r="Z12" s="83" t="s">
        <v>37</v>
      </c>
    </row>
    <row r="13" spans="1:26" s="219" customFormat="1" ht="33.75" customHeight="1">
      <c r="A13" s="83" t="s">
        <v>38</v>
      </c>
      <c r="B13" s="334">
        <v>4.3535223367697569</v>
      </c>
      <c r="C13" s="336">
        <v>57.657657657657666</v>
      </c>
      <c r="D13" s="331">
        <v>43.877551020408163</v>
      </c>
      <c r="E13" s="331" t="s">
        <v>211</v>
      </c>
      <c r="F13" s="357">
        <v>120.83333333333334</v>
      </c>
      <c r="G13" s="336">
        <v>-23.170731707317074</v>
      </c>
      <c r="H13" s="331">
        <v>-9.4594594594594668</v>
      </c>
      <c r="I13" s="331" t="s">
        <v>22</v>
      </c>
      <c r="J13" s="331">
        <v>-34.444444444444443</v>
      </c>
      <c r="K13" s="331">
        <v>7.8947368421052602</v>
      </c>
      <c r="L13" s="331">
        <v>33.333333333333314</v>
      </c>
      <c r="M13" s="331" t="s">
        <v>22</v>
      </c>
      <c r="N13" s="331">
        <v>3.5714285714285836</v>
      </c>
      <c r="O13" s="331" t="s">
        <v>22</v>
      </c>
      <c r="P13" s="331" t="s">
        <v>22</v>
      </c>
      <c r="Q13" s="331" t="s">
        <v>22</v>
      </c>
      <c r="R13" s="357" t="s">
        <v>22</v>
      </c>
      <c r="S13" s="336">
        <v>-17.32673267326733</v>
      </c>
      <c r="T13" s="336" t="s">
        <v>22</v>
      </c>
      <c r="U13" s="357" t="s">
        <v>22</v>
      </c>
      <c r="V13" s="336" t="s">
        <v>22</v>
      </c>
      <c r="W13" s="336">
        <v>-4</v>
      </c>
      <c r="X13" s="336">
        <v>312.5</v>
      </c>
      <c r="Y13" s="335">
        <v>-6.7796610169491629</v>
      </c>
      <c r="Z13" s="83" t="s">
        <v>38</v>
      </c>
    </row>
    <row r="14" spans="1:26" s="219" customFormat="1" ht="33.75" customHeight="1">
      <c r="A14" s="83" t="s">
        <v>39</v>
      </c>
      <c r="B14" s="334">
        <v>3.4065975717095398</v>
      </c>
      <c r="C14" s="336">
        <v>67.457627118644069</v>
      </c>
      <c r="D14" s="331">
        <v>68.421052631578931</v>
      </c>
      <c r="E14" s="331">
        <v>87.5</v>
      </c>
      <c r="F14" s="357">
        <v>57.5</v>
      </c>
      <c r="G14" s="336">
        <v>-12.354312354312356</v>
      </c>
      <c r="H14" s="331">
        <v>7.2874493927125457</v>
      </c>
      <c r="I14" s="331">
        <v>22.222222222222229</v>
      </c>
      <c r="J14" s="331">
        <v>-42.19653179190751</v>
      </c>
      <c r="K14" s="331">
        <v>-29.069767441860463</v>
      </c>
      <c r="L14" s="331">
        <v>7.6923076923076934</v>
      </c>
      <c r="M14" s="331" t="s">
        <v>22</v>
      </c>
      <c r="N14" s="331">
        <v>-40.601503759398497</v>
      </c>
      <c r="O14" s="331" t="s">
        <v>22</v>
      </c>
      <c r="P14" s="331" t="s">
        <v>22</v>
      </c>
      <c r="Q14" s="331" t="s">
        <v>22</v>
      </c>
      <c r="R14" s="357" t="s">
        <v>22</v>
      </c>
      <c r="S14" s="336">
        <v>-17.138103161397666</v>
      </c>
      <c r="T14" s="336" t="s">
        <v>22</v>
      </c>
      <c r="U14" s="357" t="s">
        <v>22</v>
      </c>
      <c r="V14" s="336" t="s">
        <v>22</v>
      </c>
      <c r="W14" s="336">
        <v>2.5188916876574154</v>
      </c>
      <c r="X14" s="336">
        <v>-42.168674698795186</v>
      </c>
      <c r="Y14" s="335">
        <v>-35.454545454545453</v>
      </c>
      <c r="Z14" s="83" t="s">
        <v>39</v>
      </c>
    </row>
    <row r="15" spans="1:26" s="219" customFormat="1" ht="33.75" customHeight="1">
      <c r="A15" s="83" t="s">
        <v>40</v>
      </c>
      <c r="B15" s="334">
        <v>3.924886209279606</v>
      </c>
      <c r="C15" s="336">
        <v>27.659574468085111</v>
      </c>
      <c r="D15" s="331">
        <v>60.215053763440864</v>
      </c>
      <c r="E15" s="331">
        <v>66.666666666666686</v>
      </c>
      <c r="F15" s="357">
        <v>-50</v>
      </c>
      <c r="G15" s="336">
        <v>-26.351351351351354</v>
      </c>
      <c r="H15" s="331">
        <v>-32.857142857142861</v>
      </c>
      <c r="I15" s="331">
        <v>-57.142857142857146</v>
      </c>
      <c r="J15" s="331">
        <v>-18.791946308724832</v>
      </c>
      <c r="K15" s="331">
        <v>-1.0638297872340416</v>
      </c>
      <c r="L15" s="331">
        <v>24</v>
      </c>
      <c r="M15" s="331" t="s">
        <v>22</v>
      </c>
      <c r="N15" s="331">
        <v>-11.594202898550719</v>
      </c>
      <c r="O15" s="331" t="s">
        <v>22</v>
      </c>
      <c r="P15" s="331" t="s">
        <v>22</v>
      </c>
      <c r="Q15" s="331" t="s">
        <v>22</v>
      </c>
      <c r="R15" s="357" t="s">
        <v>22</v>
      </c>
      <c r="S15" s="336">
        <v>-20.256410256410248</v>
      </c>
      <c r="T15" s="336">
        <v>0</v>
      </c>
      <c r="U15" s="357" t="s">
        <v>22</v>
      </c>
      <c r="V15" s="336">
        <v>0</v>
      </c>
      <c r="W15" s="336">
        <v>-43.290043290043286</v>
      </c>
      <c r="X15" s="336">
        <v>-25</v>
      </c>
      <c r="Y15" s="335">
        <v>-76.012461059190031</v>
      </c>
      <c r="Z15" s="83" t="s">
        <v>40</v>
      </c>
    </row>
    <row r="16" spans="1:26" s="219" customFormat="1" ht="33.75" customHeight="1">
      <c r="A16" s="83" t="s">
        <v>41</v>
      </c>
      <c r="B16" s="334">
        <v>1.9584109248913677</v>
      </c>
      <c r="C16" s="336">
        <v>13.973799126637559</v>
      </c>
      <c r="D16" s="331">
        <v>15.656565656565661</v>
      </c>
      <c r="E16" s="331">
        <v>200</v>
      </c>
      <c r="F16" s="357">
        <v>-3.3333333333333286</v>
      </c>
      <c r="G16" s="336">
        <v>-8.3333333333333428</v>
      </c>
      <c r="H16" s="331">
        <v>-2.5641025641025692</v>
      </c>
      <c r="I16" s="331" t="s">
        <v>22</v>
      </c>
      <c r="J16" s="331">
        <v>-9.6774193548387188</v>
      </c>
      <c r="K16" s="331">
        <v>26.966292134831463</v>
      </c>
      <c r="L16" s="331">
        <v>50</v>
      </c>
      <c r="M16" s="331">
        <v>100</v>
      </c>
      <c r="N16" s="331">
        <v>12.5</v>
      </c>
      <c r="O16" s="331" t="s">
        <v>22</v>
      </c>
      <c r="P16" s="331" t="s">
        <v>22</v>
      </c>
      <c r="Q16" s="331" t="s">
        <v>22</v>
      </c>
      <c r="R16" s="357" t="s">
        <v>22</v>
      </c>
      <c r="S16" s="336">
        <v>10.493827160493822</v>
      </c>
      <c r="T16" s="336" t="s">
        <v>22</v>
      </c>
      <c r="U16" s="357">
        <v>100</v>
      </c>
      <c r="V16" s="336">
        <v>100</v>
      </c>
      <c r="W16" s="336">
        <v>-12.903225806451616</v>
      </c>
      <c r="X16" s="336">
        <v>92.857142857142861</v>
      </c>
      <c r="Y16" s="335">
        <v>0</v>
      </c>
      <c r="Z16" s="83" t="s">
        <v>41</v>
      </c>
    </row>
    <row r="17" spans="1:26" s="219" customFormat="1" ht="33.75" customHeight="1">
      <c r="A17" s="83" t="s">
        <v>42</v>
      </c>
      <c r="B17" s="334">
        <v>1.5604526503871341</v>
      </c>
      <c r="C17" s="336">
        <v>54.034229828850869</v>
      </c>
      <c r="D17" s="331">
        <v>47.660818713450283</v>
      </c>
      <c r="E17" s="331" t="s">
        <v>211</v>
      </c>
      <c r="F17" s="357">
        <v>42.622950819672127</v>
      </c>
      <c r="G17" s="336">
        <v>1.9354838709677296</v>
      </c>
      <c r="H17" s="331">
        <v>-18.367346938775512</v>
      </c>
      <c r="I17" s="331" t="s">
        <v>22</v>
      </c>
      <c r="J17" s="331">
        <v>35.087719298245617</v>
      </c>
      <c r="K17" s="331">
        <v>69.230769230769226</v>
      </c>
      <c r="L17" s="331">
        <v>66.666666666666686</v>
      </c>
      <c r="M17" s="331" t="s">
        <v>22</v>
      </c>
      <c r="N17" s="331">
        <v>66.666666666666686</v>
      </c>
      <c r="O17" s="331" t="s">
        <v>22</v>
      </c>
      <c r="P17" s="331" t="s">
        <v>22</v>
      </c>
      <c r="Q17" s="331" t="s">
        <v>22</v>
      </c>
      <c r="R17" s="357" t="s">
        <v>22</v>
      </c>
      <c r="S17" s="336">
        <v>15.463917525773184</v>
      </c>
      <c r="T17" s="336">
        <v>-80</v>
      </c>
      <c r="U17" s="357" t="s">
        <v>22</v>
      </c>
      <c r="V17" s="336">
        <v>-83.333333333333343</v>
      </c>
      <c r="W17" s="336">
        <v>-11.599999999999994</v>
      </c>
      <c r="X17" s="336">
        <v>13.114754098360649</v>
      </c>
      <c r="Y17" s="335">
        <v>53.658536585365852</v>
      </c>
      <c r="Z17" s="83" t="s">
        <v>42</v>
      </c>
    </row>
    <row r="18" spans="1:26" s="219" customFormat="1" ht="33.75" customHeight="1">
      <c r="A18" s="83" t="s">
        <v>43</v>
      </c>
      <c r="B18" s="334">
        <v>0.76910051476563979</v>
      </c>
      <c r="C18" s="336">
        <v>29.915730337078656</v>
      </c>
      <c r="D18" s="331">
        <v>25.04378283712785</v>
      </c>
      <c r="E18" s="331">
        <v>35</v>
      </c>
      <c r="F18" s="357">
        <v>55.445544554455438</v>
      </c>
      <c r="G18" s="336">
        <v>-26.995305164319248</v>
      </c>
      <c r="H18" s="331">
        <v>-24.137931034482762</v>
      </c>
      <c r="I18" s="331">
        <v>-25</v>
      </c>
      <c r="J18" s="331">
        <v>-31.847133757961785</v>
      </c>
      <c r="K18" s="331">
        <v>-19.895287958115176</v>
      </c>
      <c r="L18" s="331">
        <v>50</v>
      </c>
      <c r="M18" s="331" t="s">
        <v>22</v>
      </c>
      <c r="N18" s="331">
        <v>-37.908496732026144</v>
      </c>
      <c r="O18" s="331">
        <v>-75</v>
      </c>
      <c r="P18" s="331" t="s">
        <v>22</v>
      </c>
      <c r="Q18" s="331" t="s">
        <v>22</v>
      </c>
      <c r="R18" s="357">
        <v>-87.5</v>
      </c>
      <c r="S18" s="336">
        <v>-25.439999999999998</v>
      </c>
      <c r="T18" s="336" t="s">
        <v>22</v>
      </c>
      <c r="U18" s="357" t="s">
        <v>22</v>
      </c>
      <c r="V18" s="336" t="s">
        <v>22</v>
      </c>
      <c r="W18" s="336">
        <v>17.796610169491515</v>
      </c>
      <c r="X18" s="336">
        <v>46.666666666666657</v>
      </c>
      <c r="Y18" s="335">
        <v>-28.994082840236686</v>
      </c>
      <c r="Z18" s="83" t="s">
        <v>43</v>
      </c>
    </row>
    <row r="19" spans="1:26" s="219" customFormat="1" ht="33.75" customHeight="1">
      <c r="A19" s="83" t="s">
        <v>44</v>
      </c>
      <c r="B19" s="334">
        <v>2.9119351426244435</v>
      </c>
      <c r="C19" s="336">
        <v>136.80555555555554</v>
      </c>
      <c r="D19" s="331">
        <v>138.2608695652174</v>
      </c>
      <c r="E19" s="331">
        <v>300</v>
      </c>
      <c r="F19" s="357">
        <v>125</v>
      </c>
      <c r="G19" s="336">
        <v>-6.849315068493155</v>
      </c>
      <c r="H19" s="331">
        <v>3.5087719298245759</v>
      </c>
      <c r="I19" s="331">
        <v>20</v>
      </c>
      <c r="J19" s="331">
        <v>-20</v>
      </c>
      <c r="K19" s="331">
        <v>4.5161290322580641</v>
      </c>
      <c r="L19" s="331">
        <v>109.52380952380955</v>
      </c>
      <c r="M19" s="331" t="s">
        <v>22</v>
      </c>
      <c r="N19" s="331">
        <v>-34.513274336283189</v>
      </c>
      <c r="O19" s="331">
        <v>-80</v>
      </c>
      <c r="P19" s="331">
        <v>-80</v>
      </c>
      <c r="Q19" s="331" t="s">
        <v>22</v>
      </c>
      <c r="R19" s="357" t="s">
        <v>22</v>
      </c>
      <c r="S19" s="336">
        <v>-3.1662269129287637</v>
      </c>
      <c r="T19" s="336" t="s">
        <v>22</v>
      </c>
      <c r="U19" s="357" t="s">
        <v>22</v>
      </c>
      <c r="V19" s="336" t="s">
        <v>22</v>
      </c>
      <c r="W19" s="336">
        <v>-0.86580086580086402</v>
      </c>
      <c r="X19" s="336">
        <v>-31.428571428571431</v>
      </c>
      <c r="Y19" s="335">
        <v>311.90476190476187</v>
      </c>
      <c r="Z19" s="83" t="s">
        <v>44</v>
      </c>
    </row>
    <row r="20" spans="1:26" s="219" customFormat="1" ht="33.75" customHeight="1">
      <c r="A20" s="83" t="s">
        <v>45</v>
      </c>
      <c r="B20" s="334">
        <v>2.5291696431608557</v>
      </c>
      <c r="C20" s="336">
        <v>93.12714776632302</v>
      </c>
      <c r="D20" s="331">
        <v>100.41841004184101</v>
      </c>
      <c r="E20" s="331">
        <v>233.33333333333337</v>
      </c>
      <c r="F20" s="357">
        <v>36.956521739130437</v>
      </c>
      <c r="G20" s="336">
        <v>-36.666666666666671</v>
      </c>
      <c r="H20" s="331">
        <v>-42.727272727272727</v>
      </c>
      <c r="I20" s="331" t="s">
        <v>22</v>
      </c>
      <c r="J20" s="331">
        <v>-21.538461538461533</v>
      </c>
      <c r="K20" s="331">
        <v>84.93150684931507</v>
      </c>
      <c r="L20" s="331">
        <v>-5.5555555555555571</v>
      </c>
      <c r="M20" s="331" t="s">
        <v>22</v>
      </c>
      <c r="N20" s="331">
        <v>140.81632653061226</v>
      </c>
      <c r="O20" s="331" t="s">
        <v>22</v>
      </c>
      <c r="P20" s="331" t="s">
        <v>22</v>
      </c>
      <c r="Q20" s="331" t="s">
        <v>22</v>
      </c>
      <c r="R20" s="357" t="s">
        <v>22</v>
      </c>
      <c r="S20" s="336">
        <v>-1.5810276679841877</v>
      </c>
      <c r="T20" s="336" t="s">
        <v>22</v>
      </c>
      <c r="U20" s="357" t="s">
        <v>22</v>
      </c>
      <c r="V20" s="336" t="s">
        <v>22</v>
      </c>
      <c r="W20" s="336">
        <v>-8.5501858736059546</v>
      </c>
      <c r="X20" s="336">
        <v>13.63636363636364</v>
      </c>
      <c r="Y20" s="335">
        <v>12.698412698412696</v>
      </c>
      <c r="Z20" s="83" t="s">
        <v>45</v>
      </c>
    </row>
    <row r="21" spans="1:26" s="219" customFormat="1" ht="33.75" customHeight="1">
      <c r="A21" s="83" t="s">
        <v>46</v>
      </c>
      <c r="B21" s="334">
        <v>4.5455411812355635</v>
      </c>
      <c r="C21" s="336">
        <v>13.848144952545297</v>
      </c>
      <c r="D21" s="331">
        <v>15.346534653465341</v>
      </c>
      <c r="E21" s="331">
        <v>-34.188034188034194</v>
      </c>
      <c r="F21" s="357">
        <v>21.409921671018267</v>
      </c>
      <c r="G21" s="336">
        <v>-9.5238095238095184</v>
      </c>
      <c r="H21" s="331">
        <v>-9.0180360721442838</v>
      </c>
      <c r="I21" s="331">
        <v>-16.666666666666657</v>
      </c>
      <c r="J21" s="331">
        <v>-10.294117647058826</v>
      </c>
      <c r="K21" s="331">
        <v>-29.924812030075188</v>
      </c>
      <c r="L21" s="331">
        <v>-31.840796019900495</v>
      </c>
      <c r="M21" s="331">
        <v>-54.545454545454547</v>
      </c>
      <c r="N21" s="331">
        <v>-28.476821192052981</v>
      </c>
      <c r="O21" s="331">
        <v>66.666666666666686</v>
      </c>
      <c r="P21" s="331">
        <v>66.666666666666686</v>
      </c>
      <c r="Q21" s="331" t="s">
        <v>22</v>
      </c>
      <c r="R21" s="357" t="s">
        <v>22</v>
      </c>
      <c r="S21" s="336">
        <v>-18.754325259515568</v>
      </c>
      <c r="T21" s="336">
        <v>87.5</v>
      </c>
      <c r="U21" s="357">
        <v>25</v>
      </c>
      <c r="V21" s="336">
        <v>56.25</v>
      </c>
      <c r="W21" s="336">
        <v>-4.73797559224694</v>
      </c>
      <c r="X21" s="336">
        <v>146.57534246575344</v>
      </c>
      <c r="Y21" s="335">
        <v>117.25239616613416</v>
      </c>
      <c r="Z21" s="83" t="s">
        <v>46</v>
      </c>
    </row>
    <row r="22" spans="1:26" s="219" customFormat="1" ht="33.75" customHeight="1">
      <c r="A22" s="83" t="s">
        <v>47</v>
      </c>
      <c r="B22" s="334">
        <v>5.1520737579638762</v>
      </c>
      <c r="C22" s="336">
        <v>93.621399176954725</v>
      </c>
      <c r="D22" s="331">
        <v>74.770039421813408</v>
      </c>
      <c r="E22" s="331" t="s">
        <v>211</v>
      </c>
      <c r="F22" s="357">
        <v>77.192982456140356</v>
      </c>
      <c r="G22" s="336">
        <v>-23.24649298597194</v>
      </c>
      <c r="H22" s="331">
        <v>-24.382207578253713</v>
      </c>
      <c r="I22" s="331">
        <v>-36.363636363636367</v>
      </c>
      <c r="J22" s="331">
        <v>-21.05263157894737</v>
      </c>
      <c r="K22" s="331">
        <v>-29.864253393665166</v>
      </c>
      <c r="L22" s="331">
        <v>-13.675213675213669</v>
      </c>
      <c r="M22" s="331">
        <v>83.333333333333314</v>
      </c>
      <c r="N22" s="331">
        <v>-37.931034482758619</v>
      </c>
      <c r="O22" s="331" t="s">
        <v>22</v>
      </c>
      <c r="P22" s="331" t="s">
        <v>22</v>
      </c>
      <c r="Q22" s="331" t="s">
        <v>22</v>
      </c>
      <c r="R22" s="357" t="s">
        <v>22</v>
      </c>
      <c r="S22" s="336">
        <v>-25</v>
      </c>
      <c r="T22" s="336">
        <v>0</v>
      </c>
      <c r="U22" s="357">
        <v>-50</v>
      </c>
      <c r="V22" s="336">
        <v>-33.333333333333343</v>
      </c>
      <c r="W22" s="336">
        <v>-1.2615643397813301</v>
      </c>
      <c r="X22" s="336">
        <v>41.237113402061851</v>
      </c>
      <c r="Y22" s="335">
        <v>20.415224913494811</v>
      </c>
      <c r="Z22" s="83" t="s">
        <v>47</v>
      </c>
    </row>
    <row r="23" spans="1:26" s="219" customFormat="1" ht="33.75" customHeight="1">
      <c r="A23" s="83" t="s">
        <v>48</v>
      </c>
      <c r="B23" s="334">
        <v>4.1862755454093161</v>
      </c>
      <c r="C23" s="336">
        <v>73.787984226397583</v>
      </c>
      <c r="D23" s="331">
        <v>70.231627108950534</v>
      </c>
      <c r="E23" s="331">
        <v>212.03319502074692</v>
      </c>
      <c r="F23" s="357">
        <v>37.347294938917969</v>
      </c>
      <c r="G23" s="336">
        <v>-24.661613427179205</v>
      </c>
      <c r="H23" s="331">
        <v>-23.061119671289163</v>
      </c>
      <c r="I23" s="331">
        <v>-45.679012345679013</v>
      </c>
      <c r="J23" s="331">
        <v>-25.510204081632651</v>
      </c>
      <c r="K23" s="331">
        <v>-21.229050279329613</v>
      </c>
      <c r="L23" s="331">
        <v>-20.165289256198349</v>
      </c>
      <c r="M23" s="331">
        <v>-54.545454545454547</v>
      </c>
      <c r="N23" s="331">
        <v>-19.978969505783382</v>
      </c>
      <c r="O23" s="331" t="s">
        <v>211</v>
      </c>
      <c r="P23" s="331">
        <v>400</v>
      </c>
      <c r="Q23" s="331" t="s">
        <v>22</v>
      </c>
      <c r="R23" s="357" t="s">
        <v>22</v>
      </c>
      <c r="S23" s="336">
        <v>-23.42189560957226</v>
      </c>
      <c r="T23" s="336">
        <v>0</v>
      </c>
      <c r="U23" s="357" t="s">
        <v>22</v>
      </c>
      <c r="V23" s="336">
        <v>300</v>
      </c>
      <c r="W23" s="336">
        <v>-4.1320166320166294</v>
      </c>
      <c r="X23" s="336">
        <v>2.4169184290030188</v>
      </c>
      <c r="Y23" s="335">
        <v>-17.140718562874241</v>
      </c>
      <c r="Z23" s="83" t="s">
        <v>48</v>
      </c>
    </row>
    <row r="24" spans="1:26" s="219" customFormat="1" ht="33.75" customHeight="1">
      <c r="A24" s="83" t="s">
        <v>49</v>
      </c>
      <c r="B24" s="334">
        <v>3.6323443518634804</v>
      </c>
      <c r="C24" s="336">
        <v>65.997197571228384</v>
      </c>
      <c r="D24" s="331">
        <v>53.415783274440514</v>
      </c>
      <c r="E24" s="331">
        <v>176.31578947368422</v>
      </c>
      <c r="F24" s="357">
        <v>67.588932806324124</v>
      </c>
      <c r="G24" s="336">
        <v>-1.8323153803442551</v>
      </c>
      <c r="H24" s="331">
        <v>-3.7151702786377712</v>
      </c>
      <c r="I24" s="331">
        <v>-38.775510204081634</v>
      </c>
      <c r="J24" s="331">
        <v>2.8097062579821142</v>
      </c>
      <c r="K24" s="331">
        <v>-10.609037328094303</v>
      </c>
      <c r="L24" s="331">
        <v>4.6153846153846274</v>
      </c>
      <c r="M24" s="331">
        <v>-37.5</v>
      </c>
      <c r="N24" s="331">
        <v>-14.876033057851231</v>
      </c>
      <c r="O24" s="331">
        <v>-25</v>
      </c>
      <c r="P24" s="331">
        <v>-50</v>
      </c>
      <c r="Q24" s="331" t="s">
        <v>22</v>
      </c>
      <c r="R24" s="357" t="s">
        <v>22</v>
      </c>
      <c r="S24" s="336">
        <v>-3.802938634399311</v>
      </c>
      <c r="T24" s="336">
        <v>400</v>
      </c>
      <c r="U24" s="357" t="s">
        <v>22</v>
      </c>
      <c r="V24" s="336">
        <v>400</v>
      </c>
      <c r="W24" s="336">
        <v>-21.18207060690203</v>
      </c>
      <c r="X24" s="336">
        <v>30.035335689045922</v>
      </c>
      <c r="Y24" s="335">
        <v>33.833333333333343</v>
      </c>
      <c r="Z24" s="83" t="s">
        <v>49</v>
      </c>
    </row>
    <row r="25" spans="1:26" s="219" customFormat="1" ht="33.75" customHeight="1">
      <c r="A25" s="83" t="s">
        <v>50</v>
      </c>
      <c r="B25" s="334">
        <v>3.3471734270201097</v>
      </c>
      <c r="C25" s="336">
        <v>74.803149606299201</v>
      </c>
      <c r="D25" s="331">
        <v>81.773399014778306</v>
      </c>
      <c r="E25" s="331">
        <v>144.44444444444446</v>
      </c>
      <c r="F25" s="357">
        <v>26.19047619047619</v>
      </c>
      <c r="G25" s="336">
        <v>-12.947658402203857</v>
      </c>
      <c r="H25" s="331">
        <v>-23.756906077348063</v>
      </c>
      <c r="I25" s="331">
        <v>-66.666666666666671</v>
      </c>
      <c r="J25" s="331">
        <v>-1.1173184357541857</v>
      </c>
      <c r="K25" s="331">
        <v>-27.149321266968329</v>
      </c>
      <c r="L25" s="331">
        <v>-43.18181818181818</v>
      </c>
      <c r="M25" s="331" t="s">
        <v>22</v>
      </c>
      <c r="N25" s="331">
        <v>-24.293785310734464</v>
      </c>
      <c r="O25" s="331" t="s">
        <v>22</v>
      </c>
      <c r="P25" s="331" t="s">
        <v>22</v>
      </c>
      <c r="Q25" s="331" t="s">
        <v>22</v>
      </c>
      <c r="R25" s="357" t="s">
        <v>22</v>
      </c>
      <c r="S25" s="336">
        <v>-18.321917808219183</v>
      </c>
      <c r="T25" s="336" t="s">
        <v>22</v>
      </c>
      <c r="U25" s="357" t="s">
        <v>22</v>
      </c>
      <c r="V25" s="336" t="s">
        <v>22</v>
      </c>
      <c r="W25" s="336">
        <v>-23.529411764705884</v>
      </c>
      <c r="X25" s="336">
        <v>12.820512820512818</v>
      </c>
      <c r="Y25" s="335">
        <v>3.5398230088495666</v>
      </c>
      <c r="Z25" s="83" t="s">
        <v>50</v>
      </c>
    </row>
    <row r="26" spans="1:26" s="219" customFormat="1" ht="33.75" customHeight="1">
      <c r="A26" s="83" t="s">
        <v>51</v>
      </c>
      <c r="B26" s="334">
        <v>2.618965218895994</v>
      </c>
      <c r="C26" s="336">
        <v>-31.592689295039165</v>
      </c>
      <c r="D26" s="331">
        <v>-33.819241982507293</v>
      </c>
      <c r="E26" s="331">
        <v>-16.666666666666657</v>
      </c>
      <c r="F26" s="357">
        <v>-11.764705882352942</v>
      </c>
      <c r="G26" s="336">
        <v>-27.049180327868854</v>
      </c>
      <c r="H26" s="331">
        <v>-12.048192771084345</v>
      </c>
      <c r="I26" s="331">
        <v>-50</v>
      </c>
      <c r="J26" s="331">
        <v>-59.45945945945946</v>
      </c>
      <c r="K26" s="331">
        <v>13.333333333333329</v>
      </c>
      <c r="L26" s="331">
        <v>-62.5</v>
      </c>
      <c r="M26" s="331" t="s">
        <v>22</v>
      </c>
      <c r="N26" s="331">
        <v>100</v>
      </c>
      <c r="O26" s="331" t="s">
        <v>22</v>
      </c>
      <c r="P26" s="331" t="s">
        <v>22</v>
      </c>
      <c r="Q26" s="331" t="s">
        <v>22</v>
      </c>
      <c r="R26" s="357" t="s">
        <v>22</v>
      </c>
      <c r="S26" s="336">
        <v>-22.627737226277361</v>
      </c>
      <c r="T26" s="336">
        <v>0</v>
      </c>
      <c r="U26" s="357" t="s">
        <v>22</v>
      </c>
      <c r="V26" s="336">
        <v>0</v>
      </c>
      <c r="W26" s="336">
        <v>-22.627737226277361</v>
      </c>
      <c r="X26" s="336">
        <v>-41.666666666666664</v>
      </c>
      <c r="Y26" s="335">
        <v>14.754098360655732</v>
      </c>
      <c r="Z26" s="83" t="s">
        <v>51</v>
      </c>
    </row>
    <row r="27" spans="1:26" s="219" customFormat="1" ht="33.75" customHeight="1">
      <c r="A27" s="83" t="s">
        <v>52</v>
      </c>
      <c r="B27" s="334">
        <v>3.5792234469856652</v>
      </c>
      <c r="C27" s="336">
        <v>24.380165289256198</v>
      </c>
      <c r="D27" s="331">
        <v>18.75</v>
      </c>
      <c r="E27" s="331">
        <v>100</v>
      </c>
      <c r="F27" s="357">
        <v>48.148148148148152</v>
      </c>
      <c r="G27" s="336">
        <v>-12.121212121212125</v>
      </c>
      <c r="H27" s="331">
        <v>-6.7796610169491629</v>
      </c>
      <c r="I27" s="331" t="s">
        <v>22</v>
      </c>
      <c r="J27" s="331">
        <v>-22.5</v>
      </c>
      <c r="K27" s="331">
        <v>-37.5</v>
      </c>
      <c r="L27" s="331">
        <v>0</v>
      </c>
      <c r="M27" s="331">
        <v>33.333333333333314</v>
      </c>
      <c r="N27" s="331">
        <v>-52</v>
      </c>
      <c r="O27" s="331" t="s">
        <v>22</v>
      </c>
      <c r="P27" s="331" t="s">
        <v>22</v>
      </c>
      <c r="Q27" s="331" t="s">
        <v>22</v>
      </c>
      <c r="R27" s="357" t="s">
        <v>22</v>
      </c>
      <c r="S27" s="336">
        <v>-18.320610687022892</v>
      </c>
      <c r="T27" s="336" t="s">
        <v>22</v>
      </c>
      <c r="U27" s="357" t="s">
        <v>22</v>
      </c>
      <c r="V27" s="336" t="s">
        <v>22</v>
      </c>
      <c r="W27" s="336">
        <v>1.2738853503184657</v>
      </c>
      <c r="X27" s="336">
        <v>82.608695652173907</v>
      </c>
      <c r="Y27" s="335">
        <v>45.454545454545467</v>
      </c>
      <c r="Z27" s="83" t="s">
        <v>52</v>
      </c>
    </row>
    <row r="28" spans="1:26" s="219" customFormat="1" ht="33.75" customHeight="1">
      <c r="A28" s="83" t="s">
        <v>53</v>
      </c>
      <c r="B28" s="334">
        <v>3.6731919521479028</v>
      </c>
      <c r="C28" s="336">
        <v>36.683417085427124</v>
      </c>
      <c r="D28" s="331">
        <v>45.695364238410576</v>
      </c>
      <c r="E28" s="331">
        <v>-21.428571428571431</v>
      </c>
      <c r="F28" s="357">
        <v>20.588235294117638</v>
      </c>
      <c r="G28" s="336">
        <v>-11.267605633802816</v>
      </c>
      <c r="H28" s="331">
        <v>-4.8780487804878021</v>
      </c>
      <c r="I28" s="331" t="s">
        <v>22</v>
      </c>
      <c r="J28" s="331">
        <v>-17.241379310344826</v>
      </c>
      <c r="K28" s="331">
        <v>40.32258064516131</v>
      </c>
      <c r="L28" s="331">
        <v>-78.125</v>
      </c>
      <c r="M28" s="331" t="s">
        <v>22</v>
      </c>
      <c r="N28" s="331">
        <v>166.66666666666663</v>
      </c>
      <c r="O28" s="331" t="s">
        <v>22</v>
      </c>
      <c r="P28" s="331" t="s">
        <v>22</v>
      </c>
      <c r="Q28" s="331" t="s">
        <v>22</v>
      </c>
      <c r="R28" s="357" t="s">
        <v>22</v>
      </c>
      <c r="S28" s="336">
        <v>12.781954887218049</v>
      </c>
      <c r="T28" s="336" t="s">
        <v>22</v>
      </c>
      <c r="U28" s="357" t="s">
        <v>22</v>
      </c>
      <c r="V28" s="336" t="s">
        <v>22</v>
      </c>
      <c r="W28" s="336">
        <v>22.500000000000014</v>
      </c>
      <c r="X28" s="336">
        <v>-47.619047619047613</v>
      </c>
      <c r="Y28" s="335" t="s">
        <v>211</v>
      </c>
      <c r="Z28" s="83" t="s">
        <v>53</v>
      </c>
    </row>
    <row r="29" spans="1:26" s="219" customFormat="1" ht="33.75" customHeight="1">
      <c r="A29" s="83" t="s">
        <v>54</v>
      </c>
      <c r="B29" s="334">
        <v>3.6330077498051025</v>
      </c>
      <c r="C29" s="336">
        <v>-23.584905660377359</v>
      </c>
      <c r="D29" s="331">
        <v>-32.567049808429118</v>
      </c>
      <c r="E29" s="331">
        <v>433.33333333333326</v>
      </c>
      <c r="F29" s="357">
        <v>-31.372549019607845</v>
      </c>
      <c r="G29" s="336">
        <v>-2.7777777777777857</v>
      </c>
      <c r="H29" s="331">
        <v>-22.222222222222214</v>
      </c>
      <c r="I29" s="331" t="s">
        <v>22</v>
      </c>
      <c r="J29" s="331">
        <v>44.444444444444429</v>
      </c>
      <c r="K29" s="331">
        <v>-25</v>
      </c>
      <c r="L29" s="331">
        <v>-25</v>
      </c>
      <c r="M29" s="331" t="s">
        <v>22</v>
      </c>
      <c r="N29" s="331">
        <v>-25</v>
      </c>
      <c r="O29" s="331" t="s">
        <v>22</v>
      </c>
      <c r="P29" s="331" t="s">
        <v>22</v>
      </c>
      <c r="Q29" s="331" t="s">
        <v>22</v>
      </c>
      <c r="R29" s="357" t="s">
        <v>22</v>
      </c>
      <c r="S29" s="336">
        <v>-14.473684210526315</v>
      </c>
      <c r="T29" s="336" t="s">
        <v>22</v>
      </c>
      <c r="U29" s="357" t="s">
        <v>22</v>
      </c>
      <c r="V29" s="336" t="s">
        <v>22</v>
      </c>
      <c r="W29" s="336">
        <v>6.5934065934065984</v>
      </c>
      <c r="X29" s="336">
        <v>110</v>
      </c>
      <c r="Y29" s="335">
        <v>63.333333333333343</v>
      </c>
      <c r="Z29" s="83" t="s">
        <v>54</v>
      </c>
    </row>
    <row r="30" spans="1:26" s="219" customFormat="1" ht="33.75" customHeight="1">
      <c r="A30" s="83" t="s">
        <v>55</v>
      </c>
      <c r="B30" s="334">
        <v>5.1366125591135727</v>
      </c>
      <c r="C30" s="336">
        <v>-45.047923322683701</v>
      </c>
      <c r="D30" s="331">
        <v>-60.235294117647058</v>
      </c>
      <c r="E30" s="331">
        <v>154.16666666666666</v>
      </c>
      <c r="F30" s="357">
        <v>80</v>
      </c>
      <c r="G30" s="336">
        <v>-49.735449735449734</v>
      </c>
      <c r="H30" s="331">
        <v>-52.682926829268297</v>
      </c>
      <c r="I30" s="331">
        <v>-18.181818181818173</v>
      </c>
      <c r="J30" s="331">
        <v>-48.148148148148152</v>
      </c>
      <c r="K30" s="331">
        <v>-41.981132075471692</v>
      </c>
      <c r="L30" s="331">
        <v>-82.432432432432435</v>
      </c>
      <c r="M30" s="331" t="s">
        <v>22</v>
      </c>
      <c r="N30" s="331">
        <v>50</v>
      </c>
      <c r="O30" s="331" t="s">
        <v>22</v>
      </c>
      <c r="P30" s="331" t="s">
        <v>22</v>
      </c>
      <c r="Q30" s="331" t="s">
        <v>22</v>
      </c>
      <c r="R30" s="357" t="s">
        <v>22</v>
      </c>
      <c r="S30" s="336">
        <v>-47.038917089678513</v>
      </c>
      <c r="T30" s="336" t="s">
        <v>22</v>
      </c>
      <c r="U30" s="357" t="s">
        <v>22</v>
      </c>
      <c r="V30" s="336">
        <v>100</v>
      </c>
      <c r="W30" s="336">
        <v>20.27027027027026</v>
      </c>
      <c r="X30" s="336">
        <v>38.095238095238102</v>
      </c>
      <c r="Y30" s="335">
        <v>-4.9586776859504056</v>
      </c>
      <c r="Z30" s="83" t="s">
        <v>55</v>
      </c>
    </row>
    <row r="31" spans="1:26" s="219" customFormat="1" ht="33.75" customHeight="1">
      <c r="A31" s="83" t="s">
        <v>56</v>
      </c>
      <c r="B31" s="334">
        <v>3.2509567237210462</v>
      </c>
      <c r="C31" s="336">
        <v>50.221238938053091</v>
      </c>
      <c r="D31" s="331">
        <v>60.927152317880797</v>
      </c>
      <c r="E31" s="331">
        <v>54.545454545454533</v>
      </c>
      <c r="F31" s="357">
        <v>26.618705035971217</v>
      </c>
      <c r="G31" s="336">
        <v>-31.506849315068493</v>
      </c>
      <c r="H31" s="331">
        <v>-13.68421052631578</v>
      </c>
      <c r="I31" s="331" t="s">
        <v>22</v>
      </c>
      <c r="J31" s="331">
        <v>-43.801652892561982</v>
      </c>
      <c r="K31" s="331">
        <v>-29.186602870813388</v>
      </c>
      <c r="L31" s="331">
        <v>0</v>
      </c>
      <c r="M31" s="331" t="s">
        <v>22</v>
      </c>
      <c r="N31" s="331">
        <v>-33.928571428571431</v>
      </c>
      <c r="O31" s="331" t="s">
        <v>22</v>
      </c>
      <c r="P31" s="331" t="s">
        <v>22</v>
      </c>
      <c r="Q31" s="331" t="s">
        <v>22</v>
      </c>
      <c r="R31" s="357" t="s">
        <v>22</v>
      </c>
      <c r="S31" s="336">
        <v>-30.373831775700936</v>
      </c>
      <c r="T31" s="336" t="s">
        <v>22</v>
      </c>
      <c r="U31" s="357">
        <v>-77.777777777777771</v>
      </c>
      <c r="V31" s="336">
        <v>-55.555555555555557</v>
      </c>
      <c r="W31" s="336">
        <v>25</v>
      </c>
      <c r="X31" s="336">
        <v>10.526315789473699</v>
      </c>
      <c r="Y31" s="335">
        <v>35.18518518518519</v>
      </c>
      <c r="Z31" s="83" t="s">
        <v>56</v>
      </c>
    </row>
    <row r="32" spans="1:26" s="219" customFormat="1" ht="33.75" customHeight="1">
      <c r="A32" s="83" t="s">
        <v>57</v>
      </c>
      <c r="B32" s="334">
        <v>3.9357779449064196</v>
      </c>
      <c r="C32" s="336">
        <v>66.398158803222088</v>
      </c>
      <c r="D32" s="331">
        <v>57.746478873239425</v>
      </c>
      <c r="E32" s="331">
        <v>323.33333333333331</v>
      </c>
      <c r="F32" s="357">
        <v>54.263565891472865</v>
      </c>
      <c r="G32" s="336">
        <v>1.1976047904191773</v>
      </c>
      <c r="H32" s="331">
        <v>7.1428571428571388</v>
      </c>
      <c r="I32" s="331">
        <v>33.333333333333314</v>
      </c>
      <c r="J32" s="331">
        <v>-8.1481481481481524</v>
      </c>
      <c r="K32" s="331">
        <v>-11.599999999999994</v>
      </c>
      <c r="L32" s="331">
        <v>-12.676056338028175</v>
      </c>
      <c r="M32" s="331">
        <v>0</v>
      </c>
      <c r="N32" s="331">
        <v>-11.494252873563212</v>
      </c>
      <c r="O32" s="331">
        <v>100</v>
      </c>
      <c r="P32" s="331">
        <v>50</v>
      </c>
      <c r="Q32" s="331" t="s">
        <v>22</v>
      </c>
      <c r="R32" s="357" t="s">
        <v>22</v>
      </c>
      <c r="S32" s="336">
        <v>-3.9249146757679227</v>
      </c>
      <c r="T32" s="336">
        <v>50</v>
      </c>
      <c r="U32" s="357">
        <v>33.333333333333314</v>
      </c>
      <c r="V32" s="336">
        <v>37.5</v>
      </c>
      <c r="W32" s="336">
        <v>17.55725190839695</v>
      </c>
      <c r="X32" s="336">
        <v>118.42105263157893</v>
      </c>
      <c r="Y32" s="335">
        <v>6.0344827586206833</v>
      </c>
      <c r="Z32" s="83" t="s">
        <v>57</v>
      </c>
    </row>
    <row r="33" spans="1:26" s="219" customFormat="1" ht="33.75" customHeight="1">
      <c r="A33" s="83" t="s">
        <v>58</v>
      </c>
      <c r="B33" s="334">
        <v>4.1126873584959753</v>
      </c>
      <c r="C33" s="336">
        <v>33.952380952380963</v>
      </c>
      <c r="D33" s="331">
        <v>28.793998845931895</v>
      </c>
      <c r="E33" s="331">
        <v>160</v>
      </c>
      <c r="F33" s="357">
        <v>44.099378881987576</v>
      </c>
      <c r="G33" s="336">
        <v>-3.6783575705731408</v>
      </c>
      <c r="H33" s="331">
        <v>-0.17211703958692226</v>
      </c>
      <c r="I33" s="331">
        <v>62.5</v>
      </c>
      <c r="J33" s="331">
        <v>-8.1034482758620641</v>
      </c>
      <c r="K33" s="331">
        <v>-7.6804915514592835</v>
      </c>
      <c r="L33" s="331">
        <v>-1.818181818181813</v>
      </c>
      <c r="M33" s="331">
        <v>140</v>
      </c>
      <c r="N33" s="331">
        <v>-14.251781472684087</v>
      </c>
      <c r="O33" s="331">
        <v>100</v>
      </c>
      <c r="P33" s="331">
        <v>100</v>
      </c>
      <c r="Q33" s="331" t="s">
        <v>22</v>
      </c>
      <c r="R33" s="357" t="s">
        <v>22</v>
      </c>
      <c r="S33" s="336">
        <v>-4.9945115257958292</v>
      </c>
      <c r="T33" s="336">
        <v>140</v>
      </c>
      <c r="U33" s="357">
        <v>266.66666666666663</v>
      </c>
      <c r="V33" s="336">
        <v>187.5</v>
      </c>
      <c r="W33" s="336">
        <v>-4.7417442845046622</v>
      </c>
      <c r="X33" s="336">
        <v>-12.068965517241381</v>
      </c>
      <c r="Y33" s="335">
        <v>-6.0686015831134483</v>
      </c>
      <c r="Z33" s="83" t="s">
        <v>58</v>
      </c>
    </row>
    <row r="34" spans="1:26" s="219" customFormat="1" ht="33.75" customHeight="1">
      <c r="A34" s="83" t="s">
        <v>59</v>
      </c>
      <c r="B34" s="334">
        <v>6.5870574237048203</v>
      </c>
      <c r="C34" s="336">
        <v>0.99009900990098743</v>
      </c>
      <c r="D34" s="331">
        <v>-12.20930232558139</v>
      </c>
      <c r="E34" s="331">
        <v>183.33333333333337</v>
      </c>
      <c r="F34" s="357">
        <v>50</v>
      </c>
      <c r="G34" s="336">
        <v>12.077294685990353</v>
      </c>
      <c r="H34" s="331">
        <v>35.238095238095241</v>
      </c>
      <c r="I34" s="331">
        <v>300</v>
      </c>
      <c r="J34" s="331">
        <v>-14.851485148514854</v>
      </c>
      <c r="K34" s="331">
        <v>-3.2786885245901658</v>
      </c>
      <c r="L34" s="331">
        <v>-33.333333333333343</v>
      </c>
      <c r="M34" s="331" t="s">
        <v>22</v>
      </c>
      <c r="N34" s="331">
        <v>6.5217391304347956</v>
      </c>
      <c r="O34" s="331" t="s">
        <v>22</v>
      </c>
      <c r="P34" s="331" t="s">
        <v>22</v>
      </c>
      <c r="Q34" s="331" t="s">
        <v>22</v>
      </c>
      <c r="R34" s="357" t="s">
        <v>22</v>
      </c>
      <c r="S34" s="336">
        <v>8.5820895522387985</v>
      </c>
      <c r="T34" s="336">
        <v>50</v>
      </c>
      <c r="U34" s="357" t="s">
        <v>22</v>
      </c>
      <c r="V34" s="336">
        <v>100</v>
      </c>
      <c r="W34" s="336">
        <v>-13.675213675213669</v>
      </c>
      <c r="X34" s="336">
        <v>176.92307692307691</v>
      </c>
      <c r="Y34" s="335">
        <v>16.129032258064527</v>
      </c>
      <c r="Z34" s="83" t="s">
        <v>59</v>
      </c>
    </row>
    <row r="35" spans="1:26" s="219" customFormat="1" ht="33.75" customHeight="1">
      <c r="A35" s="83" t="s">
        <v>60</v>
      </c>
      <c r="B35" s="334">
        <v>4.8409266988228836</v>
      </c>
      <c r="C35" s="336">
        <v>24.252953439888799</v>
      </c>
      <c r="D35" s="331">
        <v>23.931623931623932</v>
      </c>
      <c r="E35" s="331">
        <v>24</v>
      </c>
      <c r="F35" s="357">
        <v>27.559055118110237</v>
      </c>
      <c r="G35" s="336">
        <v>-10.526315789473685</v>
      </c>
      <c r="H35" s="331">
        <v>-15.887850467289724</v>
      </c>
      <c r="I35" s="331">
        <v>200</v>
      </c>
      <c r="J35" s="331">
        <v>-2.2727272727272663</v>
      </c>
      <c r="K35" s="331">
        <v>-22.58064516129032</v>
      </c>
      <c r="L35" s="331">
        <v>-8.3333333333333428</v>
      </c>
      <c r="M35" s="331" t="s">
        <v>22</v>
      </c>
      <c r="N35" s="331">
        <v>-31.578947368421055</v>
      </c>
      <c r="O35" s="331" t="s">
        <v>22</v>
      </c>
      <c r="P35" s="331" t="s">
        <v>22</v>
      </c>
      <c r="Q35" s="331" t="s">
        <v>22</v>
      </c>
      <c r="R35" s="357" t="s">
        <v>22</v>
      </c>
      <c r="S35" s="336">
        <v>-12.568306010928964</v>
      </c>
      <c r="T35" s="336">
        <v>-50</v>
      </c>
      <c r="U35" s="357" t="s">
        <v>22</v>
      </c>
      <c r="V35" s="336">
        <v>-66.666666666666671</v>
      </c>
      <c r="W35" s="336">
        <v>5.4393305439330675</v>
      </c>
      <c r="X35" s="336">
        <v>80.952380952380963</v>
      </c>
      <c r="Y35" s="335">
        <v>15.277777777777771</v>
      </c>
      <c r="Z35" s="83" t="s">
        <v>60</v>
      </c>
    </row>
    <row r="36" spans="1:26" s="219" customFormat="1" ht="33.75" customHeight="1">
      <c r="A36" s="83" t="s">
        <v>61</v>
      </c>
      <c r="B36" s="334">
        <v>4.1393094063616189</v>
      </c>
      <c r="C36" s="336">
        <v>30.182421227197352</v>
      </c>
      <c r="D36" s="331">
        <v>16.945606694560666</v>
      </c>
      <c r="E36" s="331">
        <v>175.75757575757575</v>
      </c>
      <c r="F36" s="357">
        <v>46.739130434782624</v>
      </c>
      <c r="G36" s="336">
        <v>-12</v>
      </c>
      <c r="H36" s="331">
        <v>-20.444444444444443</v>
      </c>
      <c r="I36" s="331">
        <v>400</v>
      </c>
      <c r="J36" s="331">
        <v>3.0303030303030312</v>
      </c>
      <c r="K36" s="331">
        <v>-41.747572815533985</v>
      </c>
      <c r="L36" s="331">
        <v>-28.813559322033896</v>
      </c>
      <c r="M36" s="331">
        <v>100</v>
      </c>
      <c r="N36" s="331">
        <v>-48.96551724137931</v>
      </c>
      <c r="O36" s="331" t="s">
        <v>22</v>
      </c>
      <c r="P36" s="331" t="s">
        <v>22</v>
      </c>
      <c r="Q36" s="331" t="s">
        <v>22</v>
      </c>
      <c r="R36" s="357" t="s">
        <v>22</v>
      </c>
      <c r="S36" s="336">
        <v>-23.163841807909606</v>
      </c>
      <c r="T36" s="336" t="s">
        <v>22</v>
      </c>
      <c r="U36" s="357">
        <v>200</v>
      </c>
      <c r="V36" s="336">
        <v>100</v>
      </c>
      <c r="W36" s="336">
        <v>0.35971223021581977</v>
      </c>
      <c r="X36" s="336">
        <v>-22.772277227722768</v>
      </c>
      <c r="Y36" s="335">
        <v>23.595505617977523</v>
      </c>
      <c r="Z36" s="83" t="s">
        <v>61</v>
      </c>
    </row>
    <row r="37" spans="1:26" s="219" customFormat="1" ht="33.75" customHeight="1">
      <c r="A37" s="83" t="s">
        <v>62</v>
      </c>
      <c r="B37" s="334">
        <v>4.81520504645529</v>
      </c>
      <c r="C37" s="336">
        <v>32.252316464718461</v>
      </c>
      <c r="D37" s="331">
        <v>20.570910738559121</v>
      </c>
      <c r="E37" s="331">
        <v>333.33333333333331</v>
      </c>
      <c r="F37" s="357">
        <v>34.942084942084961</v>
      </c>
      <c r="G37" s="336">
        <v>-47.59677838399584</v>
      </c>
      <c r="H37" s="331">
        <v>-31.089560752994871</v>
      </c>
      <c r="I37" s="331">
        <v>27.272727272727266</v>
      </c>
      <c r="J37" s="331">
        <v>-62.343297974927673</v>
      </c>
      <c r="K37" s="331">
        <v>-38.366988586479366</v>
      </c>
      <c r="L37" s="331">
        <v>-41.846153846153847</v>
      </c>
      <c r="M37" s="331">
        <v>-54.761904761904759</v>
      </c>
      <c r="N37" s="331">
        <v>-36.010362694300511</v>
      </c>
      <c r="O37" s="331">
        <v>-16.666666666666657</v>
      </c>
      <c r="P37" s="331">
        <v>66.666666666666686</v>
      </c>
      <c r="Q37" s="331" t="s">
        <v>22</v>
      </c>
      <c r="R37" s="357" t="s">
        <v>22</v>
      </c>
      <c r="S37" s="336">
        <v>-45.45454545454546</v>
      </c>
      <c r="T37" s="336">
        <v>-37.5</v>
      </c>
      <c r="U37" s="357">
        <v>-80</v>
      </c>
      <c r="V37" s="336">
        <v>-61.111111111111107</v>
      </c>
      <c r="W37" s="336">
        <v>2.1390374331550959</v>
      </c>
      <c r="X37" s="336">
        <v>38.809523809523796</v>
      </c>
      <c r="Y37" s="335">
        <v>107.34693877551021</v>
      </c>
      <c r="Z37" s="83" t="s">
        <v>62</v>
      </c>
    </row>
    <row r="38" spans="1:26" s="219" customFormat="1" ht="33.75" customHeight="1">
      <c r="A38" s="83" t="s">
        <v>63</v>
      </c>
      <c r="B38" s="334">
        <v>5.035396792238231</v>
      </c>
      <c r="C38" s="336">
        <v>43.192488262910786</v>
      </c>
      <c r="D38" s="331">
        <v>33.063791554357579</v>
      </c>
      <c r="E38" s="331">
        <v>165.51724137931035</v>
      </c>
      <c r="F38" s="357">
        <v>56.25</v>
      </c>
      <c r="G38" s="336">
        <v>-28.200192492781511</v>
      </c>
      <c r="H38" s="331">
        <v>-10.909090909090907</v>
      </c>
      <c r="I38" s="331">
        <v>-46.666666666666664</v>
      </c>
      <c r="J38" s="331">
        <v>-47.712418300653589</v>
      </c>
      <c r="K38" s="331">
        <v>-55.102040816326529</v>
      </c>
      <c r="L38" s="331">
        <v>-52.298850574712645</v>
      </c>
      <c r="M38" s="331">
        <v>-10</v>
      </c>
      <c r="N38" s="331">
        <v>-56.805807622504538</v>
      </c>
      <c r="O38" s="331">
        <v>-81.818181818181813</v>
      </c>
      <c r="P38" s="331" t="s">
        <v>22</v>
      </c>
      <c r="Q38" s="331" t="s">
        <v>22</v>
      </c>
      <c r="R38" s="357">
        <v>-81.818181818181813</v>
      </c>
      <c r="S38" s="336">
        <v>-39.607843137254903</v>
      </c>
      <c r="T38" s="336">
        <v>-66.666666666666671</v>
      </c>
      <c r="U38" s="357">
        <v>-93.75</v>
      </c>
      <c r="V38" s="336">
        <v>-89.473684210526315</v>
      </c>
      <c r="W38" s="336">
        <v>31.853785900783294</v>
      </c>
      <c r="X38" s="336">
        <v>-6.5420560747663501</v>
      </c>
      <c r="Y38" s="335">
        <v>-16.73640167364016</v>
      </c>
      <c r="Z38" s="83" t="s">
        <v>63</v>
      </c>
    </row>
    <row r="39" spans="1:26" s="219" customFormat="1" ht="33.75" customHeight="1">
      <c r="A39" s="83" t="s">
        <v>64</v>
      </c>
      <c r="B39" s="334">
        <v>12.355714652679367</v>
      </c>
      <c r="C39" s="336">
        <v>19.085487077534793</v>
      </c>
      <c r="D39" s="331">
        <v>23.498694516971284</v>
      </c>
      <c r="E39" s="331">
        <v>166.66666666666663</v>
      </c>
      <c r="F39" s="357">
        <v>0.85470085470085166</v>
      </c>
      <c r="G39" s="336">
        <v>-9.0909090909090935</v>
      </c>
      <c r="H39" s="331">
        <v>-18.840579710144922</v>
      </c>
      <c r="I39" s="331" t="s">
        <v>22</v>
      </c>
      <c r="J39" s="331">
        <v>7.3170731707317174</v>
      </c>
      <c r="K39" s="331">
        <v>-2.2727272727272663</v>
      </c>
      <c r="L39" s="331">
        <v>28.571428571428584</v>
      </c>
      <c r="M39" s="331" t="s">
        <v>22</v>
      </c>
      <c r="N39" s="331">
        <v>-20</v>
      </c>
      <c r="O39" s="331" t="s">
        <v>22</v>
      </c>
      <c r="P39" s="331" t="s">
        <v>22</v>
      </c>
      <c r="Q39" s="331" t="s">
        <v>22</v>
      </c>
      <c r="R39" s="357" t="s">
        <v>22</v>
      </c>
      <c r="S39" s="336">
        <v>-7.7419354838709609</v>
      </c>
      <c r="T39" s="336">
        <v>50</v>
      </c>
      <c r="U39" s="357" t="s">
        <v>22</v>
      </c>
      <c r="V39" s="336">
        <v>-66.666666666666671</v>
      </c>
      <c r="W39" s="336">
        <v>19.148936170212764</v>
      </c>
      <c r="X39" s="336">
        <v>31.25</v>
      </c>
      <c r="Y39" s="335">
        <v>135.89743589743591</v>
      </c>
      <c r="Z39" s="83" t="s">
        <v>64</v>
      </c>
    </row>
    <row r="40" spans="1:26" s="219" customFormat="1" ht="33.75" customHeight="1">
      <c r="A40" s="83" t="s">
        <v>65</v>
      </c>
      <c r="B40" s="334">
        <v>5.5930199461388526</v>
      </c>
      <c r="C40" s="336">
        <v>5.9288537549407181</v>
      </c>
      <c r="D40" s="331">
        <v>-6.1320754716981156</v>
      </c>
      <c r="E40" s="331">
        <v>133.33333333333334</v>
      </c>
      <c r="F40" s="357">
        <v>57.142857142857139</v>
      </c>
      <c r="G40" s="336">
        <v>-43.79562043795621</v>
      </c>
      <c r="H40" s="331">
        <v>-40.740740740740748</v>
      </c>
      <c r="I40" s="331" t="s">
        <v>22</v>
      </c>
      <c r="J40" s="331">
        <v>-46.296296296296291</v>
      </c>
      <c r="K40" s="331">
        <v>-32.051282051282044</v>
      </c>
      <c r="L40" s="331">
        <v>-30.769230769230774</v>
      </c>
      <c r="M40" s="331">
        <v>33.333333333333314</v>
      </c>
      <c r="N40" s="331">
        <v>-36.734693877551017</v>
      </c>
      <c r="O40" s="331" t="s">
        <v>22</v>
      </c>
      <c r="P40" s="331" t="s">
        <v>22</v>
      </c>
      <c r="Q40" s="331" t="s">
        <v>22</v>
      </c>
      <c r="R40" s="357" t="s">
        <v>22</v>
      </c>
      <c r="S40" s="336">
        <v>-39.534883720930239</v>
      </c>
      <c r="T40" s="336" t="s">
        <v>22</v>
      </c>
      <c r="U40" s="357" t="s">
        <v>22</v>
      </c>
      <c r="V40" s="336" t="s">
        <v>22</v>
      </c>
      <c r="W40" s="336">
        <v>26.415094339622641</v>
      </c>
      <c r="X40" s="336">
        <v>35.29411764705884</v>
      </c>
      <c r="Y40" s="335">
        <v>-36</v>
      </c>
      <c r="Z40" s="83" t="s">
        <v>65</v>
      </c>
    </row>
    <row r="41" spans="1:26" s="219" customFormat="1" ht="33.75" customHeight="1">
      <c r="A41" s="83" t="s">
        <v>66</v>
      </c>
      <c r="B41" s="334">
        <v>5.5665933442134303</v>
      </c>
      <c r="C41" s="336">
        <v>101.11111111111111</v>
      </c>
      <c r="D41" s="331">
        <v>124.28571428571428</v>
      </c>
      <c r="E41" s="331">
        <v>100</v>
      </c>
      <c r="F41" s="357">
        <v>15.789473684210535</v>
      </c>
      <c r="G41" s="336">
        <v>-19.73684210526315</v>
      </c>
      <c r="H41" s="331">
        <v>-31.707317073170728</v>
      </c>
      <c r="I41" s="331" t="s">
        <v>22</v>
      </c>
      <c r="J41" s="331">
        <v>-2.941176470588232</v>
      </c>
      <c r="K41" s="331">
        <v>31.034482758620697</v>
      </c>
      <c r="L41" s="331">
        <v>-33.333333333333343</v>
      </c>
      <c r="M41" s="331" t="s">
        <v>22</v>
      </c>
      <c r="N41" s="331">
        <v>100</v>
      </c>
      <c r="O41" s="331" t="s">
        <v>22</v>
      </c>
      <c r="P41" s="331" t="s">
        <v>22</v>
      </c>
      <c r="Q41" s="331" t="s">
        <v>22</v>
      </c>
      <c r="R41" s="357" t="s">
        <v>22</v>
      </c>
      <c r="S41" s="336">
        <v>-5.7142857142857224</v>
      </c>
      <c r="T41" s="336" t="s">
        <v>22</v>
      </c>
      <c r="U41" s="357" t="s">
        <v>22</v>
      </c>
      <c r="V41" s="336" t="s">
        <v>22</v>
      </c>
      <c r="W41" s="336">
        <v>1.25</v>
      </c>
      <c r="X41" s="336">
        <v>28.571428571428584</v>
      </c>
      <c r="Y41" s="335" t="s">
        <v>211</v>
      </c>
      <c r="Z41" s="83" t="s">
        <v>66</v>
      </c>
    </row>
    <row r="42" spans="1:26" s="219" customFormat="1" ht="33.75" customHeight="1">
      <c r="A42" s="83" t="s">
        <v>67</v>
      </c>
      <c r="B42" s="334">
        <v>3.5522344106603896</v>
      </c>
      <c r="C42" s="336">
        <v>31.914893617021278</v>
      </c>
      <c r="D42" s="331">
        <v>28.94736842105263</v>
      </c>
      <c r="E42" s="331">
        <v>-37.5</v>
      </c>
      <c r="F42" s="357">
        <v>67.857142857142861</v>
      </c>
      <c r="G42" s="336">
        <v>-74.226804123711347</v>
      </c>
      <c r="H42" s="331">
        <v>-62.626262626262623</v>
      </c>
      <c r="I42" s="331" t="s">
        <v>22</v>
      </c>
      <c r="J42" s="331">
        <v>-88.421052631578945</v>
      </c>
      <c r="K42" s="331">
        <v>-69.230769230769226</v>
      </c>
      <c r="L42" s="331">
        <v>-68.75</v>
      </c>
      <c r="M42" s="331" t="s">
        <v>22</v>
      </c>
      <c r="N42" s="331">
        <v>-57.692307692307693</v>
      </c>
      <c r="O42" s="331" t="s">
        <v>22</v>
      </c>
      <c r="P42" s="331" t="s">
        <v>22</v>
      </c>
      <c r="Q42" s="331" t="s">
        <v>22</v>
      </c>
      <c r="R42" s="357" t="s">
        <v>22</v>
      </c>
      <c r="S42" s="336">
        <v>-73.170731707317074</v>
      </c>
      <c r="T42" s="336">
        <v>0</v>
      </c>
      <c r="U42" s="357" t="s">
        <v>22</v>
      </c>
      <c r="V42" s="336">
        <v>200</v>
      </c>
      <c r="W42" s="336">
        <v>11.111111111111114</v>
      </c>
      <c r="X42" s="336">
        <v>-20</v>
      </c>
      <c r="Y42" s="335">
        <v>33.333333333333314</v>
      </c>
      <c r="Z42" s="83" t="s">
        <v>67</v>
      </c>
    </row>
    <row r="43" spans="1:26" s="219" customFormat="1" ht="33.75" customHeight="1">
      <c r="A43" s="83" t="s">
        <v>68</v>
      </c>
      <c r="B43" s="334">
        <v>5.3833374571418631</v>
      </c>
      <c r="C43" s="336">
        <v>18.807339449541288</v>
      </c>
      <c r="D43" s="331">
        <v>13.774104683195603</v>
      </c>
      <c r="E43" s="331">
        <v>-50</v>
      </c>
      <c r="F43" s="357">
        <v>52.238805970149258</v>
      </c>
      <c r="G43" s="336">
        <v>-17.672413793103445</v>
      </c>
      <c r="H43" s="331">
        <v>-0.73260073260073</v>
      </c>
      <c r="I43" s="331">
        <v>250</v>
      </c>
      <c r="J43" s="331">
        <v>-44.973544973544975</v>
      </c>
      <c r="K43" s="331">
        <v>-20.25316455696202</v>
      </c>
      <c r="L43" s="331">
        <v>2.564102564102555</v>
      </c>
      <c r="M43" s="331">
        <v>50</v>
      </c>
      <c r="N43" s="331">
        <v>-25.510204081632651</v>
      </c>
      <c r="O43" s="331" t="s">
        <v>22</v>
      </c>
      <c r="P43" s="331" t="s">
        <v>22</v>
      </c>
      <c r="Q43" s="331" t="s">
        <v>22</v>
      </c>
      <c r="R43" s="357" t="s">
        <v>22</v>
      </c>
      <c r="S43" s="336">
        <v>-18.402282453637667</v>
      </c>
      <c r="T43" s="336" t="s">
        <v>22</v>
      </c>
      <c r="U43" s="357">
        <v>50</v>
      </c>
      <c r="V43" s="336">
        <v>0</v>
      </c>
      <c r="W43" s="336">
        <v>31.690140845070431</v>
      </c>
      <c r="X43" s="336">
        <v>77.419354838709666</v>
      </c>
      <c r="Y43" s="335">
        <v>-15.748031496062993</v>
      </c>
      <c r="Z43" s="83" t="s">
        <v>68</v>
      </c>
    </row>
    <row r="44" spans="1:26" s="219" customFormat="1" ht="33.75" customHeight="1">
      <c r="A44" s="83" t="s">
        <v>69</v>
      </c>
      <c r="B44" s="334">
        <v>2.8194047309591781</v>
      </c>
      <c r="C44" s="336">
        <v>13.157894736842096</v>
      </c>
      <c r="D44" s="331">
        <v>9.0361445783132552</v>
      </c>
      <c r="E44" s="331">
        <v>212.5</v>
      </c>
      <c r="F44" s="357">
        <v>1.0638297872340559</v>
      </c>
      <c r="G44" s="336">
        <v>-27.966101694915253</v>
      </c>
      <c r="H44" s="331">
        <v>-22.274881516587669</v>
      </c>
      <c r="I44" s="331">
        <v>25</v>
      </c>
      <c r="J44" s="331">
        <v>-38.129496402877692</v>
      </c>
      <c r="K44" s="331">
        <v>-32.89473684210526</v>
      </c>
      <c r="L44" s="331">
        <v>-12.121212121212125</v>
      </c>
      <c r="M44" s="331" t="s">
        <v>22</v>
      </c>
      <c r="N44" s="331">
        <v>-38.135593220338983</v>
      </c>
      <c r="O44" s="331" t="s">
        <v>22</v>
      </c>
      <c r="P44" s="331" t="s">
        <v>22</v>
      </c>
      <c r="Q44" s="331" t="s">
        <v>22</v>
      </c>
      <c r="R44" s="357" t="s">
        <v>22</v>
      </c>
      <c r="S44" s="336">
        <v>-29.585798816568044</v>
      </c>
      <c r="T44" s="336" t="s">
        <v>22</v>
      </c>
      <c r="U44" s="357">
        <v>-33.333333333333343</v>
      </c>
      <c r="V44" s="336">
        <v>-33.333333333333343</v>
      </c>
      <c r="W44" s="336">
        <v>-2.7707808564231726</v>
      </c>
      <c r="X44" s="336">
        <v>29.230769230769226</v>
      </c>
      <c r="Y44" s="335">
        <v>248.05194805194805</v>
      </c>
      <c r="Z44" s="83" t="s">
        <v>69</v>
      </c>
    </row>
    <row r="45" spans="1:26" s="219" customFormat="1" ht="33.75" customHeight="1">
      <c r="A45" s="83" t="s">
        <v>70</v>
      </c>
      <c r="B45" s="334">
        <v>3.7415874818389767</v>
      </c>
      <c r="C45" s="336">
        <v>28.389830508474574</v>
      </c>
      <c r="D45" s="331">
        <v>16.062176165803095</v>
      </c>
      <c r="E45" s="331">
        <v>242.85714285714283</v>
      </c>
      <c r="F45" s="357">
        <v>52.777777777777771</v>
      </c>
      <c r="G45" s="336">
        <v>2.6455026455026456</v>
      </c>
      <c r="H45" s="331">
        <v>-20</v>
      </c>
      <c r="I45" s="331">
        <v>-33.333333333333343</v>
      </c>
      <c r="J45" s="331">
        <v>27.47252747252746</v>
      </c>
      <c r="K45" s="331">
        <v>-2.1582733812949613</v>
      </c>
      <c r="L45" s="331">
        <v>70.27027027027026</v>
      </c>
      <c r="M45" s="331">
        <v>-28.571428571428569</v>
      </c>
      <c r="N45" s="331">
        <v>-28.421052631578945</v>
      </c>
      <c r="O45" s="331" t="s">
        <v>22</v>
      </c>
      <c r="P45" s="331" t="s">
        <v>22</v>
      </c>
      <c r="Q45" s="331" t="s">
        <v>22</v>
      </c>
      <c r="R45" s="357" t="s">
        <v>22</v>
      </c>
      <c r="S45" s="336">
        <v>0</v>
      </c>
      <c r="T45" s="336" t="s">
        <v>22</v>
      </c>
      <c r="U45" s="357" t="s">
        <v>22</v>
      </c>
      <c r="V45" s="336" t="s">
        <v>22</v>
      </c>
      <c r="W45" s="336">
        <v>-8.6330935251798593</v>
      </c>
      <c r="X45" s="336">
        <v>-33.333333333333343</v>
      </c>
      <c r="Y45" s="335">
        <v>46.969696969696969</v>
      </c>
      <c r="Z45" s="83" t="s">
        <v>70</v>
      </c>
    </row>
    <row r="46" spans="1:26" s="219" customFormat="1" ht="33.75" customHeight="1">
      <c r="A46" s="83" t="s">
        <v>71</v>
      </c>
      <c r="B46" s="334">
        <v>5.5207116975044812</v>
      </c>
      <c r="C46" s="336">
        <v>45.238095238095241</v>
      </c>
      <c r="D46" s="331">
        <v>35.071090047393369</v>
      </c>
      <c r="E46" s="331">
        <v>200</v>
      </c>
      <c r="F46" s="357">
        <v>92.307692307692321</v>
      </c>
      <c r="G46" s="336">
        <v>-36.734693877551017</v>
      </c>
      <c r="H46" s="331">
        <v>-33.962264150943398</v>
      </c>
      <c r="I46" s="331">
        <v>-50</v>
      </c>
      <c r="J46" s="331">
        <v>-39.534883720930239</v>
      </c>
      <c r="K46" s="331">
        <v>-60.714285714285715</v>
      </c>
      <c r="L46" s="331">
        <v>9.5238095238095326</v>
      </c>
      <c r="M46" s="331" t="s">
        <v>22</v>
      </c>
      <c r="N46" s="331">
        <v>-76.92307692307692</v>
      </c>
      <c r="O46" s="331" t="s">
        <v>22</v>
      </c>
      <c r="P46" s="331" t="s">
        <v>22</v>
      </c>
      <c r="Q46" s="331" t="s">
        <v>22</v>
      </c>
      <c r="R46" s="357" t="s">
        <v>22</v>
      </c>
      <c r="S46" s="336">
        <v>-49.523809523809526</v>
      </c>
      <c r="T46" s="336" t="s">
        <v>22</v>
      </c>
      <c r="U46" s="357" t="s">
        <v>22</v>
      </c>
      <c r="V46" s="336" t="s">
        <v>22</v>
      </c>
      <c r="W46" s="336">
        <v>-16.417910447761201</v>
      </c>
      <c r="X46" s="336">
        <v>66.666666666666686</v>
      </c>
      <c r="Y46" s="335">
        <v>-36.206896551724135</v>
      </c>
      <c r="Z46" s="83" t="s">
        <v>71</v>
      </c>
    </row>
    <row r="47" spans="1:26" s="219" customFormat="1" ht="33.75" customHeight="1">
      <c r="A47" s="83" t="s">
        <v>72</v>
      </c>
      <c r="B47" s="334">
        <v>1.8373667470845021</v>
      </c>
      <c r="C47" s="336">
        <v>35.907335907335892</v>
      </c>
      <c r="D47" s="331">
        <v>26.046511627906995</v>
      </c>
      <c r="E47" s="331">
        <v>300</v>
      </c>
      <c r="F47" s="357">
        <v>73.809523809523824</v>
      </c>
      <c r="G47" s="336">
        <v>-29.754601226993856</v>
      </c>
      <c r="H47" s="331">
        <v>-30.769230769230774</v>
      </c>
      <c r="I47" s="331">
        <v>-33.333333333333343</v>
      </c>
      <c r="J47" s="331">
        <v>-28.742514970059887</v>
      </c>
      <c r="K47" s="331">
        <v>-28.082191780821915</v>
      </c>
      <c r="L47" s="331">
        <v>-16.666666666666657</v>
      </c>
      <c r="M47" s="331" t="s">
        <v>22</v>
      </c>
      <c r="N47" s="331">
        <v>-32.989690721649495</v>
      </c>
      <c r="O47" s="331" t="s">
        <v>22</v>
      </c>
      <c r="P47" s="331" t="s">
        <v>22</v>
      </c>
      <c r="Q47" s="331" t="s">
        <v>22</v>
      </c>
      <c r="R47" s="357" t="s">
        <v>22</v>
      </c>
      <c r="S47" s="336">
        <v>-29.237288135593218</v>
      </c>
      <c r="T47" s="336" t="s">
        <v>22</v>
      </c>
      <c r="U47" s="357" t="s">
        <v>22</v>
      </c>
      <c r="V47" s="336" t="s">
        <v>22</v>
      </c>
      <c r="W47" s="336">
        <v>-9.2896174863387984</v>
      </c>
      <c r="X47" s="336">
        <v>-54.166666666666671</v>
      </c>
      <c r="Y47" s="335" t="s">
        <v>211</v>
      </c>
      <c r="Z47" s="83" t="s">
        <v>72</v>
      </c>
    </row>
    <row r="48" spans="1:26" s="219" customFormat="1" ht="33.75" customHeight="1">
      <c r="A48" s="83" t="s">
        <v>73</v>
      </c>
      <c r="B48" s="334">
        <v>4.5701373318385805</v>
      </c>
      <c r="C48" s="336">
        <v>19.354838709677423</v>
      </c>
      <c r="D48" s="331">
        <v>25.668449197860951</v>
      </c>
      <c r="E48" s="331">
        <v>-37.5</v>
      </c>
      <c r="F48" s="357">
        <v>24.324324324324323</v>
      </c>
      <c r="G48" s="336">
        <v>13.445378151260499</v>
      </c>
      <c r="H48" s="331">
        <v>-6.481481481481481</v>
      </c>
      <c r="I48" s="331">
        <v>0</v>
      </c>
      <c r="J48" s="331">
        <v>31.707317073170742</v>
      </c>
      <c r="K48" s="331">
        <v>28.695652173913032</v>
      </c>
      <c r="L48" s="331">
        <v>-12.121212121212125</v>
      </c>
      <c r="M48" s="331">
        <v>-33.333333333333343</v>
      </c>
      <c r="N48" s="331">
        <v>48.101265822784796</v>
      </c>
      <c r="O48" s="331" t="s">
        <v>22</v>
      </c>
      <c r="P48" s="331" t="s">
        <v>22</v>
      </c>
      <c r="Q48" s="331" t="s">
        <v>22</v>
      </c>
      <c r="R48" s="357" t="s">
        <v>22</v>
      </c>
      <c r="S48" s="336">
        <v>18.413597733711057</v>
      </c>
      <c r="T48" s="336">
        <v>300</v>
      </c>
      <c r="U48" s="357">
        <v>0</v>
      </c>
      <c r="V48" s="336">
        <v>150</v>
      </c>
      <c r="W48" s="336">
        <v>-23.353293413173645</v>
      </c>
      <c r="X48" s="336">
        <v>58.823529411764696</v>
      </c>
      <c r="Y48" s="335" t="s">
        <v>211</v>
      </c>
      <c r="Z48" s="83" t="s">
        <v>73</v>
      </c>
    </row>
    <row r="49" spans="1:26" s="219" customFormat="1" ht="33.75" customHeight="1">
      <c r="A49" s="83" t="s">
        <v>74</v>
      </c>
      <c r="B49" s="334">
        <v>3.2332563510392589</v>
      </c>
      <c r="C49" s="336">
        <v>26.470588235294116</v>
      </c>
      <c r="D49" s="331">
        <v>-20.408163265306129</v>
      </c>
      <c r="E49" s="331" t="s">
        <v>211</v>
      </c>
      <c r="F49" s="357">
        <v>0</v>
      </c>
      <c r="G49" s="336">
        <v>-8.4468664850136292</v>
      </c>
      <c r="H49" s="331">
        <v>-24.120603015075375</v>
      </c>
      <c r="I49" s="331">
        <v>100</v>
      </c>
      <c r="J49" s="331">
        <v>7.9268292682926926</v>
      </c>
      <c r="K49" s="331">
        <v>25.257731958762889</v>
      </c>
      <c r="L49" s="331">
        <v>20.289855072463766</v>
      </c>
      <c r="M49" s="331">
        <v>-84.615384615384613</v>
      </c>
      <c r="N49" s="331">
        <v>41.071428571428584</v>
      </c>
      <c r="O49" s="331" t="s">
        <v>22</v>
      </c>
      <c r="P49" s="331" t="s">
        <v>22</v>
      </c>
      <c r="Q49" s="331" t="s">
        <v>22</v>
      </c>
      <c r="R49" s="357" t="s">
        <v>22</v>
      </c>
      <c r="S49" s="336">
        <v>3.2085561497326154</v>
      </c>
      <c r="T49" s="336" t="s">
        <v>22</v>
      </c>
      <c r="U49" s="357" t="s">
        <v>22</v>
      </c>
      <c r="V49" s="336" t="s">
        <v>22</v>
      </c>
      <c r="W49" s="336">
        <v>-21.15384615384616</v>
      </c>
      <c r="X49" s="336">
        <v>-37.037037037037038</v>
      </c>
      <c r="Y49" s="335">
        <v>-9.4339622641509351</v>
      </c>
      <c r="Z49" s="83" t="s">
        <v>74</v>
      </c>
    </row>
    <row r="50" spans="1:26" s="219" customFormat="1" ht="33.75" customHeight="1">
      <c r="A50" s="83" t="s">
        <v>75</v>
      </c>
      <c r="B50" s="334">
        <v>6.1108427172126341</v>
      </c>
      <c r="C50" s="336">
        <v>41.226575809199318</v>
      </c>
      <c r="D50" s="331">
        <v>15.916575192096587</v>
      </c>
      <c r="E50" s="331">
        <v>133.33333333333334</v>
      </c>
      <c r="F50" s="357">
        <v>128.19383259911893</v>
      </c>
      <c r="G50" s="336">
        <v>6.7142857142857224</v>
      </c>
      <c r="H50" s="331">
        <v>-13.800424628450102</v>
      </c>
      <c r="I50" s="331">
        <v>42.857142857142861</v>
      </c>
      <c r="J50" s="331">
        <v>49.099099099099107</v>
      </c>
      <c r="K50" s="331">
        <v>-41.479099678456585</v>
      </c>
      <c r="L50" s="331">
        <v>-61.68224299065421</v>
      </c>
      <c r="M50" s="331">
        <v>0</v>
      </c>
      <c r="N50" s="331">
        <v>-31.188118811881196</v>
      </c>
      <c r="O50" s="331">
        <v>-33.333333333333343</v>
      </c>
      <c r="P50" s="331">
        <v>-33.333333333333343</v>
      </c>
      <c r="Q50" s="331" t="s">
        <v>22</v>
      </c>
      <c r="R50" s="357" t="s">
        <v>22</v>
      </c>
      <c r="S50" s="336">
        <v>-8.1854043392504963</v>
      </c>
      <c r="T50" s="336">
        <v>-76.19047619047619</v>
      </c>
      <c r="U50" s="357">
        <v>100</v>
      </c>
      <c r="V50" s="336">
        <v>-68.181818181818187</v>
      </c>
      <c r="W50" s="336">
        <v>13.124387855044091</v>
      </c>
      <c r="X50" s="336">
        <v>109.8901098901099</v>
      </c>
      <c r="Y50" s="335">
        <v>13.065326633165824</v>
      </c>
      <c r="Z50" s="83" t="s">
        <v>75</v>
      </c>
    </row>
    <row r="51" spans="1:26" s="219" customFormat="1" ht="33.75" customHeight="1">
      <c r="A51" s="83" t="s">
        <v>76</v>
      </c>
      <c r="B51" s="334">
        <v>4.1765160469133633</v>
      </c>
      <c r="C51" s="336">
        <v>-38.582677165354326</v>
      </c>
      <c r="D51" s="331">
        <v>-47.494553376906325</v>
      </c>
      <c r="E51" s="331">
        <v>233.33333333333337</v>
      </c>
      <c r="F51" s="357">
        <v>2.4999999999999858</v>
      </c>
      <c r="G51" s="336">
        <v>-28</v>
      </c>
      <c r="H51" s="331">
        <v>-6.3829787234042499</v>
      </c>
      <c r="I51" s="331" t="s">
        <v>22</v>
      </c>
      <c r="J51" s="331">
        <v>-46.153846153846153</v>
      </c>
      <c r="K51" s="331">
        <v>7.5471698113207566</v>
      </c>
      <c r="L51" s="331">
        <v>-27.272727272727266</v>
      </c>
      <c r="M51" s="331" t="s">
        <v>22</v>
      </c>
      <c r="N51" s="331">
        <v>11.904761904761912</v>
      </c>
      <c r="O51" s="331" t="s">
        <v>22</v>
      </c>
      <c r="P51" s="331" t="s">
        <v>22</v>
      </c>
      <c r="Q51" s="331" t="s">
        <v>22</v>
      </c>
      <c r="R51" s="357" t="s">
        <v>22</v>
      </c>
      <c r="S51" s="336">
        <v>-15.686274509803923</v>
      </c>
      <c r="T51" s="336" t="s">
        <v>22</v>
      </c>
      <c r="U51" s="357" t="s">
        <v>22</v>
      </c>
      <c r="V51" s="336" t="s">
        <v>22</v>
      </c>
      <c r="W51" s="336">
        <v>-9.7560975609756042</v>
      </c>
      <c r="X51" s="336">
        <v>-18.518518518518519</v>
      </c>
      <c r="Y51" s="335">
        <v>-48.275862068965516</v>
      </c>
      <c r="Z51" s="83" t="s">
        <v>76</v>
      </c>
    </row>
    <row r="52" spans="1:26" s="219" customFormat="1" ht="33.75" customHeight="1">
      <c r="A52" s="83" t="s">
        <v>77</v>
      </c>
      <c r="B52" s="334">
        <v>4.3967873448260093</v>
      </c>
      <c r="C52" s="336">
        <v>20.5</v>
      </c>
      <c r="D52" s="331">
        <v>9.4674556213017809</v>
      </c>
      <c r="E52" s="331" t="s">
        <v>211</v>
      </c>
      <c r="F52" s="357">
        <v>18.181818181818187</v>
      </c>
      <c r="G52" s="336">
        <v>8.8607594936708836</v>
      </c>
      <c r="H52" s="331">
        <v>12.000000000000014</v>
      </c>
      <c r="I52" s="331">
        <v>100</v>
      </c>
      <c r="J52" s="331">
        <v>2.4999999999999858</v>
      </c>
      <c r="K52" s="331">
        <v>-42.857142857142861</v>
      </c>
      <c r="L52" s="331">
        <v>-29.629629629629633</v>
      </c>
      <c r="M52" s="331">
        <v>-71.428571428571431</v>
      </c>
      <c r="N52" s="331">
        <v>-45.614035087719294</v>
      </c>
      <c r="O52" s="331" t="s">
        <v>22</v>
      </c>
      <c r="P52" s="331" t="s">
        <v>22</v>
      </c>
      <c r="Q52" s="331" t="s">
        <v>22</v>
      </c>
      <c r="R52" s="357" t="s">
        <v>22</v>
      </c>
      <c r="S52" s="336">
        <v>-11.111111111111114</v>
      </c>
      <c r="T52" s="336">
        <v>100</v>
      </c>
      <c r="U52" s="357">
        <v>0</v>
      </c>
      <c r="V52" s="336">
        <v>50</v>
      </c>
      <c r="W52" s="336">
        <v>-15.789473684210535</v>
      </c>
      <c r="X52" s="336">
        <v>-9.0909090909090935</v>
      </c>
      <c r="Y52" s="335">
        <v>66.666666666666686</v>
      </c>
      <c r="Z52" s="83" t="s">
        <v>77</v>
      </c>
    </row>
    <row r="53" spans="1:26" s="219" customFormat="1" ht="33.75" customHeight="1">
      <c r="A53" s="83" t="s">
        <v>78</v>
      </c>
      <c r="B53" s="334">
        <v>5.9366356103368361</v>
      </c>
      <c r="C53" s="336">
        <v>71.764705882352928</v>
      </c>
      <c r="D53" s="331">
        <v>37.906137184115522</v>
      </c>
      <c r="E53" s="331">
        <v>150</v>
      </c>
      <c r="F53" s="357">
        <v>222.9508196721311</v>
      </c>
      <c r="G53" s="336">
        <v>-9.0909090909090935</v>
      </c>
      <c r="H53" s="331">
        <v>5.681818181818187</v>
      </c>
      <c r="I53" s="331">
        <v>-75</v>
      </c>
      <c r="J53" s="331">
        <v>-25.806451612903231</v>
      </c>
      <c r="K53" s="331">
        <v>-39.622641509433961</v>
      </c>
      <c r="L53" s="331">
        <v>-32.258064516129039</v>
      </c>
      <c r="M53" s="331" t="s">
        <v>22</v>
      </c>
      <c r="N53" s="331">
        <v>-42.666666666666664</v>
      </c>
      <c r="O53" s="331" t="s">
        <v>22</v>
      </c>
      <c r="P53" s="331" t="s">
        <v>22</v>
      </c>
      <c r="Q53" s="331" t="s">
        <v>22</v>
      </c>
      <c r="R53" s="357" t="s">
        <v>22</v>
      </c>
      <c r="S53" s="336">
        <v>-21.839080459770116</v>
      </c>
      <c r="T53" s="336" t="s">
        <v>22</v>
      </c>
      <c r="U53" s="357">
        <v>0</v>
      </c>
      <c r="V53" s="336">
        <v>0</v>
      </c>
      <c r="W53" s="336">
        <v>12.987012987012989</v>
      </c>
      <c r="X53" s="336">
        <v>50</v>
      </c>
      <c r="Y53" s="335">
        <v>150.79365079365078</v>
      </c>
      <c r="Z53" s="83" t="s">
        <v>78</v>
      </c>
    </row>
    <row r="54" spans="1:26" s="219" customFormat="1" ht="33.75" customHeight="1">
      <c r="A54" s="83" t="s">
        <v>79</v>
      </c>
      <c r="B54" s="334">
        <v>4.7874031902343859</v>
      </c>
      <c r="C54" s="336">
        <v>10.610932475884255</v>
      </c>
      <c r="D54" s="331">
        <v>1.5999999999999943</v>
      </c>
      <c r="E54" s="331">
        <v>80.952380952380963</v>
      </c>
      <c r="F54" s="357">
        <v>30</v>
      </c>
      <c r="G54" s="336">
        <v>-47.468354430379748</v>
      </c>
      <c r="H54" s="331">
        <v>-54.368932038834949</v>
      </c>
      <c r="I54" s="331">
        <v>200</v>
      </c>
      <c r="J54" s="331">
        <v>-38.888888888888886</v>
      </c>
      <c r="K54" s="331">
        <v>-43.548387096774185</v>
      </c>
      <c r="L54" s="331">
        <v>-71.428571428571431</v>
      </c>
      <c r="M54" s="331" t="s">
        <v>22</v>
      </c>
      <c r="N54" s="331">
        <v>35.29411764705884</v>
      </c>
      <c r="O54" s="331" t="s">
        <v>22</v>
      </c>
      <c r="P54" s="331" t="s">
        <v>22</v>
      </c>
      <c r="Q54" s="331" t="s">
        <v>22</v>
      </c>
      <c r="R54" s="357" t="s">
        <v>22</v>
      </c>
      <c r="S54" s="336">
        <v>-46.36363636363636</v>
      </c>
      <c r="T54" s="336" t="s">
        <v>22</v>
      </c>
      <c r="U54" s="357">
        <v>100</v>
      </c>
      <c r="V54" s="336">
        <v>100</v>
      </c>
      <c r="W54" s="336">
        <v>-13.131313131313121</v>
      </c>
      <c r="X54" s="336">
        <v>-46.666666666666664</v>
      </c>
      <c r="Y54" s="335">
        <v>1.818181818181813</v>
      </c>
      <c r="Z54" s="83" t="s">
        <v>79</v>
      </c>
    </row>
    <row r="55" spans="1:26" s="219" customFormat="1" ht="33.75" customHeight="1">
      <c r="A55" s="83" t="s">
        <v>80</v>
      </c>
      <c r="B55" s="334">
        <v>4.5376686897890011</v>
      </c>
      <c r="C55" s="336">
        <v>17.906976744186039</v>
      </c>
      <c r="D55" s="331">
        <v>7.3107049608354941</v>
      </c>
      <c r="E55" s="331">
        <v>283.33333333333337</v>
      </c>
      <c r="F55" s="357">
        <v>78.048780487804891</v>
      </c>
      <c r="G55" s="336">
        <v>39.548022598870034</v>
      </c>
      <c r="H55" s="331">
        <v>61.855670103092791</v>
      </c>
      <c r="I55" s="331">
        <v>133.33333333333334</v>
      </c>
      <c r="J55" s="331">
        <v>7.7922077922077904</v>
      </c>
      <c r="K55" s="331">
        <v>-3.5714285714285694</v>
      </c>
      <c r="L55" s="331">
        <v>170</v>
      </c>
      <c r="M55" s="331" t="s">
        <v>22</v>
      </c>
      <c r="N55" s="331">
        <v>-42.391304347826086</v>
      </c>
      <c r="O55" s="331" t="s">
        <v>22</v>
      </c>
      <c r="P55" s="331" t="s">
        <v>22</v>
      </c>
      <c r="Q55" s="331" t="s">
        <v>22</v>
      </c>
      <c r="R55" s="357" t="s">
        <v>22</v>
      </c>
      <c r="S55" s="336">
        <v>23.529411764705884</v>
      </c>
      <c r="T55" s="336" t="s">
        <v>22</v>
      </c>
      <c r="U55" s="357" t="s">
        <v>22</v>
      </c>
      <c r="V55" s="336" t="s">
        <v>22</v>
      </c>
      <c r="W55" s="336">
        <v>81.818181818181813</v>
      </c>
      <c r="X55" s="336">
        <v>-40</v>
      </c>
      <c r="Y55" s="335">
        <v>480</v>
      </c>
      <c r="Z55" s="83" t="s">
        <v>80</v>
      </c>
    </row>
    <row r="56" spans="1:26" s="219" customFormat="1" ht="33.75" customHeight="1">
      <c r="A56" s="83" t="s">
        <v>81</v>
      </c>
      <c r="B56" s="334">
        <v>3.527113970588232</v>
      </c>
      <c r="C56" s="336">
        <v>35.381750465549345</v>
      </c>
      <c r="D56" s="331">
        <v>32.511210762331842</v>
      </c>
      <c r="E56" s="331">
        <v>-28.571428571428569</v>
      </c>
      <c r="F56" s="357">
        <v>55.952380952380963</v>
      </c>
      <c r="G56" s="336">
        <v>-6.4516129032258078</v>
      </c>
      <c r="H56" s="331">
        <v>-15.06849315068493</v>
      </c>
      <c r="I56" s="331" t="s">
        <v>22</v>
      </c>
      <c r="J56" s="331">
        <v>38.888888888888886</v>
      </c>
      <c r="K56" s="331">
        <v>-7.1428571428571388</v>
      </c>
      <c r="L56" s="331">
        <v>7.1428571428571388</v>
      </c>
      <c r="M56" s="331" t="s">
        <v>22</v>
      </c>
      <c r="N56" s="331">
        <v>-7.6923076923076934</v>
      </c>
      <c r="O56" s="331" t="s">
        <v>22</v>
      </c>
      <c r="P56" s="331" t="s">
        <v>22</v>
      </c>
      <c r="Q56" s="331" t="s">
        <v>22</v>
      </c>
      <c r="R56" s="357" t="s">
        <v>22</v>
      </c>
      <c r="S56" s="336">
        <v>-6.6666666666666714</v>
      </c>
      <c r="T56" s="336">
        <v>-50</v>
      </c>
      <c r="U56" s="357">
        <v>0</v>
      </c>
      <c r="V56" s="336">
        <v>-33.333333333333343</v>
      </c>
      <c r="W56" s="336">
        <v>-28.139534883720927</v>
      </c>
      <c r="X56" s="336">
        <v>-59.45945945945946</v>
      </c>
      <c r="Y56" s="335">
        <v>-6.474820143884898</v>
      </c>
      <c r="Z56" s="83" t="s">
        <v>81</v>
      </c>
    </row>
    <row r="57" spans="1:26" s="219" customFormat="1" ht="33.75" customHeight="1" thickBot="1">
      <c r="A57" s="88" t="s">
        <v>82</v>
      </c>
      <c r="B57" s="330">
        <v>4.3360169938138142</v>
      </c>
      <c r="C57" s="339">
        <v>7.8274760383386592</v>
      </c>
      <c r="D57" s="338">
        <v>3.90625</v>
      </c>
      <c r="E57" s="338">
        <v>10.000000000000014</v>
      </c>
      <c r="F57" s="358">
        <v>28.723404255319139</v>
      </c>
      <c r="G57" s="339">
        <v>-43.037974683544299</v>
      </c>
      <c r="H57" s="338">
        <v>-46.728971962616825</v>
      </c>
      <c r="I57" s="338">
        <v>150</v>
      </c>
      <c r="J57" s="338">
        <v>-42.857142857142861</v>
      </c>
      <c r="K57" s="338">
        <v>57.86516853932585</v>
      </c>
      <c r="L57" s="338">
        <v>101.53846153846155</v>
      </c>
      <c r="M57" s="338" t="s">
        <v>22</v>
      </c>
      <c r="N57" s="338">
        <v>35.13513513513513</v>
      </c>
      <c r="O57" s="338">
        <v>100</v>
      </c>
      <c r="P57" s="338">
        <v>100</v>
      </c>
      <c r="Q57" s="338" t="s">
        <v>22</v>
      </c>
      <c r="R57" s="358" t="s">
        <v>22</v>
      </c>
      <c r="S57" s="339">
        <v>10.682492581602361</v>
      </c>
      <c r="T57" s="339" t="s">
        <v>22</v>
      </c>
      <c r="U57" s="358">
        <v>0</v>
      </c>
      <c r="V57" s="339">
        <v>133.33333333333334</v>
      </c>
      <c r="W57" s="339">
        <v>19.327731092436977</v>
      </c>
      <c r="X57" s="339">
        <v>51.111111111111114</v>
      </c>
      <c r="Y57" s="337">
        <v>28.205128205128204</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203</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702" t="s">
        <v>207</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702" t="s">
        <v>207</v>
      </c>
    </row>
    <row r="5" spans="1:35" s="53" customFormat="1" ht="30" customHeight="1" thickBot="1">
      <c r="A5" s="703"/>
      <c r="B5" s="705" t="s">
        <v>85</v>
      </c>
      <c r="C5" s="722" t="s">
        <v>86</v>
      </c>
      <c r="D5" s="723"/>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703"/>
    </row>
    <row r="6" spans="1:35" s="53" customFormat="1" ht="30" customHeight="1" thickBot="1">
      <c r="A6" s="703"/>
      <c r="B6" s="706"/>
      <c r="C6" s="724"/>
      <c r="D6" s="725"/>
      <c r="E6" s="227"/>
      <c r="F6" s="227"/>
      <c r="G6" s="227"/>
      <c r="H6" s="227"/>
      <c r="I6" s="227"/>
      <c r="J6" s="279"/>
      <c r="K6" s="257" t="s">
        <v>89</v>
      </c>
      <c r="L6" s="258"/>
      <c r="M6" s="258"/>
      <c r="N6" s="258"/>
      <c r="O6" s="258"/>
      <c r="P6" s="258"/>
      <c r="Q6" s="258"/>
      <c r="R6" s="258"/>
      <c r="S6" s="258"/>
      <c r="T6" s="258"/>
      <c r="U6" s="360"/>
      <c r="V6" s="360"/>
      <c r="W6" s="360"/>
      <c r="X6" s="360"/>
      <c r="Y6" s="360"/>
      <c r="Z6" s="360"/>
      <c r="AA6" s="758" t="s">
        <v>90</v>
      </c>
      <c r="AB6" s="759"/>
      <c r="AC6" s="267"/>
      <c r="AD6" s="268"/>
      <c r="AE6" s="267"/>
      <c r="AF6" s="268"/>
      <c r="AG6" s="269"/>
      <c r="AH6" s="270"/>
      <c r="AI6" s="703"/>
    </row>
    <row r="7" spans="1:35" s="53" customFormat="1" ht="30" customHeight="1">
      <c r="A7" s="703"/>
      <c r="B7" s="706"/>
      <c r="C7" s="724"/>
      <c r="D7" s="725"/>
      <c r="E7" s="718" t="s">
        <v>97</v>
      </c>
      <c r="F7" s="718"/>
      <c r="G7" s="718" t="s">
        <v>124</v>
      </c>
      <c r="H7" s="718"/>
      <c r="I7" s="718" t="s">
        <v>98</v>
      </c>
      <c r="J7" s="720"/>
      <c r="K7" s="760" t="s">
        <v>86</v>
      </c>
      <c r="L7" s="765"/>
      <c r="M7" s="266"/>
      <c r="N7" s="266"/>
      <c r="O7" s="266"/>
      <c r="P7" s="266"/>
      <c r="Q7" s="266"/>
      <c r="R7" s="265"/>
      <c r="S7" s="764" t="s">
        <v>92</v>
      </c>
      <c r="T7" s="765"/>
      <c r="U7" s="476"/>
      <c r="V7" s="476"/>
      <c r="W7" s="476"/>
      <c r="X7" s="476"/>
      <c r="Y7" s="476"/>
      <c r="Z7" s="476"/>
      <c r="AA7" s="760" t="s">
        <v>86</v>
      </c>
      <c r="AB7" s="761"/>
      <c r="AC7" s="267" t="s">
        <v>94</v>
      </c>
      <c r="AD7" s="268"/>
      <c r="AE7" s="267" t="s">
        <v>95</v>
      </c>
      <c r="AF7" s="268"/>
      <c r="AG7" s="269" t="s">
        <v>96</v>
      </c>
      <c r="AH7" s="270"/>
      <c r="AI7" s="703"/>
    </row>
    <row r="8" spans="1:35" s="53" customFormat="1" ht="30" customHeight="1" thickBot="1">
      <c r="A8" s="704"/>
      <c r="B8" s="707"/>
      <c r="C8" s="726"/>
      <c r="D8" s="727"/>
      <c r="E8" s="719"/>
      <c r="F8" s="719"/>
      <c r="G8" s="719"/>
      <c r="H8" s="719"/>
      <c r="I8" s="719"/>
      <c r="J8" s="721"/>
      <c r="K8" s="762"/>
      <c r="L8" s="767"/>
      <c r="M8" s="756" t="s">
        <v>97</v>
      </c>
      <c r="N8" s="757"/>
      <c r="O8" s="755" t="s">
        <v>124</v>
      </c>
      <c r="P8" s="755"/>
      <c r="Q8" s="755" t="s">
        <v>98</v>
      </c>
      <c r="R8" s="755"/>
      <c r="S8" s="766"/>
      <c r="T8" s="767"/>
      <c r="U8" s="756" t="s">
        <v>97</v>
      </c>
      <c r="V8" s="757"/>
      <c r="W8" s="755" t="s">
        <v>124</v>
      </c>
      <c r="X8" s="755"/>
      <c r="Y8" s="755" t="s">
        <v>98</v>
      </c>
      <c r="Z8" s="755"/>
      <c r="AA8" s="762"/>
      <c r="AB8" s="763"/>
      <c r="AC8" s="474"/>
      <c r="AD8" s="475"/>
      <c r="AE8" s="474"/>
      <c r="AF8" s="475"/>
      <c r="AG8" s="271"/>
      <c r="AH8" s="272"/>
      <c r="AI8" s="704"/>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18169833.618999999</v>
      </c>
      <c r="C10" s="302">
        <v>7156.0280000000002</v>
      </c>
      <c r="D10" s="503">
        <v>3.9384114076405297</v>
      </c>
      <c r="E10" s="304">
        <v>5960.817</v>
      </c>
      <c r="F10" s="503">
        <v>3.2806117683801124</v>
      </c>
      <c r="G10" s="304">
        <v>65.412999999999997</v>
      </c>
      <c r="H10" s="503">
        <v>3.6000880014442363E-2</v>
      </c>
      <c r="I10" s="304">
        <v>1129.798</v>
      </c>
      <c r="J10" s="504">
        <v>0.62179875924597483</v>
      </c>
      <c r="K10" s="303">
        <v>2743.4340000000002</v>
      </c>
      <c r="L10" s="340">
        <v>1.5884273427759386</v>
      </c>
      <c r="M10" s="310">
        <v>551.73299999999995</v>
      </c>
      <c r="N10" s="340">
        <v>0.31944919510066461</v>
      </c>
      <c r="O10" s="312">
        <v>24.908000000000001</v>
      </c>
      <c r="P10" s="340">
        <v>1.4421541853699807E-2</v>
      </c>
      <c r="Q10" s="312">
        <v>2166.7930000000001</v>
      </c>
      <c r="R10" s="340">
        <v>1.254556605821574</v>
      </c>
      <c r="S10" s="314">
        <v>126.251</v>
      </c>
      <c r="T10" s="340">
        <v>7.3098365206819269E-2</v>
      </c>
      <c r="U10" s="314">
        <v>93.863</v>
      </c>
      <c r="V10" s="340">
        <v>5.4345960455027501E-2</v>
      </c>
      <c r="W10" s="314">
        <v>0</v>
      </c>
      <c r="X10" s="340">
        <v>0</v>
      </c>
      <c r="Y10" s="314">
        <v>32.387999999999998</v>
      </c>
      <c r="Z10" s="340">
        <v>1.8752404751791765E-2</v>
      </c>
      <c r="AA10" s="302">
        <v>-33.631999999999998</v>
      </c>
      <c r="AB10" s="340">
        <v>-1.9472671255164279E-2</v>
      </c>
      <c r="AC10" s="302">
        <v>36217.303</v>
      </c>
      <c r="AD10" s="506">
        <v>19.932655278762685</v>
      </c>
      <c r="AE10" s="507">
        <v>6499.5969999999998</v>
      </c>
      <c r="AF10" s="503">
        <v>3.5771362227573955</v>
      </c>
      <c r="AG10" s="302">
        <v>18577.03</v>
      </c>
      <c r="AH10" s="503">
        <v>10.224105729055328</v>
      </c>
      <c r="AI10" s="107" t="s">
        <v>99</v>
      </c>
    </row>
    <row r="11" spans="1:35" ht="30" customHeight="1">
      <c r="A11" s="108" t="s">
        <v>100</v>
      </c>
      <c r="B11" s="500">
        <v>727418.13100000005</v>
      </c>
      <c r="C11" s="502">
        <v>160.94900000000001</v>
      </c>
      <c r="D11" s="341">
        <v>2.2126063833292053</v>
      </c>
      <c r="E11" s="307">
        <v>135.46299999999999</v>
      </c>
      <c r="F11" s="341">
        <v>1.862243931338027</v>
      </c>
      <c r="G11" s="307">
        <v>2.5030000000000001</v>
      </c>
      <c r="H11" s="341">
        <v>3.4409370530248715E-2</v>
      </c>
      <c r="I11" s="315">
        <v>22.983000000000001</v>
      </c>
      <c r="J11" s="347">
        <v>0.31595308146092937</v>
      </c>
      <c r="K11" s="502">
        <v>217.267</v>
      </c>
      <c r="L11" s="341">
        <v>3.2075992446809245</v>
      </c>
      <c r="M11" s="311">
        <v>40.895000000000003</v>
      </c>
      <c r="N11" s="341">
        <v>0.60374917088755509</v>
      </c>
      <c r="O11" s="505">
        <v>1.3939999999999999</v>
      </c>
      <c r="P11" s="341">
        <v>2.0580177141881689E-2</v>
      </c>
      <c r="Q11" s="505">
        <v>174.97800000000001</v>
      </c>
      <c r="R11" s="341">
        <v>2.5832698966514882</v>
      </c>
      <c r="S11" s="315">
        <v>41.345999999999997</v>
      </c>
      <c r="T11" s="341">
        <v>0.61040746349228148</v>
      </c>
      <c r="U11" s="315">
        <v>23.356000000000002</v>
      </c>
      <c r="V11" s="341">
        <v>0.34481392921505655</v>
      </c>
      <c r="W11" s="315">
        <v>0</v>
      </c>
      <c r="X11" s="341">
        <v>0</v>
      </c>
      <c r="Y11" s="315">
        <v>17.989999999999998</v>
      </c>
      <c r="Z11" s="341">
        <v>0.26559353427722493</v>
      </c>
      <c r="AA11" s="502">
        <v>-4.8000000000000001E-2</v>
      </c>
      <c r="AB11" s="341">
        <v>-7.0864311535891048E-4</v>
      </c>
      <c r="AC11" s="316">
        <v>2083.1869999999999</v>
      </c>
      <c r="AD11" s="344">
        <v>28.638095631960539</v>
      </c>
      <c r="AE11" s="502">
        <v>211.02199999999999</v>
      </c>
      <c r="AF11" s="341">
        <v>2.9009725082038131</v>
      </c>
      <c r="AG11" s="502">
        <v>685.81</v>
      </c>
      <c r="AH11" s="341">
        <v>9.4280025582700233</v>
      </c>
      <c r="AI11" s="108" t="s">
        <v>100</v>
      </c>
    </row>
    <row r="12" spans="1:35" ht="30" customHeight="1">
      <c r="A12" s="109" t="s">
        <v>37</v>
      </c>
      <c r="B12" s="501">
        <v>143972.01300000001</v>
      </c>
      <c r="C12" s="298">
        <v>23.268000000000001</v>
      </c>
      <c r="D12" s="342">
        <v>1.6161474383219188</v>
      </c>
      <c r="E12" s="308">
        <v>19.861000000000001</v>
      </c>
      <c r="F12" s="342">
        <v>1.3795042235048833</v>
      </c>
      <c r="G12" s="308">
        <v>8.3000000000000004E-2</v>
      </c>
      <c r="H12" s="342">
        <v>5.7650093424754705E-3</v>
      </c>
      <c r="I12" s="305">
        <v>3.3239999999999998</v>
      </c>
      <c r="J12" s="348">
        <v>0.23087820547455981</v>
      </c>
      <c r="K12" s="298">
        <v>22.216000000000001</v>
      </c>
      <c r="L12" s="342">
        <v>1.6802531924344255</v>
      </c>
      <c r="M12" s="311">
        <v>4.7009999999999996</v>
      </c>
      <c r="N12" s="342">
        <v>0.35554871523380605</v>
      </c>
      <c r="O12" s="313">
        <v>0</v>
      </c>
      <c r="P12" s="342">
        <v>0</v>
      </c>
      <c r="Q12" s="313">
        <v>17.515000000000001</v>
      </c>
      <c r="R12" s="342">
        <v>1.3247044772006196</v>
      </c>
      <c r="S12" s="305">
        <v>0</v>
      </c>
      <c r="T12" s="342">
        <v>0</v>
      </c>
      <c r="U12" s="305">
        <v>0</v>
      </c>
      <c r="V12" s="342">
        <v>0</v>
      </c>
      <c r="W12" s="305">
        <v>0</v>
      </c>
      <c r="X12" s="342">
        <v>0</v>
      </c>
      <c r="Y12" s="305">
        <v>0</v>
      </c>
      <c r="Z12" s="342">
        <v>0</v>
      </c>
      <c r="AA12" s="298">
        <v>-0.249</v>
      </c>
      <c r="AB12" s="342">
        <v>-1.8832510124062476E-2</v>
      </c>
      <c r="AC12" s="317">
        <v>167.84200000000001</v>
      </c>
      <c r="AD12" s="345">
        <v>11.657960217587567</v>
      </c>
      <c r="AE12" s="298">
        <v>20.731000000000002</v>
      </c>
      <c r="AF12" s="342">
        <v>1.4399326346850483</v>
      </c>
      <c r="AG12" s="298">
        <v>170.83500000000001</v>
      </c>
      <c r="AH12" s="342">
        <v>11.865847843636111</v>
      </c>
      <c r="AI12" s="109" t="s">
        <v>101</v>
      </c>
    </row>
    <row r="13" spans="1:35" ht="30" customHeight="1">
      <c r="A13" s="109" t="s">
        <v>38</v>
      </c>
      <c r="B13" s="501">
        <v>126867.428</v>
      </c>
      <c r="C13" s="298">
        <v>27.481999999999999</v>
      </c>
      <c r="D13" s="342">
        <v>2.1661982459359073</v>
      </c>
      <c r="E13" s="308">
        <v>20.547000000000001</v>
      </c>
      <c r="F13" s="342">
        <v>1.6195646371896182</v>
      </c>
      <c r="G13" s="308">
        <v>0.505</v>
      </c>
      <c r="H13" s="342">
        <v>3.9805331278569001E-2</v>
      </c>
      <c r="I13" s="305">
        <v>6.43</v>
      </c>
      <c r="J13" s="348">
        <v>0.50682827746772008</v>
      </c>
      <c r="K13" s="298">
        <v>12.669</v>
      </c>
      <c r="L13" s="342">
        <v>1.0717090788901134</v>
      </c>
      <c r="M13" s="311">
        <v>2.4550000000000001</v>
      </c>
      <c r="N13" s="342">
        <v>0.20767588512709986</v>
      </c>
      <c r="O13" s="313">
        <v>0</v>
      </c>
      <c r="P13" s="342">
        <v>0</v>
      </c>
      <c r="Q13" s="313">
        <v>10.214</v>
      </c>
      <c r="R13" s="342">
        <v>0.86403319376301346</v>
      </c>
      <c r="S13" s="305">
        <v>0</v>
      </c>
      <c r="T13" s="342">
        <v>0</v>
      </c>
      <c r="U13" s="305">
        <v>0</v>
      </c>
      <c r="V13" s="342">
        <v>0</v>
      </c>
      <c r="W13" s="305">
        <v>0</v>
      </c>
      <c r="X13" s="342">
        <v>0</v>
      </c>
      <c r="Y13" s="305">
        <v>0</v>
      </c>
      <c r="Z13" s="342">
        <v>0</v>
      </c>
      <c r="AA13" s="298">
        <v>0</v>
      </c>
      <c r="AB13" s="342">
        <v>0</v>
      </c>
      <c r="AC13" s="317">
        <v>235.25899999999999</v>
      </c>
      <c r="AD13" s="345">
        <v>18.5436879827027</v>
      </c>
      <c r="AE13" s="298">
        <v>103.04</v>
      </c>
      <c r="AF13" s="342">
        <v>8.1218640295915829</v>
      </c>
      <c r="AG13" s="298">
        <v>153.749</v>
      </c>
      <c r="AH13" s="342">
        <v>12.118871047027138</v>
      </c>
      <c r="AI13" s="109" t="s">
        <v>38</v>
      </c>
    </row>
    <row r="14" spans="1:35" ht="30" customHeight="1">
      <c r="A14" s="109" t="s">
        <v>39</v>
      </c>
      <c r="B14" s="501">
        <v>290052.005</v>
      </c>
      <c r="C14" s="298">
        <v>72.62</v>
      </c>
      <c r="D14" s="342">
        <v>2.5036889505383697</v>
      </c>
      <c r="E14" s="308">
        <v>54.896999999999998</v>
      </c>
      <c r="F14" s="342">
        <v>1.8926605937442147</v>
      </c>
      <c r="G14" s="308">
        <v>0.27900000000000003</v>
      </c>
      <c r="H14" s="342">
        <v>9.6189647094492604E-3</v>
      </c>
      <c r="I14" s="305">
        <v>17.443999999999999</v>
      </c>
      <c r="J14" s="348">
        <v>0.60140939208470567</v>
      </c>
      <c r="K14" s="298">
        <v>29.681999999999999</v>
      </c>
      <c r="L14" s="342">
        <v>1.0828051429764081</v>
      </c>
      <c r="M14" s="311">
        <v>9.6270000000000007</v>
      </c>
      <c r="N14" s="342">
        <v>0.35119483563890175</v>
      </c>
      <c r="O14" s="313">
        <v>5.0000000000000001E-3</v>
      </c>
      <c r="P14" s="342">
        <v>1.8240097415544911E-4</v>
      </c>
      <c r="Q14" s="313">
        <v>20.05</v>
      </c>
      <c r="R14" s="342">
        <v>0.73142790636335098</v>
      </c>
      <c r="S14" s="305">
        <v>0</v>
      </c>
      <c r="T14" s="342">
        <v>0</v>
      </c>
      <c r="U14" s="305">
        <v>0</v>
      </c>
      <c r="V14" s="342">
        <v>0</v>
      </c>
      <c r="W14" s="305">
        <v>0</v>
      </c>
      <c r="X14" s="342">
        <v>0</v>
      </c>
      <c r="Y14" s="305">
        <v>0</v>
      </c>
      <c r="Z14" s="342">
        <v>0</v>
      </c>
      <c r="AA14" s="298">
        <v>0</v>
      </c>
      <c r="AB14" s="342">
        <v>0</v>
      </c>
      <c r="AC14" s="317">
        <v>580.32299999999998</v>
      </c>
      <c r="AD14" s="345">
        <v>20.007550025382518</v>
      </c>
      <c r="AE14" s="298">
        <v>62.826000000000001</v>
      </c>
      <c r="AF14" s="342">
        <v>2.1660253650030792</v>
      </c>
      <c r="AG14" s="298">
        <v>328.56</v>
      </c>
      <c r="AH14" s="342">
        <v>11.327623816977233</v>
      </c>
      <c r="AI14" s="109" t="s">
        <v>39</v>
      </c>
    </row>
    <row r="15" spans="1:35" ht="30" customHeight="1">
      <c r="A15" s="109" t="s">
        <v>40</v>
      </c>
      <c r="B15" s="501">
        <v>117609.242</v>
      </c>
      <c r="C15" s="298">
        <v>26.103000000000002</v>
      </c>
      <c r="D15" s="342">
        <v>2.2194684325913778</v>
      </c>
      <c r="E15" s="308">
        <v>22.274999999999999</v>
      </c>
      <c r="F15" s="342">
        <v>1.8939838078371425</v>
      </c>
      <c r="G15" s="308">
        <v>0.57499999999999996</v>
      </c>
      <c r="H15" s="342">
        <v>4.8890715578287627E-2</v>
      </c>
      <c r="I15" s="305">
        <v>3.2530000000000001</v>
      </c>
      <c r="J15" s="348">
        <v>0.27659390917594728</v>
      </c>
      <c r="K15" s="298">
        <v>46.402999999999999</v>
      </c>
      <c r="L15" s="342">
        <v>4.2114813660396271</v>
      </c>
      <c r="M15" s="311">
        <v>4.1920000000000002</v>
      </c>
      <c r="N15" s="342">
        <v>0.38046095912846406</v>
      </c>
      <c r="O15" s="313">
        <v>5.0000000000000001E-3</v>
      </c>
      <c r="P15" s="342">
        <v>4.5379408292994279E-4</v>
      </c>
      <c r="Q15" s="313">
        <v>42.206000000000003</v>
      </c>
      <c r="R15" s="342">
        <v>3.8305666128282332</v>
      </c>
      <c r="S15" s="305">
        <v>0</v>
      </c>
      <c r="T15" s="342">
        <v>0</v>
      </c>
      <c r="U15" s="305">
        <v>0</v>
      </c>
      <c r="V15" s="342">
        <v>0</v>
      </c>
      <c r="W15" s="305">
        <v>0</v>
      </c>
      <c r="X15" s="342">
        <v>0</v>
      </c>
      <c r="Y15" s="305">
        <v>0</v>
      </c>
      <c r="Z15" s="342">
        <v>0</v>
      </c>
      <c r="AA15" s="298">
        <v>0</v>
      </c>
      <c r="AB15" s="342">
        <v>0</v>
      </c>
      <c r="AC15" s="317">
        <v>194.24700000000001</v>
      </c>
      <c r="AD15" s="345">
        <v>16.516304050322848</v>
      </c>
      <c r="AE15" s="298">
        <v>20.37</v>
      </c>
      <c r="AF15" s="342">
        <v>1.7320067414429898</v>
      </c>
      <c r="AG15" s="298">
        <v>426.09399999999999</v>
      </c>
      <c r="AH15" s="342">
        <v>36.229635762808506</v>
      </c>
      <c r="AI15" s="109" t="s">
        <v>40</v>
      </c>
    </row>
    <row r="16" spans="1:35" ht="30" customHeight="1">
      <c r="A16" s="109" t="s">
        <v>41</v>
      </c>
      <c r="B16" s="501">
        <v>115049.304</v>
      </c>
      <c r="C16" s="298">
        <v>28.123000000000001</v>
      </c>
      <c r="D16" s="342">
        <v>2.4444302592217331</v>
      </c>
      <c r="E16" s="308">
        <v>24.625</v>
      </c>
      <c r="F16" s="342">
        <v>2.1403866989060618</v>
      </c>
      <c r="G16" s="308">
        <v>4.4999999999999998E-2</v>
      </c>
      <c r="H16" s="342">
        <v>3.9113665563765597E-3</v>
      </c>
      <c r="I16" s="305">
        <v>3.4529999999999998</v>
      </c>
      <c r="J16" s="348">
        <v>0.30013219375929467</v>
      </c>
      <c r="K16" s="298">
        <v>31.891999999999999</v>
      </c>
      <c r="L16" s="342">
        <v>2.9067035475363454</v>
      </c>
      <c r="M16" s="311">
        <v>11.340999999999999</v>
      </c>
      <c r="N16" s="342">
        <v>1.0336424474040413</v>
      </c>
      <c r="O16" s="313">
        <v>0.253</v>
      </c>
      <c r="P16" s="342">
        <v>2.3058948875162903E-2</v>
      </c>
      <c r="Q16" s="313">
        <v>20.297999999999998</v>
      </c>
      <c r="R16" s="342">
        <v>1.8500021512571405</v>
      </c>
      <c r="S16" s="305">
        <v>0</v>
      </c>
      <c r="T16" s="342">
        <v>0</v>
      </c>
      <c r="U16" s="305">
        <v>0</v>
      </c>
      <c r="V16" s="342">
        <v>0</v>
      </c>
      <c r="W16" s="305">
        <v>0</v>
      </c>
      <c r="X16" s="342">
        <v>0</v>
      </c>
      <c r="Y16" s="305">
        <v>0</v>
      </c>
      <c r="Z16" s="342">
        <v>0</v>
      </c>
      <c r="AA16" s="298">
        <v>-0.78400000000000003</v>
      </c>
      <c r="AB16" s="342">
        <v>-7.1455398885880303E-2</v>
      </c>
      <c r="AC16" s="317">
        <v>254.31100000000001</v>
      </c>
      <c r="AD16" s="345">
        <v>22.104523118192873</v>
      </c>
      <c r="AE16" s="298">
        <v>78.099000000000004</v>
      </c>
      <c r="AF16" s="342">
        <v>6.7883070374767325</v>
      </c>
      <c r="AG16" s="298">
        <v>46.768999999999998</v>
      </c>
      <c r="AH16" s="342">
        <v>4.0651267216705627</v>
      </c>
      <c r="AI16" s="109" t="s">
        <v>41</v>
      </c>
    </row>
    <row r="17" spans="1:35" ht="30" customHeight="1">
      <c r="A17" s="109" t="s">
        <v>42</v>
      </c>
      <c r="B17" s="501">
        <v>202444.43799999999</v>
      </c>
      <c r="C17" s="298">
        <v>71.271000000000001</v>
      </c>
      <c r="D17" s="342">
        <v>3.520521517118687</v>
      </c>
      <c r="E17" s="308">
        <v>56.408999999999999</v>
      </c>
      <c r="F17" s="342">
        <v>2.7863941611475638</v>
      </c>
      <c r="G17" s="308">
        <v>0.28100000000000003</v>
      </c>
      <c r="H17" s="342">
        <v>1.3880351704204392E-2</v>
      </c>
      <c r="I17" s="305">
        <v>14.581</v>
      </c>
      <c r="J17" s="348">
        <v>0.7202470042669189</v>
      </c>
      <c r="K17" s="298">
        <v>74.409000000000006</v>
      </c>
      <c r="L17" s="342">
        <v>3.8100533487347379</v>
      </c>
      <c r="M17" s="311">
        <v>36.008000000000003</v>
      </c>
      <c r="N17" s="342">
        <v>1.843760848569937</v>
      </c>
      <c r="O17" s="313">
        <v>0.28100000000000003</v>
      </c>
      <c r="P17" s="342">
        <v>1.4388380316822713E-2</v>
      </c>
      <c r="Q17" s="313">
        <v>38.119999999999997</v>
      </c>
      <c r="R17" s="342">
        <v>1.9519041198479778</v>
      </c>
      <c r="S17" s="305">
        <v>0</v>
      </c>
      <c r="T17" s="342">
        <v>0</v>
      </c>
      <c r="U17" s="305">
        <v>0</v>
      </c>
      <c r="V17" s="342">
        <v>0</v>
      </c>
      <c r="W17" s="305">
        <v>0</v>
      </c>
      <c r="X17" s="342">
        <v>0</v>
      </c>
      <c r="Y17" s="305">
        <v>0</v>
      </c>
      <c r="Z17" s="342">
        <v>0</v>
      </c>
      <c r="AA17" s="298">
        <v>0</v>
      </c>
      <c r="AB17" s="342">
        <v>0</v>
      </c>
      <c r="AC17" s="317">
        <v>276.43900000000002</v>
      </c>
      <c r="AD17" s="345">
        <v>13.655055319425472</v>
      </c>
      <c r="AE17" s="298">
        <v>107.126</v>
      </c>
      <c r="AF17" s="342">
        <v>5.2916247568135217</v>
      </c>
      <c r="AG17" s="298">
        <v>178.49799999999999</v>
      </c>
      <c r="AH17" s="342">
        <v>8.8171352971426167</v>
      </c>
      <c r="AI17" s="109" t="s">
        <v>42</v>
      </c>
    </row>
    <row r="18" spans="1:35" ht="30" customHeight="1">
      <c r="A18" s="109" t="s">
        <v>43</v>
      </c>
      <c r="B18" s="501">
        <v>348692.89</v>
      </c>
      <c r="C18" s="298">
        <v>97.233000000000004</v>
      </c>
      <c r="D18" s="342">
        <v>2.7884996450601558</v>
      </c>
      <c r="E18" s="308">
        <v>67.995999999999995</v>
      </c>
      <c r="F18" s="342">
        <v>1.9500254220841724</v>
      </c>
      <c r="G18" s="308">
        <v>0.74099999999999999</v>
      </c>
      <c r="H18" s="342">
        <v>2.1250791778404197E-2</v>
      </c>
      <c r="I18" s="305">
        <v>28.495999999999999</v>
      </c>
      <c r="J18" s="348">
        <v>0.8172234311975789</v>
      </c>
      <c r="K18" s="298">
        <v>42.56</v>
      </c>
      <c r="L18" s="342">
        <v>1.2474667109824786</v>
      </c>
      <c r="M18" s="311">
        <v>8.1790000000000003</v>
      </c>
      <c r="N18" s="342">
        <v>0.23973285312795331</v>
      </c>
      <c r="O18" s="313">
        <v>0.17299999999999999</v>
      </c>
      <c r="P18" s="342">
        <v>5.0707645911646799E-3</v>
      </c>
      <c r="Q18" s="313">
        <v>34.207999999999998</v>
      </c>
      <c r="R18" s="342">
        <v>1.0026630932633607</v>
      </c>
      <c r="S18" s="305">
        <v>3.1019999999999999</v>
      </c>
      <c r="T18" s="342">
        <v>9.0922033305160924E-2</v>
      </c>
      <c r="U18" s="305">
        <v>0.89900000000000002</v>
      </c>
      <c r="V18" s="342">
        <v>2.6350389407266174E-2</v>
      </c>
      <c r="W18" s="305">
        <v>0</v>
      </c>
      <c r="X18" s="342">
        <v>0</v>
      </c>
      <c r="Y18" s="305">
        <v>2.2029999999999998</v>
      </c>
      <c r="Z18" s="342">
        <v>6.4571643897894743E-2</v>
      </c>
      <c r="AA18" s="298">
        <v>0</v>
      </c>
      <c r="AB18" s="342">
        <v>0</v>
      </c>
      <c r="AC18" s="317">
        <v>814.06500000000005</v>
      </c>
      <c r="AD18" s="345">
        <v>23.346188676230252</v>
      </c>
      <c r="AE18" s="298">
        <v>106.777</v>
      </c>
      <c r="AF18" s="342">
        <v>3.0622075488834888</v>
      </c>
      <c r="AG18" s="298">
        <v>291.76400000000001</v>
      </c>
      <c r="AH18" s="342">
        <v>8.3673630397224343</v>
      </c>
      <c r="AI18" s="109" t="s">
        <v>43</v>
      </c>
    </row>
    <row r="19" spans="1:35" ht="30" customHeight="1">
      <c r="A19" s="109" t="s">
        <v>44</v>
      </c>
      <c r="B19" s="501">
        <v>244029.361</v>
      </c>
      <c r="C19" s="298">
        <v>59.680999999999997</v>
      </c>
      <c r="D19" s="342">
        <v>2.445648333275765</v>
      </c>
      <c r="E19" s="308">
        <v>43.222000000000001</v>
      </c>
      <c r="F19" s="342">
        <v>1.7711803130115971</v>
      </c>
      <c r="G19" s="308">
        <v>0.377</v>
      </c>
      <c r="H19" s="342">
        <v>1.5448960668302531E-2</v>
      </c>
      <c r="I19" s="305">
        <v>16.082000000000001</v>
      </c>
      <c r="J19" s="348">
        <v>0.6590190595958656</v>
      </c>
      <c r="K19" s="298">
        <v>47.313000000000002</v>
      </c>
      <c r="L19" s="342">
        <v>2.0164688246161497</v>
      </c>
      <c r="M19" s="311">
        <v>19.777000000000001</v>
      </c>
      <c r="N19" s="342">
        <v>0.84289104357013067</v>
      </c>
      <c r="O19" s="313">
        <v>0</v>
      </c>
      <c r="P19" s="342">
        <v>0</v>
      </c>
      <c r="Q19" s="313">
        <v>27.536000000000001</v>
      </c>
      <c r="R19" s="342">
        <v>1.1735777810460191</v>
      </c>
      <c r="S19" s="305">
        <v>3.0710000000000002</v>
      </c>
      <c r="T19" s="342">
        <v>0.13088529073185373</v>
      </c>
      <c r="U19" s="305">
        <v>3.0710000000000002</v>
      </c>
      <c r="V19" s="342">
        <v>0.13088529073185373</v>
      </c>
      <c r="W19" s="305">
        <v>0</v>
      </c>
      <c r="X19" s="342">
        <v>0</v>
      </c>
      <c r="Y19" s="305">
        <v>0</v>
      </c>
      <c r="Z19" s="342">
        <v>0</v>
      </c>
      <c r="AA19" s="298">
        <v>0</v>
      </c>
      <c r="AB19" s="342">
        <v>0</v>
      </c>
      <c r="AC19" s="317">
        <v>243.197</v>
      </c>
      <c r="AD19" s="345">
        <v>9.9658909486715412</v>
      </c>
      <c r="AE19" s="298">
        <v>33.137999999999998</v>
      </c>
      <c r="AF19" s="342">
        <v>1.3579513491411386</v>
      </c>
      <c r="AG19" s="298">
        <v>226.84100000000001</v>
      </c>
      <c r="AH19" s="342">
        <v>9.2956437319851855</v>
      </c>
      <c r="AI19" s="109" t="s">
        <v>44</v>
      </c>
    </row>
    <row r="20" spans="1:35" ht="30" customHeight="1">
      <c r="A20" s="109" t="s">
        <v>45</v>
      </c>
      <c r="B20" s="501">
        <v>207514.35699999999</v>
      </c>
      <c r="C20" s="298">
        <v>32.503999999999998</v>
      </c>
      <c r="D20" s="342">
        <v>1.5663494550403567</v>
      </c>
      <c r="E20" s="308">
        <v>22.766999999999999</v>
      </c>
      <c r="F20" s="342">
        <v>1.0971289085313745</v>
      </c>
      <c r="G20" s="308">
        <v>0.30299999999999999</v>
      </c>
      <c r="H20" s="342">
        <v>1.4601399362454715E-2</v>
      </c>
      <c r="I20" s="305">
        <v>9.4339999999999993</v>
      </c>
      <c r="J20" s="348">
        <v>0.45461914714652729</v>
      </c>
      <c r="K20" s="298">
        <v>19.596</v>
      </c>
      <c r="L20" s="342">
        <v>0.97060449784048186</v>
      </c>
      <c r="M20" s="311">
        <v>3.5990000000000002</v>
      </c>
      <c r="N20" s="342">
        <v>0.17826115471156842</v>
      </c>
      <c r="O20" s="313">
        <v>0</v>
      </c>
      <c r="P20" s="342">
        <v>0</v>
      </c>
      <c r="Q20" s="313">
        <v>15.997</v>
      </c>
      <c r="R20" s="342">
        <v>0.79234334312891352</v>
      </c>
      <c r="S20" s="305">
        <v>0</v>
      </c>
      <c r="T20" s="342">
        <v>0</v>
      </c>
      <c r="U20" s="305">
        <v>0</v>
      </c>
      <c r="V20" s="342">
        <v>0</v>
      </c>
      <c r="W20" s="305">
        <v>0</v>
      </c>
      <c r="X20" s="342">
        <v>0</v>
      </c>
      <c r="Y20" s="305">
        <v>0</v>
      </c>
      <c r="Z20" s="342">
        <v>0</v>
      </c>
      <c r="AA20" s="298">
        <v>0</v>
      </c>
      <c r="AB20" s="342">
        <v>0</v>
      </c>
      <c r="AC20" s="317">
        <v>289.41800000000001</v>
      </c>
      <c r="AD20" s="345">
        <v>13.946890431296762</v>
      </c>
      <c r="AE20" s="298">
        <v>67.436000000000007</v>
      </c>
      <c r="AF20" s="342">
        <v>3.2497028627277107</v>
      </c>
      <c r="AG20" s="298">
        <v>94.49</v>
      </c>
      <c r="AH20" s="342">
        <v>4.5534198869912412</v>
      </c>
      <c r="AI20" s="109" t="s">
        <v>45</v>
      </c>
    </row>
    <row r="21" spans="1:35" ht="30" customHeight="1">
      <c r="A21" s="109" t="s">
        <v>46</v>
      </c>
      <c r="B21" s="501">
        <v>972555.57900000003</v>
      </c>
      <c r="C21" s="298">
        <v>411.858</v>
      </c>
      <c r="D21" s="342">
        <v>4.23480168016187</v>
      </c>
      <c r="E21" s="308">
        <v>295.29399999999998</v>
      </c>
      <c r="F21" s="342">
        <v>3.0362686346792316</v>
      </c>
      <c r="G21" s="308">
        <v>6.64</v>
      </c>
      <c r="H21" s="342">
        <v>6.8273733073716703E-2</v>
      </c>
      <c r="I21" s="305">
        <v>109.92400000000001</v>
      </c>
      <c r="J21" s="348">
        <v>1.1302593124089209</v>
      </c>
      <c r="K21" s="298">
        <v>176.73</v>
      </c>
      <c r="L21" s="342">
        <v>1.8923981667134431</v>
      </c>
      <c r="M21" s="311">
        <v>22.128</v>
      </c>
      <c r="N21" s="342">
        <v>0.2369432842926219</v>
      </c>
      <c r="O21" s="313">
        <v>0.86199999999999999</v>
      </c>
      <c r="P21" s="342">
        <v>9.2301659011316019E-3</v>
      </c>
      <c r="Q21" s="313">
        <v>153.74</v>
      </c>
      <c r="R21" s="342">
        <v>1.6462247165196899</v>
      </c>
      <c r="S21" s="305">
        <v>6.11</v>
      </c>
      <c r="T21" s="342">
        <v>6.5424957837487335E-2</v>
      </c>
      <c r="U21" s="305">
        <v>6.11</v>
      </c>
      <c r="V21" s="342">
        <v>6.5424957837487335E-2</v>
      </c>
      <c r="W21" s="305">
        <v>0</v>
      </c>
      <c r="X21" s="342">
        <v>0</v>
      </c>
      <c r="Y21" s="305">
        <v>0</v>
      </c>
      <c r="Z21" s="342">
        <v>0</v>
      </c>
      <c r="AA21" s="298">
        <v>-1.0549999999999999</v>
      </c>
      <c r="AB21" s="342">
        <v>-1.1296780772266634E-2</v>
      </c>
      <c r="AC21" s="317">
        <v>1666.9259999999999</v>
      </c>
      <c r="AD21" s="345">
        <v>17.139647707475646</v>
      </c>
      <c r="AE21" s="298">
        <v>448.12799999999999</v>
      </c>
      <c r="AF21" s="342">
        <v>4.6077366648883311</v>
      </c>
      <c r="AG21" s="298">
        <v>841.59</v>
      </c>
      <c r="AH21" s="342">
        <v>8.653387201432114</v>
      </c>
      <c r="AI21" s="109" t="s">
        <v>46</v>
      </c>
    </row>
    <row r="22" spans="1:35" ht="30" customHeight="1">
      <c r="A22" s="109" t="s">
        <v>47</v>
      </c>
      <c r="B22" s="501">
        <v>921966.88300000003</v>
      </c>
      <c r="C22" s="298">
        <v>149.21</v>
      </c>
      <c r="D22" s="342">
        <v>1.6183878483192764</v>
      </c>
      <c r="E22" s="308">
        <v>102.408</v>
      </c>
      <c r="F22" s="342">
        <v>1.110755731993033</v>
      </c>
      <c r="G22" s="308">
        <v>4.0350000000000001</v>
      </c>
      <c r="H22" s="342">
        <v>4.3765129468321701E-2</v>
      </c>
      <c r="I22" s="305">
        <v>42.767000000000003</v>
      </c>
      <c r="J22" s="348">
        <v>0.46386698685792171</v>
      </c>
      <c r="K22" s="298">
        <v>89.804000000000002</v>
      </c>
      <c r="L22" s="342">
        <v>1.0309662510538908</v>
      </c>
      <c r="M22" s="311">
        <v>14.544</v>
      </c>
      <c r="N22" s="342">
        <v>0.16696776485822221</v>
      </c>
      <c r="O22" s="313">
        <v>1.839</v>
      </c>
      <c r="P22" s="342">
        <v>2.1112054426173726E-2</v>
      </c>
      <c r="Q22" s="313">
        <v>73.421000000000006</v>
      </c>
      <c r="R22" s="342">
        <v>0.84288643176949507</v>
      </c>
      <c r="S22" s="305">
        <v>7.6109999999999998</v>
      </c>
      <c r="T22" s="342">
        <v>8.737566407700284E-2</v>
      </c>
      <c r="U22" s="305">
        <v>7.6109999999999998</v>
      </c>
      <c r="V22" s="342">
        <v>8.737566407700284E-2</v>
      </c>
      <c r="W22" s="305">
        <v>0</v>
      </c>
      <c r="X22" s="342">
        <v>0</v>
      </c>
      <c r="Y22" s="305">
        <v>0</v>
      </c>
      <c r="Z22" s="342">
        <v>0</v>
      </c>
      <c r="AA22" s="298">
        <v>-0.14000000000000001</v>
      </c>
      <c r="AB22" s="342">
        <v>-1.6072254593063196E-3</v>
      </c>
      <c r="AC22" s="317">
        <v>1669.211</v>
      </c>
      <c r="AD22" s="345">
        <v>18.104891084249498</v>
      </c>
      <c r="AE22" s="298">
        <v>394.416</v>
      </c>
      <c r="AF22" s="342">
        <v>4.2779844620514416</v>
      </c>
      <c r="AG22" s="298">
        <v>559.79999999999995</v>
      </c>
      <c r="AH22" s="342">
        <v>6.0718016050474546</v>
      </c>
      <c r="AI22" s="109" t="s">
        <v>47</v>
      </c>
    </row>
    <row r="23" spans="1:35" ht="30" customHeight="1">
      <c r="A23" s="109" t="s">
        <v>48</v>
      </c>
      <c r="B23" s="501">
        <v>2401789.3859999999</v>
      </c>
      <c r="C23" s="298">
        <v>776.78700000000003</v>
      </c>
      <c r="D23" s="342">
        <v>3.234201152390304</v>
      </c>
      <c r="E23" s="308">
        <v>661.57500000000005</v>
      </c>
      <c r="F23" s="342">
        <v>2.754508800215008</v>
      </c>
      <c r="G23" s="308">
        <v>7.8109999999999999</v>
      </c>
      <c r="H23" s="342">
        <v>3.252158597056936E-2</v>
      </c>
      <c r="I23" s="305">
        <v>107.401</v>
      </c>
      <c r="J23" s="348">
        <v>0.44717076620472668</v>
      </c>
      <c r="K23" s="298">
        <v>329.90800000000002</v>
      </c>
      <c r="L23" s="342">
        <v>1.4297320300151717</v>
      </c>
      <c r="M23" s="311">
        <v>86.831000000000003</v>
      </c>
      <c r="N23" s="342">
        <v>0.37630206572210251</v>
      </c>
      <c r="O23" s="313">
        <v>4.633</v>
      </c>
      <c r="P23" s="342">
        <v>2.0078168747227381E-2</v>
      </c>
      <c r="Q23" s="313">
        <v>238.44399999999999</v>
      </c>
      <c r="R23" s="342">
        <v>1.0333517955458418</v>
      </c>
      <c r="S23" s="305">
        <v>18.792999999999999</v>
      </c>
      <c r="T23" s="342">
        <v>8.1443778386929455E-2</v>
      </c>
      <c r="U23" s="305">
        <v>16.262</v>
      </c>
      <c r="V23" s="342">
        <v>7.0475109036782141E-2</v>
      </c>
      <c r="W23" s="305">
        <v>0</v>
      </c>
      <c r="X23" s="342">
        <v>0</v>
      </c>
      <c r="Y23" s="305">
        <v>2.5310000000000001</v>
      </c>
      <c r="Z23" s="342">
        <v>1.0968669350147313E-2</v>
      </c>
      <c r="AA23" s="298">
        <v>-0.81100000000000005</v>
      </c>
      <c r="AB23" s="342">
        <v>-3.5146546199010158E-3</v>
      </c>
      <c r="AC23" s="317">
        <v>5149.4430000000002</v>
      </c>
      <c r="AD23" s="345">
        <v>21.440027298047191</v>
      </c>
      <c r="AE23" s="298">
        <v>1003.043</v>
      </c>
      <c r="AF23" s="342">
        <v>4.1762321286234547</v>
      </c>
      <c r="AG23" s="298">
        <v>1947.7850000000001</v>
      </c>
      <c r="AH23" s="342">
        <v>8.1097244052855526</v>
      </c>
      <c r="AI23" s="109" t="s">
        <v>48</v>
      </c>
    </row>
    <row r="24" spans="1:35" ht="30" customHeight="1">
      <c r="A24" s="109" t="s">
        <v>49</v>
      </c>
      <c r="B24" s="501">
        <v>1428281.416</v>
      </c>
      <c r="C24" s="298">
        <v>238.24199999999999</v>
      </c>
      <c r="D24" s="342">
        <v>1.6680326253016233</v>
      </c>
      <c r="E24" s="308">
        <v>185.99199999999999</v>
      </c>
      <c r="F24" s="342">
        <v>1.3022083597564642</v>
      </c>
      <c r="G24" s="308">
        <v>6.7619999999999996</v>
      </c>
      <c r="H24" s="342">
        <v>4.7343611169691227E-2</v>
      </c>
      <c r="I24" s="305">
        <v>45.488</v>
      </c>
      <c r="J24" s="348">
        <v>0.31848065437546796</v>
      </c>
      <c r="K24" s="298">
        <v>199.13399999999999</v>
      </c>
      <c r="L24" s="342">
        <v>1.4464086156273128</v>
      </c>
      <c r="M24" s="311">
        <v>17.36</v>
      </c>
      <c r="N24" s="342">
        <v>0.12609425596477825</v>
      </c>
      <c r="O24" s="313">
        <v>2.496</v>
      </c>
      <c r="P24" s="342">
        <v>1.8129681041940467E-2</v>
      </c>
      <c r="Q24" s="313">
        <v>179.27799999999999</v>
      </c>
      <c r="R24" s="342">
        <v>1.3021846786205944</v>
      </c>
      <c r="S24" s="305">
        <v>5.14</v>
      </c>
      <c r="T24" s="342">
        <v>3.7334359196944708E-2</v>
      </c>
      <c r="U24" s="305">
        <v>3.2519999999999998</v>
      </c>
      <c r="V24" s="342">
        <v>2.3620882511374359E-2</v>
      </c>
      <c r="W24" s="305">
        <v>0</v>
      </c>
      <c r="X24" s="342">
        <v>0</v>
      </c>
      <c r="Y24" s="305">
        <v>1.8879999999999999</v>
      </c>
      <c r="Z24" s="342">
        <v>1.3713476685570353E-2</v>
      </c>
      <c r="AA24" s="298">
        <v>0</v>
      </c>
      <c r="AB24" s="342">
        <v>0</v>
      </c>
      <c r="AC24" s="317">
        <v>2795.7449999999999</v>
      </c>
      <c r="AD24" s="345">
        <v>19.57418873256557</v>
      </c>
      <c r="AE24" s="298">
        <v>496.00900000000001</v>
      </c>
      <c r="AF24" s="342">
        <v>3.4727680024648588</v>
      </c>
      <c r="AG24" s="298">
        <v>2138.4789999999998</v>
      </c>
      <c r="AH24" s="342">
        <v>14.972392527440125</v>
      </c>
      <c r="AI24" s="109" t="s">
        <v>49</v>
      </c>
    </row>
    <row r="25" spans="1:35" ht="30" customHeight="1">
      <c r="A25" s="109" t="s">
        <v>50</v>
      </c>
      <c r="B25" s="501">
        <v>283125.397</v>
      </c>
      <c r="C25" s="298">
        <v>46.115000000000002</v>
      </c>
      <c r="D25" s="342">
        <v>1.6287835880721078</v>
      </c>
      <c r="E25" s="308">
        <v>39.292000000000002</v>
      </c>
      <c r="F25" s="342">
        <v>1.3877949635157598</v>
      </c>
      <c r="G25" s="308">
        <v>0.217</v>
      </c>
      <c r="H25" s="342">
        <v>7.664448414000811E-3</v>
      </c>
      <c r="I25" s="305">
        <v>6.6059999999999999</v>
      </c>
      <c r="J25" s="348">
        <v>0.23332417614234727</v>
      </c>
      <c r="K25" s="298">
        <v>61.247</v>
      </c>
      <c r="L25" s="342">
        <v>2.3507770867557687</v>
      </c>
      <c r="M25" s="311">
        <v>3.6659999999999999</v>
      </c>
      <c r="N25" s="342">
        <v>0.14070809672386644</v>
      </c>
      <c r="O25" s="313">
        <v>0.223</v>
      </c>
      <c r="P25" s="342">
        <v>8.5591668219918756E-3</v>
      </c>
      <c r="Q25" s="313">
        <v>57.357999999999997</v>
      </c>
      <c r="R25" s="342">
        <v>2.2015098232099102</v>
      </c>
      <c r="S25" s="305">
        <v>0</v>
      </c>
      <c r="T25" s="342">
        <v>0</v>
      </c>
      <c r="U25" s="305">
        <v>0</v>
      </c>
      <c r="V25" s="342">
        <v>0</v>
      </c>
      <c r="W25" s="305">
        <v>0</v>
      </c>
      <c r="X25" s="342">
        <v>0</v>
      </c>
      <c r="Y25" s="305">
        <v>0</v>
      </c>
      <c r="Z25" s="342">
        <v>0</v>
      </c>
      <c r="AA25" s="298">
        <v>-4.7119999999999997</v>
      </c>
      <c r="AB25" s="342">
        <v>-0.18085557876782832</v>
      </c>
      <c r="AC25" s="317">
        <v>355.38600000000002</v>
      </c>
      <c r="AD25" s="345">
        <v>12.552247299806877</v>
      </c>
      <c r="AE25" s="298">
        <v>32.482999999999997</v>
      </c>
      <c r="AF25" s="342">
        <v>1.1473008195022503</v>
      </c>
      <c r="AG25" s="298">
        <v>493.58300000000003</v>
      </c>
      <c r="AH25" s="342">
        <v>17.433370698284619</v>
      </c>
      <c r="AI25" s="109" t="s">
        <v>50</v>
      </c>
    </row>
    <row r="26" spans="1:35" ht="30" customHeight="1">
      <c r="A26" s="109" t="s">
        <v>51</v>
      </c>
      <c r="B26" s="501">
        <v>133836.867</v>
      </c>
      <c r="C26" s="298">
        <v>44.716999999999999</v>
      </c>
      <c r="D26" s="342">
        <v>3.3411571118143399</v>
      </c>
      <c r="E26" s="308">
        <v>39.549999999999997</v>
      </c>
      <c r="F26" s="342">
        <v>2.9550900948690022</v>
      </c>
      <c r="G26" s="308">
        <v>3.4000000000000002E-2</v>
      </c>
      <c r="H26" s="342">
        <v>2.5404061498241737E-3</v>
      </c>
      <c r="I26" s="305">
        <v>5.133</v>
      </c>
      <c r="J26" s="348">
        <v>0.3835266107955142</v>
      </c>
      <c r="K26" s="298">
        <v>2.6920000000000002</v>
      </c>
      <c r="L26" s="342">
        <v>0.21320484131910247</v>
      </c>
      <c r="M26" s="311">
        <v>0.16600000000000001</v>
      </c>
      <c r="N26" s="342">
        <v>1.3147103885204684E-2</v>
      </c>
      <c r="O26" s="313">
        <v>0</v>
      </c>
      <c r="P26" s="342">
        <v>0</v>
      </c>
      <c r="Q26" s="313">
        <v>2.5259999999999998</v>
      </c>
      <c r="R26" s="342">
        <v>0.20005773743389776</v>
      </c>
      <c r="S26" s="305">
        <v>0</v>
      </c>
      <c r="T26" s="342">
        <v>0</v>
      </c>
      <c r="U26" s="305">
        <v>0</v>
      </c>
      <c r="V26" s="342">
        <v>0</v>
      </c>
      <c r="W26" s="305">
        <v>0</v>
      </c>
      <c r="X26" s="342">
        <v>0</v>
      </c>
      <c r="Y26" s="305">
        <v>0</v>
      </c>
      <c r="Z26" s="342">
        <v>0</v>
      </c>
      <c r="AA26" s="298">
        <v>0</v>
      </c>
      <c r="AB26" s="342">
        <v>0</v>
      </c>
      <c r="AC26" s="317">
        <v>121.52800000000001</v>
      </c>
      <c r="AD26" s="345">
        <v>9.0803081934068288</v>
      </c>
      <c r="AE26" s="298">
        <v>6.5010000000000003</v>
      </c>
      <c r="AF26" s="342">
        <v>0.48574059941196923</v>
      </c>
      <c r="AG26" s="298">
        <v>105.18600000000001</v>
      </c>
      <c r="AH26" s="342">
        <v>7.859269449276634</v>
      </c>
      <c r="AI26" s="109" t="s">
        <v>51</v>
      </c>
    </row>
    <row r="27" spans="1:35" ht="30" customHeight="1">
      <c r="A27" s="109" t="s">
        <v>52</v>
      </c>
      <c r="B27" s="501">
        <v>137659.524</v>
      </c>
      <c r="C27" s="298">
        <v>36.808999999999997</v>
      </c>
      <c r="D27" s="342">
        <v>2.6739159725701214</v>
      </c>
      <c r="E27" s="308">
        <v>29.54</v>
      </c>
      <c r="F27" s="342">
        <v>2.145874047915493</v>
      </c>
      <c r="G27" s="308">
        <v>0.377</v>
      </c>
      <c r="H27" s="342">
        <v>2.7386408803796239E-2</v>
      </c>
      <c r="I27" s="305">
        <v>6.8920000000000003</v>
      </c>
      <c r="J27" s="348">
        <v>0.50065551585083212</v>
      </c>
      <c r="K27" s="298">
        <v>13.596</v>
      </c>
      <c r="L27" s="342">
        <v>1.0422867819013837</v>
      </c>
      <c r="M27" s="311">
        <v>0.214</v>
      </c>
      <c r="N27" s="342">
        <v>1.6405514219395123E-2</v>
      </c>
      <c r="O27" s="313">
        <v>0.376</v>
      </c>
      <c r="P27" s="342">
        <v>2.8824641806040031E-2</v>
      </c>
      <c r="Q27" s="313">
        <v>13.006</v>
      </c>
      <c r="R27" s="342">
        <v>0.99705662587594857</v>
      </c>
      <c r="S27" s="305">
        <v>0</v>
      </c>
      <c r="T27" s="342">
        <v>0</v>
      </c>
      <c r="U27" s="305">
        <v>0</v>
      </c>
      <c r="V27" s="342">
        <v>0</v>
      </c>
      <c r="W27" s="305">
        <v>0</v>
      </c>
      <c r="X27" s="342">
        <v>0</v>
      </c>
      <c r="Y27" s="305">
        <v>0</v>
      </c>
      <c r="Z27" s="342">
        <v>0</v>
      </c>
      <c r="AA27" s="298">
        <v>0</v>
      </c>
      <c r="AB27" s="342">
        <v>0</v>
      </c>
      <c r="AC27" s="317">
        <v>261.68599999999998</v>
      </c>
      <c r="AD27" s="345">
        <v>19.009654573554968</v>
      </c>
      <c r="AE27" s="298">
        <v>49.27</v>
      </c>
      <c r="AF27" s="342">
        <v>3.5791203229788882</v>
      </c>
      <c r="AG27" s="298">
        <v>133.40199999999999</v>
      </c>
      <c r="AH27" s="342">
        <v>9.690720708870094</v>
      </c>
      <c r="AI27" s="109" t="s">
        <v>52</v>
      </c>
    </row>
    <row r="28" spans="1:35" ht="30" customHeight="1">
      <c r="A28" s="109" t="s">
        <v>53</v>
      </c>
      <c r="B28" s="501">
        <v>90936.366999999998</v>
      </c>
      <c r="C28" s="298">
        <v>27.666</v>
      </c>
      <c r="D28" s="342">
        <v>3.0423471832781712</v>
      </c>
      <c r="E28" s="308">
        <v>21.611999999999998</v>
      </c>
      <c r="F28" s="342">
        <v>2.3766069299865475</v>
      </c>
      <c r="G28" s="308">
        <v>0.34899999999999998</v>
      </c>
      <c r="H28" s="342">
        <v>3.8378485034485703E-2</v>
      </c>
      <c r="I28" s="305">
        <v>5.7050000000000001</v>
      </c>
      <c r="J28" s="348">
        <v>0.62736176825713741</v>
      </c>
      <c r="K28" s="298">
        <v>6.5010000000000003</v>
      </c>
      <c r="L28" s="342">
        <v>0.74040630573334154</v>
      </c>
      <c r="M28" s="311">
        <v>0.70799999999999996</v>
      </c>
      <c r="N28" s="342">
        <v>8.0634927620243921E-2</v>
      </c>
      <c r="O28" s="313">
        <v>0</v>
      </c>
      <c r="P28" s="342">
        <v>0</v>
      </c>
      <c r="Q28" s="313">
        <v>5.7930000000000001</v>
      </c>
      <c r="R28" s="342">
        <v>0.6597713781130975</v>
      </c>
      <c r="S28" s="305">
        <v>0</v>
      </c>
      <c r="T28" s="342">
        <v>0</v>
      </c>
      <c r="U28" s="305">
        <v>0</v>
      </c>
      <c r="V28" s="342">
        <v>0</v>
      </c>
      <c r="W28" s="305">
        <v>0</v>
      </c>
      <c r="X28" s="342">
        <v>0</v>
      </c>
      <c r="Y28" s="305">
        <v>0</v>
      </c>
      <c r="Z28" s="342">
        <v>0</v>
      </c>
      <c r="AA28" s="298">
        <v>0</v>
      </c>
      <c r="AB28" s="342">
        <v>0</v>
      </c>
      <c r="AC28" s="317">
        <v>120.123</v>
      </c>
      <c r="AD28" s="345">
        <v>13.209566641253659</v>
      </c>
      <c r="AE28" s="298">
        <v>14.381</v>
      </c>
      <c r="AF28" s="342">
        <v>1.5814355108336362</v>
      </c>
      <c r="AG28" s="298">
        <v>338.762</v>
      </c>
      <c r="AH28" s="342">
        <v>37.252642828803573</v>
      </c>
      <c r="AI28" s="109" t="s">
        <v>53</v>
      </c>
    </row>
    <row r="29" spans="1:35" ht="30" customHeight="1">
      <c r="A29" s="109" t="s">
        <v>54</v>
      </c>
      <c r="B29" s="501">
        <v>103520.068</v>
      </c>
      <c r="C29" s="298">
        <v>24.445</v>
      </c>
      <c r="D29" s="342">
        <v>2.3613778924488344</v>
      </c>
      <c r="E29" s="308">
        <v>17.309000000000001</v>
      </c>
      <c r="F29" s="342">
        <v>1.6720429511309827</v>
      </c>
      <c r="G29" s="308">
        <v>0.91600000000000004</v>
      </c>
      <c r="H29" s="342">
        <v>8.8485258722975343E-2</v>
      </c>
      <c r="I29" s="305">
        <v>6.22</v>
      </c>
      <c r="J29" s="348">
        <v>0.60084968259487614</v>
      </c>
      <c r="K29" s="298">
        <v>6.5739999999999998</v>
      </c>
      <c r="L29" s="342">
        <v>0.66063882588649692</v>
      </c>
      <c r="M29" s="311">
        <v>1.125</v>
      </c>
      <c r="N29" s="342">
        <v>0.11305425602712338</v>
      </c>
      <c r="O29" s="313">
        <v>0</v>
      </c>
      <c r="P29" s="342">
        <v>0</v>
      </c>
      <c r="Q29" s="313">
        <v>5.4489999999999998</v>
      </c>
      <c r="R29" s="342">
        <v>0.54758456985937354</v>
      </c>
      <c r="S29" s="305">
        <v>0</v>
      </c>
      <c r="T29" s="342">
        <v>0</v>
      </c>
      <c r="U29" s="305">
        <v>0</v>
      </c>
      <c r="V29" s="342">
        <v>0</v>
      </c>
      <c r="W29" s="305">
        <v>0</v>
      </c>
      <c r="X29" s="342">
        <v>0</v>
      </c>
      <c r="Y29" s="305">
        <v>0</v>
      </c>
      <c r="Z29" s="342">
        <v>0</v>
      </c>
      <c r="AA29" s="298">
        <v>-0.106</v>
      </c>
      <c r="AB29" s="342">
        <v>-1.0652223234555624E-2</v>
      </c>
      <c r="AC29" s="317">
        <v>100.959</v>
      </c>
      <c r="AD29" s="345">
        <v>9.7526017853852274</v>
      </c>
      <c r="AE29" s="298">
        <v>24.303000000000001</v>
      </c>
      <c r="AF29" s="342">
        <v>2.3476607453542244</v>
      </c>
      <c r="AG29" s="298">
        <v>84.016000000000005</v>
      </c>
      <c r="AH29" s="342">
        <v>8.1159142978924628</v>
      </c>
      <c r="AI29" s="109" t="s">
        <v>54</v>
      </c>
    </row>
    <row r="30" spans="1:35" ht="30" customHeight="1">
      <c r="A30" s="109" t="s">
        <v>55</v>
      </c>
      <c r="B30" s="501">
        <v>249169.981</v>
      </c>
      <c r="C30" s="298">
        <v>74.974000000000004</v>
      </c>
      <c r="D30" s="342">
        <v>3.0089499424892603</v>
      </c>
      <c r="E30" s="308">
        <v>45.942</v>
      </c>
      <c r="F30" s="342">
        <v>1.8438015613124761</v>
      </c>
      <c r="G30" s="308">
        <v>3.589</v>
      </c>
      <c r="H30" s="342">
        <v>0.14403821783010048</v>
      </c>
      <c r="I30" s="305">
        <v>25.443000000000001</v>
      </c>
      <c r="J30" s="348">
        <v>1.0211101633466835</v>
      </c>
      <c r="K30" s="298">
        <v>45.039000000000001</v>
      </c>
      <c r="L30" s="342">
        <v>1.9189481640060064</v>
      </c>
      <c r="M30" s="311">
        <v>4.0339999999999998</v>
      </c>
      <c r="N30" s="342">
        <v>0.17187408454007036</v>
      </c>
      <c r="O30" s="313">
        <v>2.4E-2</v>
      </c>
      <c r="P30" s="342">
        <v>1.0225528083692833E-3</v>
      </c>
      <c r="Q30" s="313">
        <v>40.981000000000002</v>
      </c>
      <c r="R30" s="342">
        <v>1.7460515266575667</v>
      </c>
      <c r="S30" s="305">
        <v>0</v>
      </c>
      <c r="T30" s="342">
        <v>0</v>
      </c>
      <c r="U30" s="305">
        <v>0</v>
      </c>
      <c r="V30" s="342">
        <v>0</v>
      </c>
      <c r="W30" s="305">
        <v>0</v>
      </c>
      <c r="X30" s="342">
        <v>0</v>
      </c>
      <c r="Y30" s="305">
        <v>0</v>
      </c>
      <c r="Z30" s="342">
        <v>0</v>
      </c>
      <c r="AA30" s="298">
        <v>0</v>
      </c>
      <c r="AB30" s="342">
        <v>0</v>
      </c>
      <c r="AC30" s="317">
        <v>334.346</v>
      </c>
      <c r="AD30" s="345">
        <v>13.418390074846135</v>
      </c>
      <c r="AE30" s="298">
        <v>61.076999999999998</v>
      </c>
      <c r="AF30" s="342">
        <v>2.4512182308189039</v>
      </c>
      <c r="AG30" s="298">
        <v>236.375</v>
      </c>
      <c r="AH30" s="342">
        <v>9.4864958873195881</v>
      </c>
      <c r="AI30" s="109" t="s">
        <v>55</v>
      </c>
    </row>
    <row r="31" spans="1:35" ht="30" customHeight="1">
      <c r="A31" s="109" t="s">
        <v>56</v>
      </c>
      <c r="B31" s="501">
        <v>256142.58199999999</v>
      </c>
      <c r="C31" s="298">
        <v>128.304</v>
      </c>
      <c r="D31" s="342">
        <v>5.009085135247056</v>
      </c>
      <c r="E31" s="308">
        <v>99.149000000000001</v>
      </c>
      <c r="F31" s="342">
        <v>3.8708518991972998</v>
      </c>
      <c r="G31" s="308">
        <v>1.63</v>
      </c>
      <c r="H31" s="342">
        <v>6.3636431993177922E-2</v>
      </c>
      <c r="I31" s="305">
        <v>27.524999999999999</v>
      </c>
      <c r="J31" s="348">
        <v>1.0745968040565781</v>
      </c>
      <c r="K31" s="298">
        <v>52.726999999999997</v>
      </c>
      <c r="L31" s="342">
        <v>2.1545089648499522</v>
      </c>
      <c r="M31" s="311">
        <v>14.340999999999999</v>
      </c>
      <c r="N31" s="342">
        <v>0.58599603741751216</v>
      </c>
      <c r="O31" s="313">
        <v>0</v>
      </c>
      <c r="P31" s="342">
        <v>0</v>
      </c>
      <c r="Q31" s="313">
        <v>38.386000000000003</v>
      </c>
      <c r="R31" s="342">
        <v>1.5685129274324401</v>
      </c>
      <c r="S31" s="305">
        <v>0</v>
      </c>
      <c r="T31" s="342">
        <v>0</v>
      </c>
      <c r="U31" s="305">
        <v>0</v>
      </c>
      <c r="V31" s="342">
        <v>0</v>
      </c>
      <c r="W31" s="305">
        <v>0</v>
      </c>
      <c r="X31" s="342">
        <v>0</v>
      </c>
      <c r="Y31" s="305">
        <v>0</v>
      </c>
      <c r="Z31" s="342">
        <v>0</v>
      </c>
      <c r="AA31" s="298">
        <v>-0.182</v>
      </c>
      <c r="AB31" s="342">
        <v>-7.4368090656151747E-3</v>
      </c>
      <c r="AC31" s="317">
        <v>420.55</v>
      </c>
      <c r="AD31" s="345">
        <v>16.418589861798147</v>
      </c>
      <c r="AE31" s="298">
        <v>97.561000000000007</v>
      </c>
      <c r="AF31" s="342">
        <v>3.8088551789487313</v>
      </c>
      <c r="AG31" s="298">
        <v>150.09899999999999</v>
      </c>
      <c r="AH31" s="342">
        <v>5.8599784084319095</v>
      </c>
      <c r="AI31" s="109" t="s">
        <v>56</v>
      </c>
    </row>
    <row r="32" spans="1:35" ht="30" customHeight="1">
      <c r="A32" s="109" t="s">
        <v>57</v>
      </c>
      <c r="B32" s="501">
        <v>404277.37400000001</v>
      </c>
      <c r="C32" s="298">
        <v>142.411</v>
      </c>
      <c r="D32" s="342">
        <v>3.522606239151044</v>
      </c>
      <c r="E32" s="308">
        <v>109.51900000000001</v>
      </c>
      <c r="F32" s="342">
        <v>2.7090064159761758</v>
      </c>
      <c r="G32" s="308">
        <v>1.268</v>
      </c>
      <c r="H32" s="342">
        <v>3.1364604638992238E-2</v>
      </c>
      <c r="I32" s="305">
        <v>31.623999999999999</v>
      </c>
      <c r="J32" s="348">
        <v>0.78223521853587574</v>
      </c>
      <c r="K32" s="298">
        <v>67.435000000000002</v>
      </c>
      <c r="L32" s="342">
        <v>1.7483049776854738</v>
      </c>
      <c r="M32" s="311">
        <v>15.849</v>
      </c>
      <c r="N32" s="342">
        <v>0.41089768801567544</v>
      </c>
      <c r="O32" s="313">
        <v>1.4970000000000001</v>
      </c>
      <c r="P32" s="342">
        <v>3.8810892735154659E-2</v>
      </c>
      <c r="Q32" s="313">
        <v>50.088999999999999</v>
      </c>
      <c r="R32" s="342">
        <v>1.2985963969346437</v>
      </c>
      <c r="S32" s="305">
        <v>4.383</v>
      </c>
      <c r="T32" s="342">
        <v>0.11363269396004198</v>
      </c>
      <c r="U32" s="305">
        <v>2.9620000000000002</v>
      </c>
      <c r="V32" s="342">
        <v>7.67921605087028E-2</v>
      </c>
      <c r="W32" s="305">
        <v>0</v>
      </c>
      <c r="X32" s="342">
        <v>0</v>
      </c>
      <c r="Y32" s="305">
        <v>1.421</v>
      </c>
      <c r="Z32" s="342">
        <v>3.684053345133919E-2</v>
      </c>
      <c r="AA32" s="298">
        <v>-4.5880000000000001</v>
      </c>
      <c r="AB32" s="342">
        <v>-0.1189474788703337</v>
      </c>
      <c r="AC32" s="317">
        <v>602.08500000000004</v>
      </c>
      <c r="AD32" s="345">
        <v>14.89286907260855</v>
      </c>
      <c r="AE32" s="298">
        <v>190.36799999999999</v>
      </c>
      <c r="AF32" s="342">
        <v>4.7088462586085758</v>
      </c>
      <c r="AG32" s="298">
        <v>236.03200000000001</v>
      </c>
      <c r="AH32" s="342">
        <v>5.8383677934941769</v>
      </c>
      <c r="AI32" s="109" t="s">
        <v>57</v>
      </c>
    </row>
    <row r="33" spans="1:35" ht="30" customHeight="1">
      <c r="A33" s="109" t="s">
        <v>58</v>
      </c>
      <c r="B33" s="501">
        <v>1145442.514</v>
      </c>
      <c r="C33" s="298">
        <v>304.58</v>
      </c>
      <c r="D33" s="342">
        <v>2.659059675866021</v>
      </c>
      <c r="E33" s="308">
        <v>237.42</v>
      </c>
      <c r="F33" s="342">
        <v>2.0727360570100157</v>
      </c>
      <c r="G33" s="308">
        <v>3.9390000000000001</v>
      </c>
      <c r="H33" s="342">
        <v>3.4388456442433039E-2</v>
      </c>
      <c r="I33" s="305">
        <v>63.220999999999997</v>
      </c>
      <c r="J33" s="348">
        <v>0.55193516241357177</v>
      </c>
      <c r="K33" s="298">
        <v>183.90600000000001</v>
      </c>
      <c r="L33" s="342">
        <v>1.686530876658519</v>
      </c>
      <c r="M33" s="311">
        <v>61.771999999999998</v>
      </c>
      <c r="N33" s="342">
        <v>0.56648714730867955</v>
      </c>
      <c r="O33" s="313">
        <v>5.3689999999999998</v>
      </c>
      <c r="P33" s="342">
        <v>4.9237024766889535E-2</v>
      </c>
      <c r="Q33" s="313">
        <v>116.765</v>
      </c>
      <c r="R33" s="342">
        <v>1.0708067045829499</v>
      </c>
      <c r="S33" s="305">
        <v>6.5289999999999999</v>
      </c>
      <c r="T33" s="342">
        <v>5.9874936618182495E-2</v>
      </c>
      <c r="U33" s="305">
        <v>6.5289999999999999</v>
      </c>
      <c r="V33" s="342">
        <v>5.9874936618182495E-2</v>
      </c>
      <c r="W33" s="305">
        <v>0</v>
      </c>
      <c r="X33" s="342">
        <v>0</v>
      </c>
      <c r="Y33" s="305">
        <v>0</v>
      </c>
      <c r="Z33" s="342">
        <v>0</v>
      </c>
      <c r="AA33" s="298">
        <v>-3.7429999999999999</v>
      </c>
      <c r="AB33" s="342">
        <v>-3.4325606947749596E-2</v>
      </c>
      <c r="AC33" s="317">
        <v>1538.837</v>
      </c>
      <c r="AD33" s="345">
        <v>13.434432380427605</v>
      </c>
      <c r="AE33" s="298">
        <v>338.11700000000002</v>
      </c>
      <c r="AF33" s="342">
        <v>2.9518460845255481</v>
      </c>
      <c r="AG33" s="298">
        <v>609.37900000000002</v>
      </c>
      <c r="AH33" s="342">
        <v>5.3200312765761373</v>
      </c>
      <c r="AI33" s="109" t="s">
        <v>58</v>
      </c>
    </row>
    <row r="34" spans="1:35" ht="30" customHeight="1">
      <c r="A34" s="109" t="s">
        <v>59</v>
      </c>
      <c r="B34" s="501">
        <v>227665.658</v>
      </c>
      <c r="C34" s="298">
        <v>26.597000000000001</v>
      </c>
      <c r="D34" s="342">
        <v>1.1682482212578589</v>
      </c>
      <c r="E34" s="308">
        <v>22.774999999999999</v>
      </c>
      <c r="F34" s="342">
        <v>1.0003704643060394</v>
      </c>
      <c r="G34" s="308">
        <v>7.0000000000000007E-2</v>
      </c>
      <c r="H34" s="342">
        <v>3.0746841932567629E-3</v>
      </c>
      <c r="I34" s="305">
        <v>3.7519999999999998</v>
      </c>
      <c r="J34" s="348">
        <v>0.16480307275856246</v>
      </c>
      <c r="K34" s="298">
        <v>42.451000000000001</v>
      </c>
      <c r="L34" s="342">
        <v>2.0175381002144364</v>
      </c>
      <c r="M34" s="311">
        <v>1.956</v>
      </c>
      <c r="N34" s="342">
        <v>9.2961403124059205E-2</v>
      </c>
      <c r="O34" s="313">
        <v>0</v>
      </c>
      <c r="P34" s="342">
        <v>0</v>
      </c>
      <c r="Q34" s="313">
        <v>40.494999999999997</v>
      </c>
      <c r="R34" s="342">
        <v>1.924576697090377</v>
      </c>
      <c r="S34" s="305">
        <v>0</v>
      </c>
      <c r="T34" s="342">
        <v>0</v>
      </c>
      <c r="U34" s="305">
        <v>0</v>
      </c>
      <c r="V34" s="342">
        <v>0</v>
      </c>
      <c r="W34" s="305">
        <v>0</v>
      </c>
      <c r="X34" s="342">
        <v>0</v>
      </c>
      <c r="Y34" s="305">
        <v>0</v>
      </c>
      <c r="Z34" s="342">
        <v>0</v>
      </c>
      <c r="AA34" s="298">
        <v>-0.14799999999999999</v>
      </c>
      <c r="AB34" s="342">
        <v>-7.0338893979349495E-3</v>
      </c>
      <c r="AC34" s="317">
        <v>211.727</v>
      </c>
      <c r="AD34" s="345">
        <v>9.2999094312239219</v>
      </c>
      <c r="AE34" s="298">
        <v>44.923999999999999</v>
      </c>
      <c r="AF34" s="342">
        <v>1.9732444671123828</v>
      </c>
      <c r="AG34" s="298">
        <v>158.08500000000001</v>
      </c>
      <c r="AH34" s="342">
        <v>6.9437350098713617</v>
      </c>
      <c r="AI34" s="109" t="s">
        <v>59</v>
      </c>
    </row>
    <row r="35" spans="1:35" ht="30" customHeight="1">
      <c r="A35" s="109" t="s">
        <v>60</v>
      </c>
      <c r="B35" s="501">
        <v>196088.03</v>
      </c>
      <c r="C35" s="298">
        <v>1892.56</v>
      </c>
      <c r="D35" s="342">
        <v>96.515835260316507</v>
      </c>
      <c r="E35" s="308">
        <v>1861.8340000000001</v>
      </c>
      <c r="F35" s="342">
        <v>94.948885967185248</v>
      </c>
      <c r="G35" s="308">
        <v>1.7509999999999999</v>
      </c>
      <c r="H35" s="342">
        <v>8.9296628662137098E-2</v>
      </c>
      <c r="I35" s="305">
        <v>28.975000000000001</v>
      </c>
      <c r="J35" s="348">
        <v>1.4776526644691164</v>
      </c>
      <c r="K35" s="298">
        <v>3.45</v>
      </c>
      <c r="L35" s="342">
        <v>0.18701754589038799</v>
      </c>
      <c r="M35" s="311">
        <v>1.425</v>
      </c>
      <c r="N35" s="342">
        <v>7.7246377650377646E-2</v>
      </c>
      <c r="O35" s="313">
        <v>0</v>
      </c>
      <c r="P35" s="342">
        <v>0</v>
      </c>
      <c r="Q35" s="313">
        <v>2.0249999999999999</v>
      </c>
      <c r="R35" s="342">
        <v>0.10977116824001033</v>
      </c>
      <c r="S35" s="305">
        <v>0</v>
      </c>
      <c r="T35" s="342">
        <v>0</v>
      </c>
      <c r="U35" s="305">
        <v>0</v>
      </c>
      <c r="V35" s="342">
        <v>0</v>
      </c>
      <c r="W35" s="305">
        <v>0</v>
      </c>
      <c r="X35" s="342">
        <v>0</v>
      </c>
      <c r="Y35" s="305">
        <v>0</v>
      </c>
      <c r="Z35" s="342">
        <v>0</v>
      </c>
      <c r="AA35" s="298">
        <v>0</v>
      </c>
      <c r="AB35" s="342">
        <v>0</v>
      </c>
      <c r="AC35" s="317">
        <v>410.61599999999999</v>
      </c>
      <c r="AD35" s="345">
        <v>20.940390905044023</v>
      </c>
      <c r="AE35" s="298">
        <v>55.774999999999999</v>
      </c>
      <c r="AF35" s="342">
        <v>2.8443857587839503</v>
      </c>
      <c r="AG35" s="298">
        <v>119.143</v>
      </c>
      <c r="AH35" s="342">
        <v>6.0759955617892638</v>
      </c>
      <c r="AI35" s="109" t="s">
        <v>60</v>
      </c>
    </row>
    <row r="36" spans="1:35" ht="30" customHeight="1">
      <c r="A36" s="109" t="s">
        <v>61</v>
      </c>
      <c r="B36" s="501">
        <v>324017.70400000003</v>
      </c>
      <c r="C36" s="298">
        <v>107.69799999999999</v>
      </c>
      <c r="D36" s="342">
        <v>3.3238307250026065</v>
      </c>
      <c r="E36" s="308">
        <v>76.042000000000002</v>
      </c>
      <c r="F36" s="342">
        <v>2.3468470722821984</v>
      </c>
      <c r="G36" s="308">
        <v>2.984</v>
      </c>
      <c r="H36" s="342">
        <v>9.2093733248600512E-2</v>
      </c>
      <c r="I36" s="305">
        <v>28.672000000000001</v>
      </c>
      <c r="J36" s="348">
        <v>0.88488991947180751</v>
      </c>
      <c r="K36" s="298">
        <v>32.889000000000003</v>
      </c>
      <c r="L36" s="342">
        <v>1.0764886356646075</v>
      </c>
      <c r="M36" s="311">
        <v>9.4090000000000007</v>
      </c>
      <c r="N36" s="342">
        <v>0.30796562902393781</v>
      </c>
      <c r="O36" s="313">
        <v>1.1830000000000001</v>
      </c>
      <c r="P36" s="342">
        <v>3.8720728997270533E-2</v>
      </c>
      <c r="Q36" s="313">
        <v>22.297000000000001</v>
      </c>
      <c r="R36" s="342">
        <v>0.729802277643399</v>
      </c>
      <c r="S36" s="305">
        <v>2.7530000000000001</v>
      </c>
      <c r="T36" s="342">
        <v>9.0108340599734382E-2</v>
      </c>
      <c r="U36" s="305">
        <v>2.7530000000000001</v>
      </c>
      <c r="V36" s="342">
        <v>9.0108340599734382E-2</v>
      </c>
      <c r="W36" s="305">
        <v>0</v>
      </c>
      <c r="X36" s="342">
        <v>0</v>
      </c>
      <c r="Y36" s="305">
        <v>0</v>
      </c>
      <c r="Z36" s="342">
        <v>0</v>
      </c>
      <c r="AA36" s="298">
        <v>-1.1180000000000001</v>
      </c>
      <c r="AB36" s="342">
        <v>-3.6593216415002926E-2</v>
      </c>
      <c r="AC36" s="317">
        <v>888.23599999999999</v>
      </c>
      <c r="AD36" s="345">
        <v>27.413193446985225</v>
      </c>
      <c r="AE36" s="298">
        <v>97.590999999999994</v>
      </c>
      <c r="AF36" s="342">
        <v>3.0119033248874567</v>
      </c>
      <c r="AG36" s="298">
        <v>150.256</v>
      </c>
      <c r="AH36" s="342">
        <v>4.6372774741962859</v>
      </c>
      <c r="AI36" s="109" t="s">
        <v>61</v>
      </c>
    </row>
    <row r="37" spans="1:35" ht="30" customHeight="1">
      <c r="A37" s="109" t="s">
        <v>62</v>
      </c>
      <c r="B37" s="501">
        <v>1734899.081</v>
      </c>
      <c r="C37" s="298">
        <v>463.31200000000001</v>
      </c>
      <c r="D37" s="342">
        <v>2.6705415033878848</v>
      </c>
      <c r="E37" s="308">
        <v>367.57100000000003</v>
      </c>
      <c r="F37" s="342">
        <v>2.1186880783182569</v>
      </c>
      <c r="G37" s="308">
        <v>1.8420000000000001</v>
      </c>
      <c r="H37" s="342">
        <v>1.0617332271213533E-2</v>
      </c>
      <c r="I37" s="305">
        <v>93.899000000000001</v>
      </c>
      <c r="J37" s="348">
        <v>0.54123609279841445</v>
      </c>
      <c r="K37" s="298">
        <v>167.441</v>
      </c>
      <c r="L37" s="342">
        <v>1.0249980076352925</v>
      </c>
      <c r="M37" s="311">
        <v>44.844000000000001</v>
      </c>
      <c r="N37" s="342">
        <v>0.27451466877525249</v>
      </c>
      <c r="O37" s="313">
        <v>0.107</v>
      </c>
      <c r="P37" s="342">
        <v>6.5500556504665092E-4</v>
      </c>
      <c r="Q37" s="313">
        <v>122.49</v>
      </c>
      <c r="R37" s="342">
        <v>0.7498283332949931</v>
      </c>
      <c r="S37" s="305">
        <v>7.492</v>
      </c>
      <c r="T37" s="342">
        <v>4.5862632647939335E-2</v>
      </c>
      <c r="U37" s="305">
        <v>7.492</v>
      </c>
      <c r="V37" s="342">
        <v>4.5862632647939335E-2</v>
      </c>
      <c r="W37" s="305">
        <v>0</v>
      </c>
      <c r="X37" s="342">
        <v>0</v>
      </c>
      <c r="Y37" s="305">
        <v>0</v>
      </c>
      <c r="Z37" s="342">
        <v>0</v>
      </c>
      <c r="AA37" s="298">
        <v>-0.34200000000000003</v>
      </c>
      <c r="AB37" s="342">
        <v>-2.0935691892145294E-3</v>
      </c>
      <c r="AC37" s="317">
        <v>4916.1139999999996</v>
      </c>
      <c r="AD37" s="345">
        <v>28.336599251446604</v>
      </c>
      <c r="AE37" s="298">
        <v>963.84900000000005</v>
      </c>
      <c r="AF37" s="342">
        <v>5.5556488014532537</v>
      </c>
      <c r="AG37" s="298">
        <v>2481.4760000000001</v>
      </c>
      <c r="AH37" s="342">
        <v>14.303287304582993</v>
      </c>
      <c r="AI37" s="109" t="s">
        <v>62</v>
      </c>
    </row>
    <row r="38" spans="1:35" ht="30" customHeight="1">
      <c r="A38" s="109" t="s">
        <v>63</v>
      </c>
      <c r="B38" s="501">
        <v>873703.52399999998</v>
      </c>
      <c r="C38" s="298">
        <v>248.173</v>
      </c>
      <c r="D38" s="342">
        <v>2.8404715465013965</v>
      </c>
      <c r="E38" s="308">
        <v>173.208</v>
      </c>
      <c r="F38" s="342">
        <v>1.9824573810463422</v>
      </c>
      <c r="G38" s="308">
        <v>2.3809999999999998</v>
      </c>
      <c r="H38" s="342">
        <v>2.7251807216013928E-2</v>
      </c>
      <c r="I38" s="305">
        <v>72.584000000000003</v>
      </c>
      <c r="J38" s="348">
        <v>0.83076235823904043</v>
      </c>
      <c r="K38" s="298">
        <v>175.90199999999999</v>
      </c>
      <c r="L38" s="342">
        <v>2.1219860370000507</v>
      </c>
      <c r="M38" s="311">
        <v>12.477</v>
      </c>
      <c r="N38" s="342">
        <v>0.15051574048987298</v>
      </c>
      <c r="O38" s="313">
        <v>0.65800000000000003</v>
      </c>
      <c r="P38" s="342">
        <v>7.9377540468330877E-3</v>
      </c>
      <c r="Q38" s="313">
        <v>162.767</v>
      </c>
      <c r="R38" s="342">
        <v>1.9635325424633447</v>
      </c>
      <c r="S38" s="305">
        <v>6.3550000000000004</v>
      </c>
      <c r="T38" s="342">
        <v>7.6663262868729889E-2</v>
      </c>
      <c r="U38" s="305">
        <v>0</v>
      </c>
      <c r="V38" s="342">
        <v>0</v>
      </c>
      <c r="W38" s="305">
        <v>0</v>
      </c>
      <c r="X38" s="342">
        <v>0</v>
      </c>
      <c r="Y38" s="305">
        <v>6.3550000000000004</v>
      </c>
      <c r="Z38" s="342">
        <v>7.6663262868729889E-2</v>
      </c>
      <c r="AA38" s="298">
        <v>-4</v>
      </c>
      <c r="AB38" s="342">
        <v>-4.82538239929063E-2</v>
      </c>
      <c r="AC38" s="317">
        <v>2531.7550000000001</v>
      </c>
      <c r="AD38" s="345">
        <v>28.97727810927314</v>
      </c>
      <c r="AE38" s="298">
        <v>277.13499999999999</v>
      </c>
      <c r="AF38" s="342">
        <v>3.1719569898404116</v>
      </c>
      <c r="AG38" s="298">
        <v>319.32</v>
      </c>
      <c r="AH38" s="342">
        <v>3.6547866779578198</v>
      </c>
      <c r="AI38" s="109" t="s">
        <v>63</v>
      </c>
    </row>
    <row r="39" spans="1:35" ht="30" customHeight="1">
      <c r="A39" s="109" t="s">
        <v>64</v>
      </c>
      <c r="B39" s="501">
        <v>158433.10999999999</v>
      </c>
      <c r="C39" s="298">
        <v>100.163</v>
      </c>
      <c r="D39" s="342">
        <v>6.3221002226112972</v>
      </c>
      <c r="E39" s="308">
        <v>72.418999999999997</v>
      </c>
      <c r="F39" s="342">
        <v>4.5709511099037314</v>
      </c>
      <c r="G39" s="308">
        <v>0.125</v>
      </c>
      <c r="H39" s="342">
        <v>7.8897649613770757E-3</v>
      </c>
      <c r="I39" s="305">
        <v>27.619</v>
      </c>
      <c r="J39" s="348">
        <v>1.743259347746188</v>
      </c>
      <c r="K39" s="298">
        <v>20.11</v>
      </c>
      <c r="L39" s="342">
        <v>1.4097753914440116</v>
      </c>
      <c r="M39" s="311">
        <v>10.856</v>
      </c>
      <c r="N39" s="342">
        <v>0.76104036049309753</v>
      </c>
      <c r="O39" s="313">
        <v>8.0000000000000002E-3</v>
      </c>
      <c r="P39" s="342">
        <v>5.6082561569130256E-4</v>
      </c>
      <c r="Q39" s="313">
        <v>9.2460000000000004</v>
      </c>
      <c r="R39" s="342">
        <v>0.64817420533522285</v>
      </c>
      <c r="S39" s="305">
        <v>0</v>
      </c>
      <c r="T39" s="342">
        <v>0</v>
      </c>
      <c r="U39" s="305">
        <v>0</v>
      </c>
      <c r="V39" s="342">
        <v>0</v>
      </c>
      <c r="W39" s="305">
        <v>0</v>
      </c>
      <c r="X39" s="342">
        <v>0</v>
      </c>
      <c r="Y39" s="305">
        <v>0</v>
      </c>
      <c r="Z39" s="342">
        <v>0</v>
      </c>
      <c r="AA39" s="298">
        <v>0</v>
      </c>
      <c r="AB39" s="342">
        <v>0</v>
      </c>
      <c r="AC39" s="317">
        <v>360.69099999999997</v>
      </c>
      <c r="AD39" s="345">
        <v>22.766137709472474</v>
      </c>
      <c r="AE39" s="298">
        <v>60.703000000000003</v>
      </c>
      <c r="AF39" s="342">
        <v>3.8314592196037816</v>
      </c>
      <c r="AG39" s="298">
        <v>108.895</v>
      </c>
      <c r="AH39" s="342">
        <v>6.8732476437532544</v>
      </c>
      <c r="AI39" s="109" t="s">
        <v>64</v>
      </c>
    </row>
    <row r="40" spans="1:35" ht="30" customHeight="1">
      <c r="A40" s="109" t="s">
        <v>65</v>
      </c>
      <c r="B40" s="501">
        <v>116641.501</v>
      </c>
      <c r="C40" s="298">
        <v>31.928999999999998</v>
      </c>
      <c r="D40" s="342">
        <v>2.7373618931738539</v>
      </c>
      <c r="E40" s="308">
        <v>25.957000000000001</v>
      </c>
      <c r="F40" s="342">
        <v>2.225365738391861</v>
      </c>
      <c r="G40" s="308">
        <v>0.152</v>
      </c>
      <c r="H40" s="342">
        <v>1.3031382372214156E-2</v>
      </c>
      <c r="I40" s="305">
        <v>5.82</v>
      </c>
      <c r="J40" s="348">
        <v>0.49896477240977893</v>
      </c>
      <c r="K40" s="298">
        <v>13.225</v>
      </c>
      <c r="L40" s="342">
        <v>1.1558967553659059</v>
      </c>
      <c r="M40" s="311">
        <v>2.0339999999999998</v>
      </c>
      <c r="N40" s="342">
        <v>0.1777764839632705</v>
      </c>
      <c r="O40" s="313">
        <v>0.495</v>
      </c>
      <c r="P40" s="342">
        <v>4.3264188575132208E-2</v>
      </c>
      <c r="Q40" s="313">
        <v>10.696</v>
      </c>
      <c r="R40" s="342">
        <v>0.93485608282750321</v>
      </c>
      <c r="S40" s="305">
        <v>0</v>
      </c>
      <c r="T40" s="342">
        <v>0</v>
      </c>
      <c r="U40" s="305">
        <v>0</v>
      </c>
      <c r="V40" s="342">
        <v>0</v>
      </c>
      <c r="W40" s="305">
        <v>0</v>
      </c>
      <c r="X40" s="342">
        <v>0</v>
      </c>
      <c r="Y40" s="305">
        <v>0</v>
      </c>
      <c r="Z40" s="342">
        <v>0</v>
      </c>
      <c r="AA40" s="298">
        <v>0</v>
      </c>
      <c r="AB40" s="342">
        <v>0</v>
      </c>
      <c r="AC40" s="317">
        <v>189.45099999999999</v>
      </c>
      <c r="AD40" s="345">
        <v>16.242160669725948</v>
      </c>
      <c r="AE40" s="298">
        <v>31.693000000000001</v>
      </c>
      <c r="AF40" s="342">
        <v>2.717128957385416</v>
      </c>
      <c r="AG40" s="298">
        <v>113.363</v>
      </c>
      <c r="AH40" s="342">
        <v>9.718924999087589</v>
      </c>
      <c r="AI40" s="109" t="s">
        <v>65</v>
      </c>
    </row>
    <row r="41" spans="1:35" ht="30" customHeight="1">
      <c r="A41" s="109" t="s">
        <v>66</v>
      </c>
      <c r="B41" s="501">
        <v>72905.104000000007</v>
      </c>
      <c r="C41" s="298">
        <v>25.806000000000001</v>
      </c>
      <c r="D41" s="342">
        <v>3.5396698700272067</v>
      </c>
      <c r="E41" s="308">
        <v>20.626000000000001</v>
      </c>
      <c r="F41" s="342">
        <v>2.8291572013942945</v>
      </c>
      <c r="G41" s="308">
        <v>0.25700000000000001</v>
      </c>
      <c r="H41" s="342">
        <v>3.5251304215957222E-2</v>
      </c>
      <c r="I41" s="305">
        <v>4.923</v>
      </c>
      <c r="J41" s="348">
        <v>0.67526136441695483</v>
      </c>
      <c r="K41" s="298">
        <v>13.467000000000001</v>
      </c>
      <c r="L41" s="342">
        <v>1.8991140025147784</v>
      </c>
      <c r="M41" s="311">
        <v>2.8250000000000002</v>
      </c>
      <c r="N41" s="342">
        <v>0.39838100966096751</v>
      </c>
      <c r="O41" s="313">
        <v>0.437</v>
      </c>
      <c r="P41" s="342">
        <v>6.1625664149324882E-2</v>
      </c>
      <c r="Q41" s="313">
        <v>10.205</v>
      </c>
      <c r="R41" s="342">
        <v>1.439107328704486</v>
      </c>
      <c r="S41" s="305">
        <v>0</v>
      </c>
      <c r="T41" s="342">
        <v>0</v>
      </c>
      <c r="U41" s="305">
        <v>0</v>
      </c>
      <c r="V41" s="342">
        <v>0</v>
      </c>
      <c r="W41" s="305">
        <v>0</v>
      </c>
      <c r="X41" s="342">
        <v>0</v>
      </c>
      <c r="Y41" s="305">
        <v>0</v>
      </c>
      <c r="Z41" s="342">
        <v>0</v>
      </c>
      <c r="AA41" s="298">
        <v>-9.6000000000000002E-2</v>
      </c>
      <c r="AB41" s="342">
        <v>-1.3537903337151462E-2</v>
      </c>
      <c r="AC41" s="317">
        <v>112.595</v>
      </c>
      <c r="AD41" s="345">
        <v>15.444049020216745</v>
      </c>
      <c r="AE41" s="298">
        <v>24.591999999999999</v>
      </c>
      <c r="AF41" s="342">
        <v>3.3731520361043579</v>
      </c>
      <c r="AG41" s="298">
        <v>479.80799999999999</v>
      </c>
      <c r="AH41" s="342">
        <v>65.812676160505845</v>
      </c>
      <c r="AI41" s="109" t="s">
        <v>66</v>
      </c>
    </row>
    <row r="42" spans="1:35" ht="30" customHeight="1">
      <c r="A42" s="109" t="s">
        <v>67</v>
      </c>
      <c r="B42" s="501">
        <v>70468.84</v>
      </c>
      <c r="C42" s="298">
        <v>49.835000000000001</v>
      </c>
      <c r="D42" s="342">
        <v>7.0719200145766559</v>
      </c>
      <c r="E42" s="308">
        <v>37.167000000000002</v>
      </c>
      <c r="F42" s="342">
        <v>5.2742460355527356</v>
      </c>
      <c r="G42" s="308">
        <v>0.69299999999999995</v>
      </c>
      <c r="H42" s="342">
        <v>9.8341337816827967E-2</v>
      </c>
      <c r="I42" s="305">
        <v>11.975</v>
      </c>
      <c r="J42" s="348">
        <v>1.6993326412070924</v>
      </c>
      <c r="K42" s="298">
        <v>2.2749999999999999</v>
      </c>
      <c r="L42" s="342">
        <v>0.34968606440421096</v>
      </c>
      <c r="M42" s="311">
        <v>0.67800000000000005</v>
      </c>
      <c r="N42" s="342">
        <v>0.10421413260046376</v>
      </c>
      <c r="O42" s="313">
        <v>0</v>
      </c>
      <c r="P42" s="342">
        <v>0</v>
      </c>
      <c r="Q42" s="313">
        <v>1.597</v>
      </c>
      <c r="R42" s="342">
        <v>0.24547193180374724</v>
      </c>
      <c r="S42" s="305">
        <v>0</v>
      </c>
      <c r="T42" s="342">
        <v>0</v>
      </c>
      <c r="U42" s="305">
        <v>0</v>
      </c>
      <c r="V42" s="342">
        <v>0</v>
      </c>
      <c r="W42" s="305">
        <v>0</v>
      </c>
      <c r="X42" s="342">
        <v>0</v>
      </c>
      <c r="Y42" s="305">
        <v>0</v>
      </c>
      <c r="Z42" s="342">
        <v>0</v>
      </c>
      <c r="AA42" s="298">
        <v>-0.60399999999999998</v>
      </c>
      <c r="AB42" s="342">
        <v>-9.2839728747315803E-2</v>
      </c>
      <c r="AC42" s="317">
        <v>135.13200000000001</v>
      </c>
      <c r="AD42" s="345">
        <v>19.176135154204328</v>
      </c>
      <c r="AE42" s="298">
        <v>19.631</v>
      </c>
      <c r="AF42" s="342">
        <v>2.7857702780406206</v>
      </c>
      <c r="AG42" s="298">
        <v>341.37200000000001</v>
      </c>
      <c r="AH42" s="342">
        <v>48.442971389907939</v>
      </c>
      <c r="AI42" s="109" t="s">
        <v>67</v>
      </c>
    </row>
    <row r="43" spans="1:35" ht="30" customHeight="1">
      <c r="A43" s="109" t="s">
        <v>68</v>
      </c>
      <c r="B43" s="501">
        <v>315446.60700000002</v>
      </c>
      <c r="C43" s="298">
        <v>38.015999999999998</v>
      </c>
      <c r="D43" s="342">
        <v>1.2051484833374668</v>
      </c>
      <c r="E43" s="308">
        <v>26.922000000000001</v>
      </c>
      <c r="F43" s="342">
        <v>0.85345663584836073</v>
      </c>
      <c r="G43" s="308">
        <v>8.9999999999999993E-3</v>
      </c>
      <c r="H43" s="342">
        <v>2.8530977351739269E-4</v>
      </c>
      <c r="I43" s="305">
        <v>11.085000000000001</v>
      </c>
      <c r="J43" s="348">
        <v>0.35140653771558877</v>
      </c>
      <c r="K43" s="298">
        <v>34.100999999999999</v>
      </c>
      <c r="L43" s="342">
        <v>1.1356520215763251</v>
      </c>
      <c r="M43" s="311">
        <v>3.363</v>
      </c>
      <c r="N43" s="342">
        <v>0.11199664961617493</v>
      </c>
      <c r="O43" s="313">
        <v>1.0269999999999999</v>
      </c>
      <c r="P43" s="342">
        <v>3.4201771976155704E-2</v>
      </c>
      <c r="Q43" s="313">
        <v>29.710999999999999</v>
      </c>
      <c r="R43" s="342">
        <v>0.9894535999839944</v>
      </c>
      <c r="S43" s="305">
        <v>2.2040000000000002</v>
      </c>
      <c r="T43" s="342">
        <v>7.3398934211730466E-2</v>
      </c>
      <c r="U43" s="305">
        <v>2.2040000000000002</v>
      </c>
      <c r="V43" s="342">
        <v>7.3398934211730466E-2</v>
      </c>
      <c r="W43" s="305">
        <v>0</v>
      </c>
      <c r="X43" s="342">
        <v>0</v>
      </c>
      <c r="Y43" s="305">
        <v>0</v>
      </c>
      <c r="Z43" s="342">
        <v>0</v>
      </c>
      <c r="AA43" s="298">
        <v>-1.45</v>
      </c>
      <c r="AB43" s="342">
        <v>-4.828877250771741E-2</v>
      </c>
      <c r="AC43" s="317">
        <v>563.79</v>
      </c>
      <c r="AD43" s="345">
        <v>17.872755245707872</v>
      </c>
      <c r="AE43" s="298">
        <v>62.792000000000002</v>
      </c>
      <c r="AF43" s="342">
        <v>1.9905745887449029</v>
      </c>
      <c r="AG43" s="298">
        <v>222.15199999999999</v>
      </c>
      <c r="AH43" s="342">
        <v>7.0424596451595374</v>
      </c>
      <c r="AI43" s="109" t="s">
        <v>68</v>
      </c>
    </row>
    <row r="44" spans="1:35" ht="30" customHeight="1">
      <c r="A44" s="109" t="s">
        <v>69</v>
      </c>
      <c r="B44" s="501">
        <v>403007.68099999998</v>
      </c>
      <c r="C44" s="298">
        <v>84.721999999999994</v>
      </c>
      <c r="D44" s="342">
        <v>2.1022428106029074</v>
      </c>
      <c r="E44" s="308">
        <v>72.629000000000005</v>
      </c>
      <c r="F44" s="342">
        <v>1.8021740880913881</v>
      </c>
      <c r="G44" s="308">
        <v>0.25800000000000001</v>
      </c>
      <c r="H44" s="342">
        <v>6.4018630950113328E-3</v>
      </c>
      <c r="I44" s="305">
        <v>11.835000000000001</v>
      </c>
      <c r="J44" s="348">
        <v>0.29366685941650827</v>
      </c>
      <c r="K44" s="298">
        <v>28.762</v>
      </c>
      <c r="L44" s="342">
        <v>0.74943393661679547</v>
      </c>
      <c r="M44" s="311">
        <v>3.7559999999999998</v>
      </c>
      <c r="N44" s="342">
        <v>9.7867807034722323E-2</v>
      </c>
      <c r="O44" s="313">
        <v>0</v>
      </c>
      <c r="P44" s="342">
        <v>0</v>
      </c>
      <c r="Q44" s="313">
        <v>25.006</v>
      </c>
      <c r="R44" s="342">
        <v>0.65156612958207316</v>
      </c>
      <c r="S44" s="305">
        <v>0</v>
      </c>
      <c r="T44" s="342">
        <v>0</v>
      </c>
      <c r="U44" s="305">
        <v>0</v>
      </c>
      <c r="V44" s="342">
        <v>0</v>
      </c>
      <c r="W44" s="305">
        <v>0</v>
      </c>
      <c r="X44" s="342">
        <v>0</v>
      </c>
      <c r="Y44" s="305">
        <v>0</v>
      </c>
      <c r="Z44" s="342">
        <v>0</v>
      </c>
      <c r="AA44" s="298">
        <v>-0.52600000000000002</v>
      </c>
      <c r="AB44" s="342">
        <v>-1.3705662007525014E-2</v>
      </c>
      <c r="AC44" s="317">
        <v>571.56899999999996</v>
      </c>
      <c r="AD44" s="345">
        <v>14.182583284312143</v>
      </c>
      <c r="AE44" s="298">
        <v>137.084</v>
      </c>
      <c r="AF44" s="342">
        <v>3.4015232578160219</v>
      </c>
      <c r="AG44" s="298">
        <v>352.57799999999997</v>
      </c>
      <c r="AH44" s="342">
        <v>8.748667001212814</v>
      </c>
      <c r="AI44" s="109" t="s">
        <v>69</v>
      </c>
    </row>
    <row r="45" spans="1:35" ht="30" customHeight="1">
      <c r="A45" s="109" t="s">
        <v>70</v>
      </c>
      <c r="B45" s="501">
        <v>157656.21</v>
      </c>
      <c r="C45" s="298">
        <v>29.457999999999998</v>
      </c>
      <c r="D45" s="342">
        <v>1.8684960142071156</v>
      </c>
      <c r="E45" s="308">
        <v>22.966000000000001</v>
      </c>
      <c r="F45" s="342">
        <v>1.4567139473922406</v>
      </c>
      <c r="G45" s="308">
        <v>0.16600000000000001</v>
      </c>
      <c r="H45" s="342">
        <v>1.0529239539628664E-2</v>
      </c>
      <c r="I45" s="305">
        <v>6.3259999999999996</v>
      </c>
      <c r="J45" s="348">
        <v>0.40125282727524653</v>
      </c>
      <c r="K45" s="298">
        <v>21.88</v>
      </c>
      <c r="L45" s="342">
        <v>1.4803390841612531</v>
      </c>
      <c r="M45" s="311">
        <v>8.8079999999999998</v>
      </c>
      <c r="N45" s="342">
        <v>0.59592443570805831</v>
      </c>
      <c r="O45" s="313">
        <v>0.57899999999999996</v>
      </c>
      <c r="P45" s="342">
        <v>3.9173506843206835E-2</v>
      </c>
      <c r="Q45" s="313">
        <v>12.493</v>
      </c>
      <c r="R45" s="342">
        <v>0.84524114160998787</v>
      </c>
      <c r="S45" s="305">
        <v>0</v>
      </c>
      <c r="T45" s="342">
        <v>0</v>
      </c>
      <c r="U45" s="305">
        <v>0</v>
      </c>
      <c r="V45" s="342">
        <v>0</v>
      </c>
      <c r="W45" s="305">
        <v>0</v>
      </c>
      <c r="X45" s="342">
        <v>0</v>
      </c>
      <c r="Y45" s="305">
        <v>0</v>
      </c>
      <c r="Z45" s="342">
        <v>0</v>
      </c>
      <c r="AA45" s="298">
        <v>0</v>
      </c>
      <c r="AB45" s="342">
        <v>0</v>
      </c>
      <c r="AC45" s="317">
        <v>154.078</v>
      </c>
      <c r="AD45" s="345">
        <v>9.7730371673909957</v>
      </c>
      <c r="AE45" s="298">
        <v>34.149000000000001</v>
      </c>
      <c r="AF45" s="342">
        <v>2.1660421749324055</v>
      </c>
      <c r="AG45" s="298">
        <v>142.39500000000001</v>
      </c>
      <c r="AH45" s="342">
        <v>9.0319943629242392</v>
      </c>
      <c r="AI45" s="109" t="s">
        <v>70</v>
      </c>
    </row>
    <row r="46" spans="1:35" ht="30" customHeight="1">
      <c r="A46" s="109" t="s">
        <v>71</v>
      </c>
      <c r="B46" s="501">
        <v>110984.963</v>
      </c>
      <c r="C46" s="298">
        <v>50.228000000000002</v>
      </c>
      <c r="D46" s="342">
        <v>4.5256581290205951</v>
      </c>
      <c r="E46" s="308">
        <v>35.853999999999999</v>
      </c>
      <c r="F46" s="342">
        <v>3.2305277247333049</v>
      </c>
      <c r="G46" s="308">
        <v>0.105</v>
      </c>
      <c r="H46" s="342">
        <v>9.4607410915657098E-3</v>
      </c>
      <c r="I46" s="305">
        <v>14.269</v>
      </c>
      <c r="J46" s="348">
        <v>1.285669663195725</v>
      </c>
      <c r="K46" s="298">
        <v>22.317</v>
      </c>
      <c r="L46" s="342">
        <v>2.076634941597058</v>
      </c>
      <c r="M46" s="311">
        <v>5.0410000000000004</v>
      </c>
      <c r="N46" s="342">
        <v>0.46907365419145808</v>
      </c>
      <c r="O46" s="313">
        <v>0</v>
      </c>
      <c r="P46" s="342">
        <v>0</v>
      </c>
      <c r="Q46" s="313">
        <v>17.276</v>
      </c>
      <c r="R46" s="342">
        <v>1.6075612874055998</v>
      </c>
      <c r="S46" s="305">
        <v>0</v>
      </c>
      <c r="T46" s="342">
        <v>0</v>
      </c>
      <c r="U46" s="305">
        <v>0</v>
      </c>
      <c r="V46" s="342">
        <v>0</v>
      </c>
      <c r="W46" s="305">
        <v>0</v>
      </c>
      <c r="X46" s="342">
        <v>0</v>
      </c>
      <c r="Y46" s="305">
        <v>0</v>
      </c>
      <c r="Z46" s="342">
        <v>0</v>
      </c>
      <c r="AA46" s="298">
        <v>0</v>
      </c>
      <c r="AB46" s="342">
        <v>0</v>
      </c>
      <c r="AC46" s="317">
        <v>159.66800000000001</v>
      </c>
      <c r="AD46" s="345">
        <v>14.386453415315371</v>
      </c>
      <c r="AE46" s="298">
        <v>35.982999999999997</v>
      </c>
      <c r="AF46" s="342">
        <v>3.2421509209315134</v>
      </c>
      <c r="AG46" s="298">
        <v>57.7</v>
      </c>
      <c r="AH46" s="342">
        <v>5.1989024855556334</v>
      </c>
      <c r="AI46" s="109" t="s">
        <v>71</v>
      </c>
    </row>
    <row r="47" spans="1:35" ht="30" customHeight="1">
      <c r="A47" s="109" t="s">
        <v>72</v>
      </c>
      <c r="B47" s="501">
        <v>156379.22099999999</v>
      </c>
      <c r="C47" s="298">
        <v>76.100999999999999</v>
      </c>
      <c r="D47" s="342">
        <v>4.8664393845522484</v>
      </c>
      <c r="E47" s="308">
        <v>64.2</v>
      </c>
      <c r="F47" s="342">
        <v>4.1054047711364419</v>
      </c>
      <c r="G47" s="308">
        <v>5.1999999999999998E-2</v>
      </c>
      <c r="H47" s="342">
        <v>3.3252499703908872E-3</v>
      </c>
      <c r="I47" s="305">
        <v>11.849</v>
      </c>
      <c r="J47" s="348">
        <v>0.75770936344541595</v>
      </c>
      <c r="K47" s="298">
        <v>38.832999999999998</v>
      </c>
      <c r="L47" s="342">
        <v>2.5890299884317369</v>
      </c>
      <c r="M47" s="311">
        <v>9.9629999999999992</v>
      </c>
      <c r="N47" s="342">
        <v>0.66424190185526211</v>
      </c>
      <c r="O47" s="313">
        <v>0</v>
      </c>
      <c r="P47" s="342">
        <v>0</v>
      </c>
      <c r="Q47" s="313">
        <v>28.87</v>
      </c>
      <c r="R47" s="342">
        <v>1.9247880865764748</v>
      </c>
      <c r="S47" s="305">
        <v>0</v>
      </c>
      <c r="T47" s="342">
        <v>0</v>
      </c>
      <c r="U47" s="305">
        <v>0</v>
      </c>
      <c r="V47" s="342">
        <v>0</v>
      </c>
      <c r="W47" s="305">
        <v>0</v>
      </c>
      <c r="X47" s="342">
        <v>0</v>
      </c>
      <c r="Y47" s="305">
        <v>0</v>
      </c>
      <c r="Z47" s="342">
        <v>0</v>
      </c>
      <c r="AA47" s="298">
        <v>0</v>
      </c>
      <c r="AB47" s="342">
        <v>0</v>
      </c>
      <c r="AC47" s="317">
        <v>225.458</v>
      </c>
      <c r="AD47" s="345">
        <v>14.417388612007473</v>
      </c>
      <c r="AE47" s="298">
        <v>11.699</v>
      </c>
      <c r="AF47" s="342">
        <v>0.74811729622313439</v>
      </c>
      <c r="AG47" s="298">
        <v>752.93600000000004</v>
      </c>
      <c r="AH47" s="342">
        <v>48.148084840504481</v>
      </c>
      <c r="AI47" s="109" t="s">
        <v>72</v>
      </c>
    </row>
    <row r="48" spans="1:35" ht="30" customHeight="1">
      <c r="A48" s="109" t="s">
        <v>73</v>
      </c>
      <c r="B48" s="501">
        <v>141486.54999999999</v>
      </c>
      <c r="C48" s="298">
        <v>48.701000000000001</v>
      </c>
      <c r="D48" s="342">
        <v>3.4420939658221932</v>
      </c>
      <c r="E48" s="308">
        <v>39.774000000000001</v>
      </c>
      <c r="F48" s="342">
        <v>2.8111506005341149</v>
      </c>
      <c r="G48" s="308">
        <v>1.885</v>
      </c>
      <c r="H48" s="342">
        <v>0.13322821144483346</v>
      </c>
      <c r="I48" s="305">
        <v>7.0419999999999998</v>
      </c>
      <c r="J48" s="348">
        <v>0.49771515384324522</v>
      </c>
      <c r="K48" s="298">
        <v>44.52</v>
      </c>
      <c r="L48" s="342">
        <v>3.2504493491903639</v>
      </c>
      <c r="M48" s="311">
        <v>2.2360000000000002</v>
      </c>
      <c r="N48" s="342">
        <v>0.16325257737622759</v>
      </c>
      <c r="O48" s="313">
        <v>0.3</v>
      </c>
      <c r="P48" s="342">
        <v>2.1903297501282771E-2</v>
      </c>
      <c r="Q48" s="313">
        <v>41.984000000000002</v>
      </c>
      <c r="R48" s="342">
        <v>3.065293474312853</v>
      </c>
      <c r="S48" s="305">
        <v>0</v>
      </c>
      <c r="T48" s="342">
        <v>0</v>
      </c>
      <c r="U48" s="305">
        <v>0</v>
      </c>
      <c r="V48" s="342">
        <v>0</v>
      </c>
      <c r="W48" s="305">
        <v>0</v>
      </c>
      <c r="X48" s="342">
        <v>0</v>
      </c>
      <c r="Y48" s="305">
        <v>0</v>
      </c>
      <c r="Z48" s="342">
        <v>0</v>
      </c>
      <c r="AA48" s="298">
        <v>-0.3</v>
      </c>
      <c r="AB48" s="342">
        <v>-2.1903297501282771E-2</v>
      </c>
      <c r="AC48" s="317">
        <v>179.9</v>
      </c>
      <c r="AD48" s="345">
        <v>12.714989516671375</v>
      </c>
      <c r="AE48" s="298">
        <v>74.295000000000002</v>
      </c>
      <c r="AF48" s="342">
        <v>5.251029161429126</v>
      </c>
      <c r="AG48" s="298">
        <v>290.15800000000002</v>
      </c>
      <c r="AH48" s="342">
        <v>20.507815053798403</v>
      </c>
      <c r="AI48" s="109" t="s">
        <v>73</v>
      </c>
    </row>
    <row r="49" spans="1:35" ht="30" customHeight="1">
      <c r="A49" s="109" t="s">
        <v>74</v>
      </c>
      <c r="B49" s="501">
        <v>73128.805999999997</v>
      </c>
      <c r="C49" s="298">
        <v>10.098000000000001</v>
      </c>
      <c r="D49" s="342">
        <v>1.3808512065683121</v>
      </c>
      <c r="E49" s="308">
        <v>4.9660000000000002</v>
      </c>
      <c r="F49" s="342">
        <v>0.67907576666847258</v>
      </c>
      <c r="G49" s="308">
        <v>0.25</v>
      </c>
      <c r="H49" s="342">
        <v>3.4186254866515942E-2</v>
      </c>
      <c r="I49" s="305">
        <v>4.8819999999999997</v>
      </c>
      <c r="J49" s="348">
        <v>0.66758918503332321</v>
      </c>
      <c r="K49" s="298">
        <v>54.756</v>
      </c>
      <c r="L49" s="342">
        <v>7.8755240694829416</v>
      </c>
      <c r="M49" s="311">
        <v>9.7119999999999997</v>
      </c>
      <c r="N49" s="342">
        <v>1.3968713887577309</v>
      </c>
      <c r="O49" s="313">
        <v>0.13600000000000001</v>
      </c>
      <c r="P49" s="342">
        <v>1.9560801984251589E-2</v>
      </c>
      <c r="Q49" s="313">
        <v>44.908000000000001</v>
      </c>
      <c r="R49" s="342">
        <v>6.459091878740959</v>
      </c>
      <c r="S49" s="305">
        <v>0</v>
      </c>
      <c r="T49" s="342">
        <v>0</v>
      </c>
      <c r="U49" s="305">
        <v>0</v>
      </c>
      <c r="V49" s="342">
        <v>0</v>
      </c>
      <c r="W49" s="305">
        <v>0</v>
      </c>
      <c r="X49" s="342">
        <v>0</v>
      </c>
      <c r="Y49" s="305">
        <v>0</v>
      </c>
      <c r="Z49" s="342">
        <v>0</v>
      </c>
      <c r="AA49" s="298">
        <v>0</v>
      </c>
      <c r="AB49" s="342">
        <v>0</v>
      </c>
      <c r="AC49" s="317">
        <v>123.773</v>
      </c>
      <c r="AD49" s="345">
        <v>16.925341294373109</v>
      </c>
      <c r="AE49" s="298">
        <v>15.308999999999999</v>
      </c>
      <c r="AF49" s="342">
        <v>2.0934295030059702</v>
      </c>
      <c r="AG49" s="298">
        <v>83.212000000000003</v>
      </c>
      <c r="AH49" s="342">
        <v>11.378826559810097</v>
      </c>
      <c r="AI49" s="109" t="s">
        <v>74</v>
      </c>
    </row>
    <row r="50" spans="1:35" ht="30" customHeight="1">
      <c r="A50" s="109" t="s">
        <v>75</v>
      </c>
      <c r="B50" s="501">
        <v>871461.12100000004</v>
      </c>
      <c r="C50" s="298">
        <v>197.38800000000001</v>
      </c>
      <c r="D50" s="342">
        <v>2.2650235936343051</v>
      </c>
      <c r="E50" s="308">
        <v>121.057</v>
      </c>
      <c r="F50" s="342">
        <v>1.3891268019058305</v>
      </c>
      <c r="G50" s="308">
        <v>2.1179999999999999</v>
      </c>
      <c r="H50" s="342">
        <v>2.4304010230193615E-2</v>
      </c>
      <c r="I50" s="305">
        <v>74.212999999999994</v>
      </c>
      <c r="J50" s="348">
        <v>0.85159278149828088</v>
      </c>
      <c r="K50" s="298">
        <v>54.941000000000003</v>
      </c>
      <c r="L50" s="342">
        <v>0.66789860094837605</v>
      </c>
      <c r="M50" s="311">
        <v>7.3559999999999999</v>
      </c>
      <c r="N50" s="342">
        <v>8.9424329891633819E-2</v>
      </c>
      <c r="O50" s="313">
        <v>0.17799999999999999</v>
      </c>
      <c r="P50" s="342">
        <v>2.1638840022717267E-3</v>
      </c>
      <c r="Q50" s="313">
        <v>47.406999999999996</v>
      </c>
      <c r="R50" s="342">
        <v>0.57631038705447046</v>
      </c>
      <c r="S50" s="305">
        <v>4.3659999999999997</v>
      </c>
      <c r="T50" s="342">
        <v>5.3075941314148077E-2</v>
      </c>
      <c r="U50" s="305">
        <v>4.3659999999999997</v>
      </c>
      <c r="V50" s="342">
        <v>5.3075941314148077E-2</v>
      </c>
      <c r="W50" s="305">
        <v>0</v>
      </c>
      <c r="X50" s="342">
        <v>0</v>
      </c>
      <c r="Y50" s="305">
        <v>0</v>
      </c>
      <c r="Z50" s="342">
        <v>0</v>
      </c>
      <c r="AA50" s="298">
        <v>-0.80100000000000005</v>
      </c>
      <c r="AB50" s="342">
        <v>-9.7374780102227713E-3</v>
      </c>
      <c r="AC50" s="317">
        <v>1778.0930000000001</v>
      </c>
      <c r="AD50" s="345">
        <v>20.403583787646681</v>
      </c>
      <c r="AE50" s="298">
        <v>274.065</v>
      </c>
      <c r="AF50" s="342">
        <v>3.1448907288659176</v>
      </c>
      <c r="AG50" s="298">
        <v>757.53099999999995</v>
      </c>
      <c r="AH50" s="342">
        <v>8.6926540007973561</v>
      </c>
      <c r="AI50" s="109" t="s">
        <v>75</v>
      </c>
    </row>
    <row r="51" spans="1:35" ht="30" customHeight="1">
      <c r="A51" s="109" t="s">
        <v>76</v>
      </c>
      <c r="B51" s="501">
        <v>107804.54</v>
      </c>
      <c r="C51" s="298">
        <v>39.545000000000002</v>
      </c>
      <c r="D51" s="342">
        <v>3.6682128600520909</v>
      </c>
      <c r="E51" s="308">
        <v>33.039000000000001</v>
      </c>
      <c r="F51" s="342">
        <v>3.0647132300736133</v>
      </c>
      <c r="G51" s="308">
        <v>0.28599999999999998</v>
      </c>
      <c r="H51" s="342">
        <v>2.6529494954479652E-2</v>
      </c>
      <c r="I51" s="305">
        <v>6.22</v>
      </c>
      <c r="J51" s="348">
        <v>0.57697013502399808</v>
      </c>
      <c r="K51" s="298">
        <v>20.692</v>
      </c>
      <c r="L51" s="342">
        <v>1.9873300696889002</v>
      </c>
      <c r="M51" s="311">
        <v>0.75900000000000001</v>
      </c>
      <c r="N51" s="342">
        <v>7.2896941953115954E-2</v>
      </c>
      <c r="O51" s="313">
        <v>0.16700000000000001</v>
      </c>
      <c r="P51" s="342">
        <v>1.6039248097721167E-2</v>
      </c>
      <c r="Q51" s="313">
        <v>19.765999999999998</v>
      </c>
      <c r="R51" s="342">
        <v>1.8983938796380631</v>
      </c>
      <c r="S51" s="305">
        <v>0</v>
      </c>
      <c r="T51" s="342">
        <v>0</v>
      </c>
      <c r="U51" s="305">
        <v>0</v>
      </c>
      <c r="V51" s="342">
        <v>0</v>
      </c>
      <c r="W51" s="305">
        <v>0</v>
      </c>
      <c r="X51" s="342">
        <v>0</v>
      </c>
      <c r="Y51" s="305">
        <v>0</v>
      </c>
      <c r="Z51" s="342">
        <v>0</v>
      </c>
      <c r="AA51" s="298">
        <v>0</v>
      </c>
      <c r="AB51" s="342">
        <v>0</v>
      </c>
      <c r="AC51" s="317">
        <v>187.46199999999999</v>
      </c>
      <c r="AD51" s="345">
        <v>17.389063577470857</v>
      </c>
      <c r="AE51" s="298">
        <v>26.228999999999999</v>
      </c>
      <c r="AF51" s="342">
        <v>2.4330144166470169</v>
      </c>
      <c r="AG51" s="298">
        <v>79.135000000000005</v>
      </c>
      <c r="AH51" s="342">
        <v>7.3405999413382794</v>
      </c>
      <c r="AI51" s="109" t="s">
        <v>76</v>
      </c>
    </row>
    <row r="52" spans="1:35" ht="30" customHeight="1">
      <c r="A52" s="109" t="s">
        <v>77</v>
      </c>
      <c r="B52" s="501">
        <v>170406.27100000001</v>
      </c>
      <c r="C52" s="298">
        <v>74.838999999999999</v>
      </c>
      <c r="D52" s="342">
        <v>4.3917984684965026</v>
      </c>
      <c r="E52" s="308">
        <v>55.405999999999999</v>
      </c>
      <c r="F52" s="342">
        <v>3.2514061645067036</v>
      </c>
      <c r="G52" s="308">
        <v>0.91700000000000004</v>
      </c>
      <c r="H52" s="342">
        <v>5.3812573599477449E-2</v>
      </c>
      <c r="I52" s="305">
        <v>18.515999999999998</v>
      </c>
      <c r="J52" s="348">
        <v>1.0865797303903209</v>
      </c>
      <c r="K52" s="298">
        <v>18.14</v>
      </c>
      <c r="L52" s="342">
        <v>1.1180568400579771</v>
      </c>
      <c r="M52" s="311">
        <v>2.95</v>
      </c>
      <c r="N52" s="342">
        <v>0.18182291500391581</v>
      </c>
      <c r="O52" s="313">
        <v>0.121</v>
      </c>
      <c r="P52" s="342">
        <v>7.4578212594826471E-3</v>
      </c>
      <c r="Q52" s="313">
        <v>15.069000000000001</v>
      </c>
      <c r="R52" s="342">
        <v>0.92877610379457876</v>
      </c>
      <c r="S52" s="305">
        <v>0</v>
      </c>
      <c r="T52" s="342">
        <v>0</v>
      </c>
      <c r="U52" s="305">
        <v>0</v>
      </c>
      <c r="V52" s="342">
        <v>0</v>
      </c>
      <c r="W52" s="305">
        <v>0</v>
      </c>
      <c r="X52" s="342">
        <v>0</v>
      </c>
      <c r="Y52" s="305">
        <v>0</v>
      </c>
      <c r="Z52" s="342">
        <v>0</v>
      </c>
      <c r="AA52" s="298">
        <v>-0.35</v>
      </c>
      <c r="AB52" s="342">
        <v>-2.1572210254701872E-2</v>
      </c>
      <c r="AC52" s="317">
        <v>219.49600000000001</v>
      </c>
      <c r="AD52" s="345">
        <v>12.880746624635661</v>
      </c>
      <c r="AE52" s="298">
        <v>29.472000000000001</v>
      </c>
      <c r="AF52" s="342">
        <v>1.7295138158383854</v>
      </c>
      <c r="AG52" s="298">
        <v>113.304</v>
      </c>
      <c r="AH52" s="342">
        <v>6.6490510786425228</v>
      </c>
      <c r="AI52" s="109" t="s">
        <v>77</v>
      </c>
    </row>
    <row r="53" spans="1:35" ht="30" customHeight="1">
      <c r="A53" s="109" t="s">
        <v>78</v>
      </c>
      <c r="B53" s="501">
        <v>227541.05600000001</v>
      </c>
      <c r="C53" s="298">
        <v>80.004999999999995</v>
      </c>
      <c r="D53" s="342">
        <v>3.5160687660691874</v>
      </c>
      <c r="E53" s="308">
        <v>66.025000000000006</v>
      </c>
      <c r="F53" s="342">
        <v>2.9016741488621731</v>
      </c>
      <c r="G53" s="308">
        <v>4.1000000000000002E-2</v>
      </c>
      <c r="H53" s="342">
        <v>1.8018726255713605E-3</v>
      </c>
      <c r="I53" s="305">
        <v>13.939</v>
      </c>
      <c r="J53" s="348">
        <v>0.61259274458144375</v>
      </c>
      <c r="K53" s="298">
        <v>21.044</v>
      </c>
      <c r="L53" s="342">
        <v>0.98837443746144904</v>
      </c>
      <c r="M53" s="311">
        <v>10.026</v>
      </c>
      <c r="N53" s="342">
        <v>0.47089156576641739</v>
      </c>
      <c r="O53" s="313">
        <v>0</v>
      </c>
      <c r="P53" s="342">
        <v>0</v>
      </c>
      <c r="Q53" s="313">
        <v>11.018000000000001</v>
      </c>
      <c r="R53" s="342">
        <v>0.5174828716950316</v>
      </c>
      <c r="S53" s="305">
        <v>0</v>
      </c>
      <c r="T53" s="342">
        <v>0</v>
      </c>
      <c r="U53" s="305">
        <v>0</v>
      </c>
      <c r="V53" s="342">
        <v>0</v>
      </c>
      <c r="W53" s="305">
        <v>0</v>
      </c>
      <c r="X53" s="342">
        <v>0</v>
      </c>
      <c r="Y53" s="305">
        <v>0</v>
      </c>
      <c r="Z53" s="342">
        <v>0</v>
      </c>
      <c r="AA53" s="298">
        <v>-0.106</v>
      </c>
      <c r="AB53" s="342">
        <v>-4.9785064802753088E-3</v>
      </c>
      <c r="AC53" s="317">
        <v>359.32499999999999</v>
      </c>
      <c r="AD53" s="345">
        <v>15.791655638620222</v>
      </c>
      <c r="AE53" s="298">
        <v>134.60900000000001</v>
      </c>
      <c r="AF53" s="342">
        <v>5.9158115184276907</v>
      </c>
      <c r="AG53" s="298">
        <v>268.495</v>
      </c>
      <c r="AH53" s="342">
        <v>11.799848551287376</v>
      </c>
      <c r="AI53" s="109" t="s">
        <v>78</v>
      </c>
    </row>
    <row r="54" spans="1:35" ht="30" customHeight="1">
      <c r="A54" s="109" t="s">
        <v>79</v>
      </c>
      <c r="B54" s="501">
        <v>130169.04</v>
      </c>
      <c r="C54" s="298">
        <v>41.058999999999997</v>
      </c>
      <c r="D54" s="342">
        <v>3.1542830768360894</v>
      </c>
      <c r="E54" s="308">
        <v>28.423999999999999</v>
      </c>
      <c r="F54" s="342">
        <v>2.1836221577726933</v>
      </c>
      <c r="G54" s="308">
        <v>0.40400000000000003</v>
      </c>
      <c r="H54" s="342">
        <v>3.103656599142162E-2</v>
      </c>
      <c r="I54" s="305">
        <v>12.231</v>
      </c>
      <c r="J54" s="348">
        <v>0.93962435307197478</v>
      </c>
      <c r="K54" s="298">
        <v>50.959000000000003</v>
      </c>
      <c r="L54" s="342">
        <v>4.0896047414151404</v>
      </c>
      <c r="M54" s="311">
        <v>3.6930000000000001</v>
      </c>
      <c r="N54" s="342">
        <v>0.29637375753146872</v>
      </c>
      <c r="O54" s="313">
        <v>0</v>
      </c>
      <c r="P54" s="342">
        <v>0</v>
      </c>
      <c r="Q54" s="313">
        <v>47.265999999999998</v>
      </c>
      <c r="R54" s="342">
        <v>3.7932309838836717</v>
      </c>
      <c r="S54" s="305">
        <v>0</v>
      </c>
      <c r="T54" s="342">
        <v>0</v>
      </c>
      <c r="U54" s="305">
        <v>0</v>
      </c>
      <c r="V54" s="342">
        <v>0</v>
      </c>
      <c r="W54" s="305">
        <v>0</v>
      </c>
      <c r="X54" s="342">
        <v>0</v>
      </c>
      <c r="Y54" s="305">
        <v>0</v>
      </c>
      <c r="Z54" s="342">
        <v>0</v>
      </c>
      <c r="AA54" s="298">
        <v>-6.8760000000000003</v>
      </c>
      <c r="AB54" s="342">
        <v>-0.55181856398223095</v>
      </c>
      <c r="AC54" s="317">
        <v>223.04900000000001</v>
      </c>
      <c r="AD54" s="345">
        <v>17.135334177773764</v>
      </c>
      <c r="AE54" s="298">
        <v>23.952999999999999</v>
      </c>
      <c r="AF54" s="342">
        <v>1.840145705922084</v>
      </c>
      <c r="AG54" s="298">
        <v>65.698999999999998</v>
      </c>
      <c r="AH54" s="342">
        <v>5.0472063095802202</v>
      </c>
      <c r="AI54" s="109" t="s">
        <v>79</v>
      </c>
    </row>
    <row r="55" spans="1:35" ht="30" customHeight="1">
      <c r="A55" s="109" t="s">
        <v>80</v>
      </c>
      <c r="B55" s="501">
        <v>132487.69099999999</v>
      </c>
      <c r="C55" s="298">
        <v>52.741999999999997</v>
      </c>
      <c r="D55" s="342">
        <v>3.9808981198109947</v>
      </c>
      <c r="E55" s="308">
        <v>44.6</v>
      </c>
      <c r="F55" s="342">
        <v>3.366350463455507</v>
      </c>
      <c r="G55" s="308">
        <v>0.76500000000000001</v>
      </c>
      <c r="H55" s="342">
        <v>5.7741213106355674E-2</v>
      </c>
      <c r="I55" s="305">
        <v>7.3769999999999998</v>
      </c>
      <c r="J55" s="348">
        <v>0.55680644324913176</v>
      </c>
      <c r="K55" s="298">
        <v>42.457999999999998</v>
      </c>
      <c r="L55" s="342">
        <v>3.3441122981127798</v>
      </c>
      <c r="M55" s="311">
        <v>4.4880000000000004</v>
      </c>
      <c r="N55" s="342">
        <v>0.35348758759079935</v>
      </c>
      <c r="O55" s="313">
        <v>8.2000000000000003E-2</v>
      </c>
      <c r="P55" s="342">
        <v>6.4585521796892923E-3</v>
      </c>
      <c r="Q55" s="313">
        <v>37.887999999999998</v>
      </c>
      <c r="R55" s="342">
        <v>2.9841661583422914</v>
      </c>
      <c r="S55" s="305">
        <v>2.8149999999999999</v>
      </c>
      <c r="T55" s="342">
        <v>0.22171737055884583</v>
      </c>
      <c r="U55" s="305">
        <v>2.8149999999999999</v>
      </c>
      <c r="V55" s="342">
        <v>0.22171737055884583</v>
      </c>
      <c r="W55" s="305">
        <v>0</v>
      </c>
      <c r="X55" s="342">
        <v>0</v>
      </c>
      <c r="Y55" s="305">
        <v>0</v>
      </c>
      <c r="Z55" s="342">
        <v>0</v>
      </c>
      <c r="AA55" s="298">
        <v>-4.8000000000000001E-2</v>
      </c>
      <c r="AB55" s="342">
        <v>-3.7806159100620251E-3</v>
      </c>
      <c r="AC55" s="317">
        <v>225.809</v>
      </c>
      <c r="AD55" s="345">
        <v>17.043772013507276</v>
      </c>
      <c r="AE55" s="298">
        <v>8.5090000000000003</v>
      </c>
      <c r="AF55" s="342">
        <v>0.64224834290454957</v>
      </c>
      <c r="AG55" s="298">
        <v>108.514</v>
      </c>
      <c r="AH55" s="342">
        <v>8.190496730749123</v>
      </c>
      <c r="AI55" s="109" t="s">
        <v>80</v>
      </c>
    </row>
    <row r="56" spans="1:35" ht="30" customHeight="1">
      <c r="A56" s="109" t="s">
        <v>81</v>
      </c>
      <c r="B56" s="501">
        <v>175481.66099999999</v>
      </c>
      <c r="C56" s="298">
        <v>219.65600000000001</v>
      </c>
      <c r="D56" s="342">
        <v>12.517319402396129</v>
      </c>
      <c r="E56" s="308">
        <v>192.35400000000001</v>
      </c>
      <c r="F56" s="342">
        <v>10.961487308921701</v>
      </c>
      <c r="G56" s="308">
        <v>1.073</v>
      </c>
      <c r="H56" s="342">
        <v>6.1145990634314772E-2</v>
      </c>
      <c r="I56" s="305">
        <v>26.228999999999999</v>
      </c>
      <c r="J56" s="348">
        <v>1.4946861028401137</v>
      </c>
      <c r="K56" s="298">
        <v>3.343</v>
      </c>
      <c r="L56" s="342">
        <v>0.20214107202696766</v>
      </c>
      <c r="M56" s="311">
        <v>1.3420000000000001</v>
      </c>
      <c r="N56" s="342">
        <v>8.1146670254319667E-2</v>
      </c>
      <c r="O56" s="313">
        <v>0</v>
      </c>
      <c r="P56" s="342">
        <v>0</v>
      </c>
      <c r="Q56" s="313">
        <v>2.0009999999999999</v>
      </c>
      <c r="R56" s="342">
        <v>0.12099440177264799</v>
      </c>
      <c r="S56" s="305">
        <v>0</v>
      </c>
      <c r="T56" s="342">
        <v>0</v>
      </c>
      <c r="U56" s="305">
        <v>0</v>
      </c>
      <c r="V56" s="342">
        <v>0</v>
      </c>
      <c r="W56" s="305">
        <v>0</v>
      </c>
      <c r="X56" s="342">
        <v>0</v>
      </c>
      <c r="Y56" s="305">
        <v>0</v>
      </c>
      <c r="Z56" s="342">
        <v>0</v>
      </c>
      <c r="AA56" s="298">
        <v>-0.1</v>
      </c>
      <c r="AB56" s="342">
        <v>-6.0466967402622697E-3</v>
      </c>
      <c r="AC56" s="317">
        <v>580.02300000000002</v>
      </c>
      <c r="AD56" s="345">
        <v>33.053197507630159</v>
      </c>
      <c r="AE56" s="298">
        <v>12.4</v>
      </c>
      <c r="AF56" s="342">
        <v>0.70662654600699271</v>
      </c>
      <c r="AG56" s="298">
        <v>364.601</v>
      </c>
      <c r="AH56" s="342">
        <v>20.777156879088352</v>
      </c>
      <c r="AI56" s="109" t="s">
        <v>81</v>
      </c>
    </row>
    <row r="57" spans="1:35" ht="30" customHeight="1" thickBot="1">
      <c r="A57" s="110" t="s">
        <v>82</v>
      </c>
      <c r="B57" s="299">
        <v>169216.54199999999</v>
      </c>
      <c r="C57" s="300">
        <v>162.04499999999999</v>
      </c>
      <c r="D57" s="343">
        <v>9.5761914340502248</v>
      </c>
      <c r="E57" s="309">
        <v>142.33799999999999</v>
      </c>
      <c r="F57" s="343">
        <v>8.4115889804674069</v>
      </c>
      <c r="G57" s="309">
        <v>3.57</v>
      </c>
      <c r="H57" s="343">
        <v>0.2109722818942843</v>
      </c>
      <c r="I57" s="306">
        <v>16.137</v>
      </c>
      <c r="J57" s="349">
        <v>0.95363017168853392</v>
      </c>
      <c r="K57" s="300">
        <v>36.177999999999997</v>
      </c>
      <c r="L57" s="343">
        <v>2.3095501659176034</v>
      </c>
      <c r="M57" s="311">
        <v>8.2240000000000002</v>
      </c>
      <c r="N57" s="343">
        <v>0.52500803152485975</v>
      </c>
      <c r="O57" s="312">
        <v>0</v>
      </c>
      <c r="P57" s="343">
        <v>0</v>
      </c>
      <c r="Q57" s="312">
        <v>27.954000000000001</v>
      </c>
      <c r="R57" s="343">
        <v>1.7845421343927443</v>
      </c>
      <c r="S57" s="306">
        <v>4.181</v>
      </c>
      <c r="T57" s="343">
        <v>0.26690887400357954</v>
      </c>
      <c r="U57" s="306">
        <v>4.181</v>
      </c>
      <c r="V57" s="343">
        <v>0.26690887400357954</v>
      </c>
      <c r="W57" s="306">
        <v>0</v>
      </c>
      <c r="X57" s="343">
        <v>0</v>
      </c>
      <c r="Y57" s="306">
        <v>0</v>
      </c>
      <c r="Z57" s="343">
        <v>0</v>
      </c>
      <c r="AA57" s="300">
        <v>-0.34899999999999998</v>
      </c>
      <c r="AB57" s="343">
        <v>-2.2279645306684828E-2</v>
      </c>
      <c r="AC57" s="318">
        <v>634.38</v>
      </c>
      <c r="AD57" s="346">
        <v>37.489242629718795</v>
      </c>
      <c r="AE57" s="300">
        <v>76.933999999999997</v>
      </c>
      <c r="AF57" s="343">
        <v>4.546482222760468</v>
      </c>
      <c r="AG57" s="300">
        <v>169.00399999999999</v>
      </c>
      <c r="AH57" s="343">
        <v>9.987439644050875</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204</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70" t="s">
        <v>207</v>
      </c>
      <c r="B4" s="116" t="s">
        <v>83</v>
      </c>
      <c r="C4" s="116"/>
      <c r="D4" s="116"/>
      <c r="E4" s="116"/>
      <c r="F4" s="116"/>
      <c r="G4" s="117" t="s">
        <v>84</v>
      </c>
      <c r="H4" s="118"/>
      <c r="I4" s="118"/>
      <c r="J4" s="118"/>
      <c r="K4" s="118"/>
      <c r="L4" s="118"/>
      <c r="M4" s="118"/>
      <c r="N4" s="118"/>
      <c r="O4" s="118"/>
      <c r="P4" s="119"/>
      <c r="Q4" s="119"/>
      <c r="R4" s="120"/>
      <c r="S4" s="770" t="s">
        <v>207</v>
      </c>
    </row>
    <row r="5" spans="1:19" s="53" customFormat="1" ht="24.95" customHeight="1" thickBot="1">
      <c r="A5" s="771"/>
      <c r="B5" s="778" t="s">
        <v>85</v>
      </c>
      <c r="C5" s="785" t="s">
        <v>86</v>
      </c>
      <c r="D5" s="247"/>
      <c r="E5" s="247"/>
      <c r="F5" s="248"/>
      <c r="G5" s="117" t="s">
        <v>87</v>
      </c>
      <c r="H5" s="118"/>
      <c r="I5" s="118"/>
      <c r="J5" s="118"/>
      <c r="K5" s="118"/>
      <c r="L5" s="121"/>
      <c r="M5" s="121"/>
      <c r="N5" s="121"/>
      <c r="O5" s="121"/>
      <c r="P5" s="119" t="s">
        <v>88</v>
      </c>
      <c r="Q5" s="119"/>
      <c r="R5" s="120"/>
      <c r="S5" s="771"/>
    </row>
    <row r="6" spans="1:19" s="53" customFormat="1" ht="24.95" customHeight="1" thickBot="1">
      <c r="A6" s="771"/>
      <c r="B6" s="779"/>
      <c r="C6" s="786"/>
      <c r="D6" s="249"/>
      <c r="E6" s="249"/>
      <c r="F6" s="250"/>
      <c r="G6" s="117" t="s">
        <v>89</v>
      </c>
      <c r="H6" s="118"/>
      <c r="I6" s="118"/>
      <c r="J6" s="118"/>
      <c r="K6" s="118"/>
      <c r="L6" s="361"/>
      <c r="M6" s="361"/>
      <c r="N6" s="361"/>
      <c r="O6" s="245" t="s">
        <v>90</v>
      </c>
      <c r="P6" s="244"/>
      <c r="Q6" s="123"/>
      <c r="R6" s="773" t="s">
        <v>96</v>
      </c>
      <c r="S6" s="771"/>
    </row>
    <row r="7" spans="1:19" s="53" customFormat="1" ht="24.95" customHeight="1">
      <c r="A7" s="771"/>
      <c r="B7" s="779"/>
      <c r="C7" s="786"/>
      <c r="D7" s="781" t="s">
        <v>97</v>
      </c>
      <c r="E7" s="781" t="s">
        <v>124</v>
      </c>
      <c r="F7" s="783" t="s">
        <v>98</v>
      </c>
      <c r="G7" s="768" t="s">
        <v>86</v>
      </c>
      <c r="H7" s="122"/>
      <c r="I7" s="122"/>
      <c r="J7" s="122"/>
      <c r="K7" s="776" t="s">
        <v>92</v>
      </c>
      <c r="L7" s="362"/>
      <c r="M7" s="362"/>
      <c r="N7" s="362"/>
      <c r="O7" s="768" t="s">
        <v>86</v>
      </c>
      <c r="P7" s="123" t="s">
        <v>94</v>
      </c>
      <c r="Q7" s="123" t="s">
        <v>95</v>
      </c>
      <c r="R7" s="774"/>
      <c r="S7" s="771"/>
    </row>
    <row r="8" spans="1:19" s="53" customFormat="1" ht="24.95" customHeight="1" thickBot="1">
      <c r="A8" s="772"/>
      <c r="B8" s="780"/>
      <c r="C8" s="787"/>
      <c r="D8" s="782"/>
      <c r="E8" s="782"/>
      <c r="F8" s="784"/>
      <c r="G8" s="769"/>
      <c r="H8" s="363" t="s">
        <v>97</v>
      </c>
      <c r="I8" s="363" t="s">
        <v>124</v>
      </c>
      <c r="J8" s="363" t="s">
        <v>98</v>
      </c>
      <c r="K8" s="777"/>
      <c r="L8" s="363" t="s">
        <v>97</v>
      </c>
      <c r="M8" s="363" t="s">
        <v>124</v>
      </c>
      <c r="N8" s="363" t="s">
        <v>98</v>
      </c>
      <c r="O8" s="769"/>
      <c r="P8" s="477"/>
      <c r="Q8" s="477"/>
      <c r="R8" s="775"/>
      <c r="S8" s="772"/>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6.3070429570763764</v>
      </c>
      <c r="C10" s="285">
        <v>23.751966474346901</v>
      </c>
      <c r="D10" s="286">
        <v>26.990765457621777</v>
      </c>
      <c r="E10" s="286">
        <v>47.479370519006181</v>
      </c>
      <c r="F10" s="364">
        <v>8.1865929972565539</v>
      </c>
      <c r="G10" s="287">
        <v>-14.847839811385057</v>
      </c>
      <c r="H10" s="286">
        <v>-14.002949006502774</v>
      </c>
      <c r="I10" s="286">
        <v>-20.426809788511918</v>
      </c>
      <c r="J10" s="286">
        <v>-14.991988789012481</v>
      </c>
      <c r="K10" s="286">
        <v>17.53682015379745</v>
      </c>
      <c r="L10" s="286">
        <v>14.041503657084547</v>
      </c>
      <c r="M10" s="286" t="s">
        <v>22</v>
      </c>
      <c r="N10" s="364">
        <v>28.994742711486396</v>
      </c>
      <c r="O10" s="284">
        <v>-60.361124861513801</v>
      </c>
      <c r="P10" s="284">
        <v>-2.7472693161676034</v>
      </c>
      <c r="Q10" s="284">
        <v>13.284671354735124</v>
      </c>
      <c r="R10" s="284">
        <v>46.559216904687275</v>
      </c>
      <c r="S10" s="107" t="s">
        <v>99</v>
      </c>
    </row>
    <row r="11" spans="1:19" ht="24.95" customHeight="1">
      <c r="A11" s="108" t="s">
        <v>100</v>
      </c>
      <c r="B11" s="508">
        <v>7.6597141112937379</v>
      </c>
      <c r="C11" s="510">
        <v>12.554109526773289</v>
      </c>
      <c r="D11" s="290">
        <v>29.673096252333323</v>
      </c>
      <c r="E11" s="290">
        <v>16.907986921999068</v>
      </c>
      <c r="F11" s="511">
        <v>-36.844274683300817</v>
      </c>
      <c r="G11" s="509">
        <v>39.187172078899664</v>
      </c>
      <c r="H11" s="290">
        <v>-3.0211766937797933</v>
      </c>
      <c r="I11" s="290">
        <v>-29.524772497472199</v>
      </c>
      <c r="J11" s="290">
        <v>56.300133988387671</v>
      </c>
      <c r="K11" s="290">
        <v>148.4884908948855</v>
      </c>
      <c r="L11" s="290">
        <v>40.369012560851019</v>
      </c>
      <c r="M11" s="290" t="s">
        <v>22</v>
      </c>
      <c r="N11" s="511" t="s">
        <v>22</v>
      </c>
      <c r="O11" s="508">
        <v>-99.859464207290287</v>
      </c>
      <c r="P11" s="508">
        <v>9.1483005201762069</v>
      </c>
      <c r="Q11" s="508">
        <v>79.246901730274288</v>
      </c>
      <c r="R11" s="508">
        <v>32.433335328751582</v>
      </c>
      <c r="S11" s="108" t="s">
        <v>100</v>
      </c>
    </row>
    <row r="12" spans="1:19" ht="24.95" customHeight="1">
      <c r="A12" s="109" t="s">
        <v>37</v>
      </c>
      <c r="B12" s="288">
        <v>8.9398653541159092</v>
      </c>
      <c r="C12" s="291">
        <v>-55.108813088439575</v>
      </c>
      <c r="D12" s="292">
        <v>-57.777588809285909</v>
      </c>
      <c r="E12" s="292">
        <v>-91.065662002152848</v>
      </c>
      <c r="F12" s="366">
        <v>-13.975155279503099</v>
      </c>
      <c r="G12" s="291">
        <v>-60.483813589469939</v>
      </c>
      <c r="H12" s="289">
        <v>-33.243396762283439</v>
      </c>
      <c r="I12" s="289" t="s">
        <v>22</v>
      </c>
      <c r="J12" s="289">
        <v>-64.384480865427633</v>
      </c>
      <c r="K12" s="289" t="s">
        <v>22</v>
      </c>
      <c r="L12" s="289" t="s">
        <v>22</v>
      </c>
      <c r="M12" s="289" t="s">
        <v>22</v>
      </c>
      <c r="N12" s="365" t="s">
        <v>22</v>
      </c>
      <c r="O12" s="288">
        <v>100.80645161290326</v>
      </c>
      <c r="P12" s="288">
        <v>11.587429278054429</v>
      </c>
      <c r="Q12" s="288">
        <v>-54.896329656462804</v>
      </c>
      <c r="R12" s="288">
        <v>43.403369456639439</v>
      </c>
      <c r="S12" s="109" t="s">
        <v>101</v>
      </c>
    </row>
    <row r="13" spans="1:19" ht="24.95" customHeight="1">
      <c r="A13" s="109" t="s">
        <v>38</v>
      </c>
      <c r="B13" s="288">
        <v>5.488315703669727</v>
      </c>
      <c r="C13" s="291">
        <v>5.3273033880116571</v>
      </c>
      <c r="D13" s="292">
        <v>-8.2395498392283031</v>
      </c>
      <c r="E13" s="292" t="s">
        <v>211</v>
      </c>
      <c r="F13" s="366">
        <v>74.680793262700377</v>
      </c>
      <c r="G13" s="291">
        <v>64.896524795001937</v>
      </c>
      <c r="H13" s="289">
        <v>216.77419354838713</v>
      </c>
      <c r="I13" s="289" t="s">
        <v>22</v>
      </c>
      <c r="J13" s="289">
        <v>74.538619275461372</v>
      </c>
      <c r="K13" s="289" t="s">
        <v>22</v>
      </c>
      <c r="L13" s="289" t="s">
        <v>22</v>
      </c>
      <c r="M13" s="289" t="s">
        <v>22</v>
      </c>
      <c r="N13" s="365" t="s">
        <v>22</v>
      </c>
      <c r="O13" s="288" t="s">
        <v>22</v>
      </c>
      <c r="P13" s="288">
        <v>-7.8127877678812752</v>
      </c>
      <c r="Q13" s="288">
        <v>433.83069112009116</v>
      </c>
      <c r="R13" s="288">
        <v>72.907107512370658</v>
      </c>
      <c r="S13" s="109" t="s">
        <v>38</v>
      </c>
    </row>
    <row r="14" spans="1:19" ht="24.95" customHeight="1">
      <c r="A14" s="109" t="s">
        <v>39</v>
      </c>
      <c r="B14" s="288">
        <v>4.938640588624537</v>
      </c>
      <c r="C14" s="291">
        <v>49.254958380433663</v>
      </c>
      <c r="D14" s="292">
        <v>35.658684854325742</v>
      </c>
      <c r="E14" s="292" t="s">
        <v>211</v>
      </c>
      <c r="F14" s="366">
        <v>113.53898886032562</v>
      </c>
      <c r="G14" s="291">
        <v>21.096650483456415</v>
      </c>
      <c r="H14" s="289">
        <v>25.107212475633517</v>
      </c>
      <c r="I14" s="289" t="s">
        <v>22</v>
      </c>
      <c r="J14" s="289">
        <v>19.231684110371077</v>
      </c>
      <c r="K14" s="289" t="s">
        <v>22</v>
      </c>
      <c r="L14" s="289" t="s">
        <v>22</v>
      </c>
      <c r="M14" s="289" t="s">
        <v>22</v>
      </c>
      <c r="N14" s="365" t="s">
        <v>22</v>
      </c>
      <c r="O14" s="288" t="s">
        <v>22</v>
      </c>
      <c r="P14" s="288">
        <v>13.61706126620345</v>
      </c>
      <c r="Q14" s="288">
        <v>-41.554490906553795</v>
      </c>
      <c r="R14" s="288">
        <v>-23.61183765423057</v>
      </c>
      <c r="S14" s="109" t="s">
        <v>39</v>
      </c>
    </row>
    <row r="15" spans="1:19" ht="24.95" customHeight="1">
      <c r="A15" s="109" t="s">
        <v>40</v>
      </c>
      <c r="B15" s="288">
        <v>6.6114877124822726</v>
      </c>
      <c r="C15" s="291">
        <v>77.390417940876659</v>
      </c>
      <c r="D15" s="292">
        <v>175.37396464334279</v>
      </c>
      <c r="E15" s="292">
        <v>7.476635514018696</v>
      </c>
      <c r="F15" s="366">
        <v>-46.593334427844354</v>
      </c>
      <c r="G15" s="291">
        <v>110.04435994930293</v>
      </c>
      <c r="H15" s="289">
        <v>41.382799325463736</v>
      </c>
      <c r="I15" s="289" t="s">
        <v>22</v>
      </c>
      <c r="J15" s="289">
        <v>120.66189156689498</v>
      </c>
      <c r="K15" s="289" t="s">
        <v>22</v>
      </c>
      <c r="L15" s="289" t="s">
        <v>22</v>
      </c>
      <c r="M15" s="289" t="s">
        <v>22</v>
      </c>
      <c r="N15" s="365" t="s">
        <v>22</v>
      </c>
      <c r="O15" s="288" t="s">
        <v>22</v>
      </c>
      <c r="P15" s="288">
        <v>-46.156468807690388</v>
      </c>
      <c r="Q15" s="288">
        <v>-32.645570875905179</v>
      </c>
      <c r="R15" s="288">
        <v>298.3713385502856</v>
      </c>
      <c r="S15" s="109" t="s">
        <v>40</v>
      </c>
    </row>
    <row r="16" spans="1:19" ht="24.95" customHeight="1">
      <c r="A16" s="109" t="s">
        <v>41</v>
      </c>
      <c r="B16" s="288">
        <v>2.7368228243970947</v>
      </c>
      <c r="C16" s="291">
        <v>6.8584238923930343</v>
      </c>
      <c r="D16" s="292">
        <v>7.219053424478588</v>
      </c>
      <c r="E16" s="292" t="s">
        <v>211</v>
      </c>
      <c r="F16" s="366">
        <v>3.1054045983875795</v>
      </c>
      <c r="G16" s="291">
        <v>73.940550859012802</v>
      </c>
      <c r="H16" s="289">
        <v>254.73881764153896</v>
      </c>
      <c r="I16" s="289">
        <v>343.85964912280701</v>
      </c>
      <c r="J16" s="289">
        <v>34.593196737616864</v>
      </c>
      <c r="K16" s="289" t="s">
        <v>22</v>
      </c>
      <c r="L16" s="289" t="s">
        <v>22</v>
      </c>
      <c r="M16" s="289" t="s">
        <v>22</v>
      </c>
      <c r="N16" s="365" t="s">
        <v>22</v>
      </c>
      <c r="O16" s="288" t="s">
        <v>211</v>
      </c>
      <c r="P16" s="288">
        <v>-29.249571565289003</v>
      </c>
      <c r="Q16" s="288">
        <v>461.74207005682229</v>
      </c>
      <c r="R16" s="288">
        <v>13.511480025241497</v>
      </c>
      <c r="S16" s="109" t="s">
        <v>41</v>
      </c>
    </row>
    <row r="17" spans="1:19" ht="24.95" customHeight="1">
      <c r="A17" s="109" t="s">
        <v>42</v>
      </c>
      <c r="B17" s="288">
        <v>2.4731580271533176</v>
      </c>
      <c r="C17" s="291">
        <v>47.914245392661456</v>
      </c>
      <c r="D17" s="292">
        <v>90.89340101522842</v>
      </c>
      <c r="E17" s="292">
        <v>62.427745664739888</v>
      </c>
      <c r="F17" s="366">
        <v>-21.017279670657061</v>
      </c>
      <c r="G17" s="291">
        <v>226.0692375109553</v>
      </c>
      <c r="H17" s="289" t="s">
        <v>211</v>
      </c>
      <c r="I17" s="289" t="s">
        <v>22</v>
      </c>
      <c r="J17" s="289">
        <v>83.684286609164928</v>
      </c>
      <c r="K17" s="289" t="s">
        <v>22</v>
      </c>
      <c r="L17" s="289" t="s">
        <v>22</v>
      </c>
      <c r="M17" s="289" t="s">
        <v>22</v>
      </c>
      <c r="N17" s="365" t="s">
        <v>22</v>
      </c>
      <c r="O17" s="288" t="s">
        <v>22</v>
      </c>
      <c r="P17" s="288">
        <v>-21.626502608301195</v>
      </c>
      <c r="Q17" s="288">
        <v>22.079520461305279</v>
      </c>
      <c r="R17" s="288">
        <v>46.349422384743434</v>
      </c>
      <c r="S17" s="109" t="s">
        <v>42</v>
      </c>
    </row>
    <row r="18" spans="1:19" ht="24.95" customHeight="1">
      <c r="A18" s="109" t="s">
        <v>43</v>
      </c>
      <c r="B18" s="288">
        <v>2.0122470847387319</v>
      </c>
      <c r="C18" s="291">
        <v>31.179676749143312</v>
      </c>
      <c r="D18" s="292">
        <v>26.742343752912447</v>
      </c>
      <c r="E18" s="292">
        <v>160.91549295774649</v>
      </c>
      <c r="F18" s="366">
        <v>41.146168705730844</v>
      </c>
      <c r="G18" s="291">
        <v>-21.384635277167192</v>
      </c>
      <c r="H18" s="289">
        <v>79.60035133948179</v>
      </c>
      <c r="I18" s="289" t="s">
        <v>22</v>
      </c>
      <c r="J18" s="289">
        <v>-31.008611822600486</v>
      </c>
      <c r="K18" s="289">
        <v>-50.136633981674969</v>
      </c>
      <c r="L18" s="289" t="s">
        <v>22</v>
      </c>
      <c r="M18" s="289" t="s">
        <v>22</v>
      </c>
      <c r="N18" s="365">
        <v>-64.587686867063169</v>
      </c>
      <c r="O18" s="288" t="s">
        <v>22</v>
      </c>
      <c r="P18" s="288">
        <v>31.095282879099216</v>
      </c>
      <c r="Q18" s="288">
        <v>36.435307045564912</v>
      </c>
      <c r="R18" s="288">
        <v>53.123999559149979</v>
      </c>
      <c r="S18" s="109" t="s">
        <v>43</v>
      </c>
    </row>
    <row r="19" spans="1:19" ht="24.95" customHeight="1">
      <c r="A19" s="109" t="s">
        <v>44</v>
      </c>
      <c r="B19" s="288">
        <v>4.6791204647066849</v>
      </c>
      <c r="C19" s="291">
        <v>44.674197614661125</v>
      </c>
      <c r="D19" s="292">
        <v>53.771168350647514</v>
      </c>
      <c r="E19" s="292">
        <v>389.61038961038963</v>
      </c>
      <c r="F19" s="366">
        <v>23.073390984923847</v>
      </c>
      <c r="G19" s="291">
        <v>8.9307915457936105</v>
      </c>
      <c r="H19" s="289">
        <v>15.540106327043276</v>
      </c>
      <c r="I19" s="289" t="s">
        <v>22</v>
      </c>
      <c r="J19" s="289">
        <v>4.6319869286012931</v>
      </c>
      <c r="K19" s="289">
        <v>-62.226322263222634</v>
      </c>
      <c r="L19" s="289">
        <v>-62.226322263222634</v>
      </c>
      <c r="M19" s="289" t="s">
        <v>22</v>
      </c>
      <c r="N19" s="365" t="s">
        <v>22</v>
      </c>
      <c r="O19" s="288" t="s">
        <v>22</v>
      </c>
      <c r="P19" s="288">
        <v>1.168106693733904</v>
      </c>
      <c r="Q19" s="288">
        <v>-9.9535338713621826</v>
      </c>
      <c r="R19" s="288">
        <v>278.00533244459257</v>
      </c>
      <c r="S19" s="109" t="s">
        <v>44</v>
      </c>
    </row>
    <row r="20" spans="1:19" ht="24.95" customHeight="1">
      <c r="A20" s="109" t="s">
        <v>45</v>
      </c>
      <c r="B20" s="288">
        <v>3.6233215200766296</v>
      </c>
      <c r="C20" s="291">
        <v>21.646706586826355</v>
      </c>
      <c r="D20" s="292">
        <v>8.059233945607275</v>
      </c>
      <c r="E20" s="292">
        <v>-67.489270386266099</v>
      </c>
      <c r="F20" s="366">
        <v>99.915236278872641</v>
      </c>
      <c r="G20" s="291">
        <v>20.933102937546295</v>
      </c>
      <c r="H20" s="289">
        <v>286.98924731182797</v>
      </c>
      <c r="I20" s="289" t="s">
        <v>22</v>
      </c>
      <c r="J20" s="289">
        <v>9.2169044855601783</v>
      </c>
      <c r="K20" s="289" t="s">
        <v>22</v>
      </c>
      <c r="L20" s="289" t="s">
        <v>22</v>
      </c>
      <c r="M20" s="289" t="s">
        <v>22</v>
      </c>
      <c r="N20" s="365" t="s">
        <v>22</v>
      </c>
      <c r="O20" s="288" t="s">
        <v>22</v>
      </c>
      <c r="P20" s="288">
        <v>-21.179242071435382</v>
      </c>
      <c r="Q20" s="288">
        <v>60.207160335447696</v>
      </c>
      <c r="R20" s="288">
        <v>-57.503744113982975</v>
      </c>
      <c r="S20" s="109" t="s">
        <v>45</v>
      </c>
    </row>
    <row r="21" spans="1:19" ht="24.95" customHeight="1">
      <c r="A21" s="109" t="s">
        <v>46</v>
      </c>
      <c r="B21" s="288">
        <v>6.259125109130224</v>
      </c>
      <c r="C21" s="291">
        <v>22.327398012979501</v>
      </c>
      <c r="D21" s="292">
        <v>19.382095151848389</v>
      </c>
      <c r="E21" s="292">
        <v>4.7814423228657006</v>
      </c>
      <c r="F21" s="366">
        <v>32.444937105402659</v>
      </c>
      <c r="G21" s="291">
        <v>-33.820142672583273</v>
      </c>
      <c r="H21" s="289">
        <v>-48.584971420605051</v>
      </c>
      <c r="I21" s="289">
        <v>-64.023372287145236</v>
      </c>
      <c r="J21" s="289">
        <v>-30.626187328246345</v>
      </c>
      <c r="K21" s="289">
        <v>-64.287801741773336</v>
      </c>
      <c r="L21" s="289">
        <v>-64.287801741773336</v>
      </c>
      <c r="M21" s="289" t="s">
        <v>22</v>
      </c>
      <c r="N21" s="365" t="s">
        <v>22</v>
      </c>
      <c r="O21" s="288">
        <v>38.451443569553817</v>
      </c>
      <c r="P21" s="288">
        <v>-3.6226093934835149</v>
      </c>
      <c r="Q21" s="288">
        <v>141.82090937543842</v>
      </c>
      <c r="R21" s="288">
        <v>81.069648958234723</v>
      </c>
      <c r="S21" s="109" t="s">
        <v>46</v>
      </c>
    </row>
    <row r="22" spans="1:19" ht="24.95" customHeight="1">
      <c r="A22" s="109" t="s">
        <v>47</v>
      </c>
      <c r="B22" s="288">
        <v>7.0681739279283278</v>
      </c>
      <c r="C22" s="291">
        <v>39.690118429059595</v>
      </c>
      <c r="D22" s="292">
        <v>25.444656769072466</v>
      </c>
      <c r="E22" s="292">
        <v>369.732246798603</v>
      </c>
      <c r="F22" s="366">
        <v>75.85115131578948</v>
      </c>
      <c r="G22" s="291">
        <v>-41.656542556992783</v>
      </c>
      <c r="H22" s="289">
        <v>-42.166375059646889</v>
      </c>
      <c r="I22" s="289">
        <v>111.13662456946039</v>
      </c>
      <c r="J22" s="289">
        <v>-42.596791343507633</v>
      </c>
      <c r="K22" s="289" t="s">
        <v>22</v>
      </c>
      <c r="L22" s="289" t="s">
        <v>22</v>
      </c>
      <c r="M22" s="289" t="s">
        <v>22</v>
      </c>
      <c r="N22" s="365" t="s">
        <v>22</v>
      </c>
      <c r="O22" s="288">
        <v>52.173913043478279</v>
      </c>
      <c r="P22" s="288">
        <v>-2.9706751550296531</v>
      </c>
      <c r="Q22" s="288">
        <v>31.561022958868847</v>
      </c>
      <c r="R22" s="288">
        <v>26.297265589748207</v>
      </c>
      <c r="S22" s="109" t="s">
        <v>47</v>
      </c>
    </row>
    <row r="23" spans="1:19" ht="24.95" customHeight="1">
      <c r="A23" s="109" t="s">
        <v>48</v>
      </c>
      <c r="B23" s="288">
        <v>5.2470834029018505</v>
      </c>
      <c r="C23" s="291">
        <v>46.279857182672089</v>
      </c>
      <c r="D23" s="292">
        <v>55.250096800309763</v>
      </c>
      <c r="E23" s="292">
        <v>76.959673765292251</v>
      </c>
      <c r="F23" s="366">
        <v>6.8890016819434834</v>
      </c>
      <c r="G23" s="291">
        <v>-34.882123513714092</v>
      </c>
      <c r="H23" s="289">
        <v>0.8560410713870823</v>
      </c>
      <c r="I23" s="289">
        <v>-42.575607337630139</v>
      </c>
      <c r="J23" s="289">
        <v>-42.191189662278475</v>
      </c>
      <c r="K23" s="289">
        <v>245.84100110415903</v>
      </c>
      <c r="L23" s="289">
        <v>199.26389400073612</v>
      </c>
      <c r="M23" s="289" t="s">
        <v>22</v>
      </c>
      <c r="N23" s="365" t="s">
        <v>22</v>
      </c>
      <c r="O23" s="288" t="s">
        <v>22</v>
      </c>
      <c r="P23" s="288">
        <v>1.271278856340686</v>
      </c>
      <c r="Q23" s="288">
        <v>1.1013833059843705</v>
      </c>
      <c r="R23" s="288">
        <v>-3.4404859046215819</v>
      </c>
      <c r="S23" s="109" t="s">
        <v>48</v>
      </c>
    </row>
    <row r="24" spans="1:19" ht="24.95" customHeight="1">
      <c r="A24" s="109" t="s">
        <v>49</v>
      </c>
      <c r="B24" s="288">
        <v>5.1363482112400476</v>
      </c>
      <c r="C24" s="291">
        <v>16.969923113934755</v>
      </c>
      <c r="D24" s="292">
        <v>13.492107077696616</v>
      </c>
      <c r="E24" s="292">
        <v>72.544016330696593</v>
      </c>
      <c r="F24" s="366">
        <v>26.785216567255702</v>
      </c>
      <c r="G24" s="291">
        <v>19.095008552324686</v>
      </c>
      <c r="H24" s="289">
        <v>-14.23348648782175</v>
      </c>
      <c r="I24" s="289">
        <v>-26.044444444444451</v>
      </c>
      <c r="J24" s="289">
        <v>24.854098474824156</v>
      </c>
      <c r="K24" s="289">
        <v>-3.5647279549718576</v>
      </c>
      <c r="L24" s="289">
        <v>-38.986866791744845</v>
      </c>
      <c r="M24" s="289" t="s">
        <v>22</v>
      </c>
      <c r="N24" s="365" t="s">
        <v>22</v>
      </c>
      <c r="O24" s="288" t="s">
        <v>22</v>
      </c>
      <c r="P24" s="288">
        <v>-24.972828347614666</v>
      </c>
      <c r="Q24" s="288">
        <v>22.520971455107741</v>
      </c>
      <c r="R24" s="288">
        <v>88.816163563994166</v>
      </c>
      <c r="S24" s="109" t="s">
        <v>49</v>
      </c>
    </row>
    <row r="25" spans="1:19" ht="24.95" customHeight="1">
      <c r="A25" s="109" t="s">
        <v>50</v>
      </c>
      <c r="B25" s="288">
        <v>7.4711888034951102</v>
      </c>
      <c r="C25" s="291">
        <v>103.08715374113709</v>
      </c>
      <c r="D25" s="292">
        <v>129.75090632674542</v>
      </c>
      <c r="E25" s="292">
        <v>-17.49049429657795</v>
      </c>
      <c r="F25" s="366">
        <v>23.66154998128043</v>
      </c>
      <c r="G25" s="291">
        <v>-1.7217586649550753</v>
      </c>
      <c r="H25" s="289">
        <v>-22.033177371331348</v>
      </c>
      <c r="I25" s="289" t="s">
        <v>22</v>
      </c>
      <c r="J25" s="289">
        <v>-0.45124787392828125</v>
      </c>
      <c r="K25" s="289" t="s">
        <v>22</v>
      </c>
      <c r="L25" s="289" t="s">
        <v>22</v>
      </c>
      <c r="M25" s="289" t="s">
        <v>22</v>
      </c>
      <c r="N25" s="365" t="s">
        <v>22</v>
      </c>
      <c r="O25" s="288" t="s">
        <v>22</v>
      </c>
      <c r="P25" s="288">
        <v>-26.020125650003536</v>
      </c>
      <c r="Q25" s="288">
        <v>-53.195198916442124</v>
      </c>
      <c r="R25" s="288">
        <v>65.824970687343978</v>
      </c>
      <c r="S25" s="109" t="s">
        <v>50</v>
      </c>
    </row>
    <row r="26" spans="1:19" ht="24.95" customHeight="1">
      <c r="A26" s="109" t="s">
        <v>51</v>
      </c>
      <c r="B26" s="288">
        <v>6.4806682820802877</v>
      </c>
      <c r="C26" s="291">
        <v>43.872462275988568</v>
      </c>
      <c r="D26" s="292">
        <v>69.263031755542244</v>
      </c>
      <c r="E26" s="292">
        <v>-27.659574468085097</v>
      </c>
      <c r="F26" s="366">
        <v>-33.059467918622857</v>
      </c>
      <c r="G26" s="291">
        <v>-35.67502986857825</v>
      </c>
      <c r="H26" s="289">
        <v>-87.794117647058826</v>
      </c>
      <c r="I26" s="289" t="s">
        <v>22</v>
      </c>
      <c r="J26" s="289">
        <v>-10.584070796460182</v>
      </c>
      <c r="K26" s="289" t="s">
        <v>22</v>
      </c>
      <c r="L26" s="289" t="s">
        <v>22</v>
      </c>
      <c r="M26" s="289" t="s">
        <v>22</v>
      </c>
      <c r="N26" s="365" t="s">
        <v>22</v>
      </c>
      <c r="O26" s="288" t="s">
        <v>22</v>
      </c>
      <c r="P26" s="288">
        <v>-31.375007058557784</v>
      </c>
      <c r="Q26" s="288">
        <v>-46.352533421356654</v>
      </c>
      <c r="R26" s="288">
        <v>-7.3218439416367005</v>
      </c>
      <c r="S26" s="109" t="s">
        <v>51</v>
      </c>
    </row>
    <row r="27" spans="1:19" ht="24.95" customHeight="1">
      <c r="A27" s="109" t="s">
        <v>52</v>
      </c>
      <c r="B27" s="288">
        <v>7.3242179003193826</v>
      </c>
      <c r="C27" s="291">
        <v>-5.7436238861005791</v>
      </c>
      <c r="D27" s="292">
        <v>-10.660819597761986</v>
      </c>
      <c r="E27" s="292">
        <v>-55.906432748538009</v>
      </c>
      <c r="F27" s="366">
        <v>34.294621979735012</v>
      </c>
      <c r="G27" s="291">
        <v>80.701754385964932</v>
      </c>
      <c r="H27" s="289">
        <v>-45.408163265306122</v>
      </c>
      <c r="I27" s="289">
        <v>121.1764705882353</v>
      </c>
      <c r="J27" s="289">
        <v>86.814133869577716</v>
      </c>
      <c r="K27" s="289" t="s">
        <v>22</v>
      </c>
      <c r="L27" s="289" t="s">
        <v>22</v>
      </c>
      <c r="M27" s="289" t="s">
        <v>22</v>
      </c>
      <c r="N27" s="365" t="s">
        <v>22</v>
      </c>
      <c r="O27" s="288" t="s">
        <v>22</v>
      </c>
      <c r="P27" s="288">
        <v>51.389595964270853</v>
      </c>
      <c r="Q27" s="288">
        <v>145.51524815626871</v>
      </c>
      <c r="R27" s="288">
        <v>138.03508020627021</v>
      </c>
      <c r="S27" s="109" t="s">
        <v>52</v>
      </c>
    </row>
    <row r="28" spans="1:19" ht="24.95" customHeight="1">
      <c r="A28" s="109" t="s">
        <v>53</v>
      </c>
      <c r="B28" s="288">
        <v>7.4041514886592665</v>
      </c>
      <c r="C28" s="291">
        <v>-28.022478341181682</v>
      </c>
      <c r="D28" s="292">
        <v>-30.153189839053724</v>
      </c>
      <c r="E28" s="292">
        <v>-44.16</v>
      </c>
      <c r="F28" s="366">
        <v>-16.957787481804957</v>
      </c>
      <c r="G28" s="291">
        <v>-30.396145610278367</v>
      </c>
      <c r="H28" s="289">
        <v>-63.486333161423417</v>
      </c>
      <c r="I28" s="289" t="s">
        <v>22</v>
      </c>
      <c r="J28" s="289">
        <v>-21.726793676530193</v>
      </c>
      <c r="K28" s="289" t="s">
        <v>22</v>
      </c>
      <c r="L28" s="289" t="s">
        <v>22</v>
      </c>
      <c r="M28" s="289" t="s">
        <v>22</v>
      </c>
      <c r="N28" s="365" t="s">
        <v>22</v>
      </c>
      <c r="O28" s="288" t="s">
        <v>22</v>
      </c>
      <c r="P28" s="288">
        <v>-5.8191226625896775</v>
      </c>
      <c r="Q28" s="288">
        <v>-38.108968841452921</v>
      </c>
      <c r="R28" s="288">
        <v>383.63480619601688</v>
      </c>
      <c r="S28" s="109" t="s">
        <v>53</v>
      </c>
    </row>
    <row r="29" spans="1:19" ht="24.95" customHeight="1">
      <c r="A29" s="109" t="s">
        <v>54</v>
      </c>
      <c r="B29" s="288">
        <v>6.1273364811741402</v>
      </c>
      <c r="C29" s="291">
        <v>-54.581769536620712</v>
      </c>
      <c r="D29" s="292">
        <v>-54.019232812666033</v>
      </c>
      <c r="E29" s="292">
        <v>-11.497584541062793</v>
      </c>
      <c r="F29" s="366">
        <v>-58.924915802681106</v>
      </c>
      <c r="G29" s="291">
        <v>-44.117647058823529</v>
      </c>
      <c r="H29" s="289">
        <v>-9.8557692307692264</v>
      </c>
      <c r="I29" s="289" t="s">
        <v>22</v>
      </c>
      <c r="J29" s="289">
        <v>-48.183720045644726</v>
      </c>
      <c r="K29" s="289" t="s">
        <v>22</v>
      </c>
      <c r="L29" s="289" t="s">
        <v>22</v>
      </c>
      <c r="M29" s="289" t="s">
        <v>22</v>
      </c>
      <c r="N29" s="365" t="s">
        <v>22</v>
      </c>
      <c r="O29" s="288" t="s">
        <v>22</v>
      </c>
      <c r="P29" s="288">
        <v>-8.1723422833442498</v>
      </c>
      <c r="Q29" s="288">
        <v>103.04954465703068</v>
      </c>
      <c r="R29" s="288">
        <v>117.62420349168522</v>
      </c>
      <c r="S29" s="109" t="s">
        <v>54</v>
      </c>
    </row>
    <row r="30" spans="1:19" ht="24.95" customHeight="1">
      <c r="A30" s="109" t="s">
        <v>55</v>
      </c>
      <c r="B30" s="288">
        <v>8.2137147241753325</v>
      </c>
      <c r="C30" s="291">
        <v>-4.2416501692317468</v>
      </c>
      <c r="D30" s="292">
        <v>-30.108164848706139</v>
      </c>
      <c r="E30" s="292">
        <v>12.826155297076383</v>
      </c>
      <c r="F30" s="366">
        <v>171.21842021106494</v>
      </c>
      <c r="G30" s="291">
        <v>-22.77395792253219</v>
      </c>
      <c r="H30" s="289">
        <v>-83.27459679091173</v>
      </c>
      <c r="I30" s="289" t="s">
        <v>22</v>
      </c>
      <c r="J30" s="289">
        <v>19.820478334600324</v>
      </c>
      <c r="K30" s="289" t="s">
        <v>22</v>
      </c>
      <c r="L30" s="289" t="s">
        <v>22</v>
      </c>
      <c r="M30" s="289" t="s">
        <v>22</v>
      </c>
      <c r="N30" s="365" t="s">
        <v>22</v>
      </c>
      <c r="O30" s="288" t="s">
        <v>22</v>
      </c>
      <c r="P30" s="288">
        <v>18.425508100564599</v>
      </c>
      <c r="Q30" s="288">
        <v>26.325260088109388</v>
      </c>
      <c r="R30" s="288">
        <v>33.638064869937864</v>
      </c>
      <c r="S30" s="109" t="s">
        <v>55</v>
      </c>
    </row>
    <row r="31" spans="1:19" ht="24.95" customHeight="1">
      <c r="A31" s="109" t="s">
        <v>56</v>
      </c>
      <c r="B31" s="288">
        <v>5.774259111104783</v>
      </c>
      <c r="C31" s="291">
        <v>8.5638374385486884</v>
      </c>
      <c r="D31" s="292">
        <v>49.588871622335205</v>
      </c>
      <c r="E31" s="292">
        <v>267.11711711711712</v>
      </c>
      <c r="F31" s="366">
        <v>-46.50977496210502</v>
      </c>
      <c r="G31" s="291">
        <v>-44.174695606140816</v>
      </c>
      <c r="H31" s="289">
        <v>-52.721458477565683</v>
      </c>
      <c r="I31" s="289" t="s">
        <v>22</v>
      </c>
      <c r="J31" s="289">
        <v>-39.514362699525705</v>
      </c>
      <c r="K31" s="289" t="s">
        <v>22</v>
      </c>
      <c r="L31" s="289" t="s">
        <v>22</v>
      </c>
      <c r="M31" s="289" t="s">
        <v>22</v>
      </c>
      <c r="N31" s="365" t="s">
        <v>22</v>
      </c>
      <c r="O31" s="288">
        <v>-88.073394495412842</v>
      </c>
      <c r="P31" s="288">
        <v>28.353425911796137</v>
      </c>
      <c r="Q31" s="288">
        <v>10.937890882627173</v>
      </c>
      <c r="R31" s="288">
        <v>105.83782449500143</v>
      </c>
      <c r="S31" s="109" t="s">
        <v>56</v>
      </c>
    </row>
    <row r="32" spans="1:19" ht="24.95" customHeight="1">
      <c r="A32" s="109" t="s">
        <v>57</v>
      </c>
      <c r="B32" s="288">
        <v>6.2669679672483483</v>
      </c>
      <c r="C32" s="291">
        <v>49.655839174434362</v>
      </c>
      <c r="D32" s="292">
        <v>49.740904305500493</v>
      </c>
      <c r="E32" s="292">
        <v>-0.5490196078431353</v>
      </c>
      <c r="F32" s="366">
        <v>52.441552181248483</v>
      </c>
      <c r="G32" s="291">
        <v>-6.0231057597168132</v>
      </c>
      <c r="H32" s="289">
        <v>61.85661764705884</v>
      </c>
      <c r="I32" s="289">
        <v>167.7996422182469</v>
      </c>
      <c r="J32" s="289">
        <v>-18.429795134025994</v>
      </c>
      <c r="K32" s="289">
        <v>217.60869565217394</v>
      </c>
      <c r="L32" s="289">
        <v>114.63768115942031</v>
      </c>
      <c r="M32" s="289" t="s">
        <v>22</v>
      </c>
      <c r="N32" s="365" t="s">
        <v>22</v>
      </c>
      <c r="O32" s="288">
        <v>-13.286713286713294</v>
      </c>
      <c r="P32" s="288">
        <v>20.941401918719563</v>
      </c>
      <c r="Q32" s="288">
        <v>65.837340581225163</v>
      </c>
      <c r="R32" s="288">
        <v>39.682915426359813</v>
      </c>
      <c r="S32" s="109" t="s">
        <v>57</v>
      </c>
    </row>
    <row r="33" spans="1:19" ht="24.95" customHeight="1">
      <c r="A33" s="109" t="s">
        <v>58</v>
      </c>
      <c r="B33" s="288">
        <v>6.3484100427198484</v>
      </c>
      <c r="C33" s="291">
        <v>23.898125134747048</v>
      </c>
      <c r="D33" s="292">
        <v>28.082431958568236</v>
      </c>
      <c r="E33" s="292">
        <v>78.235294117647072</v>
      </c>
      <c r="F33" s="366">
        <v>8.5227272727272663</v>
      </c>
      <c r="G33" s="291">
        <v>-17.250781794866015</v>
      </c>
      <c r="H33" s="289">
        <v>-17.978542596133423</v>
      </c>
      <c r="I33" s="289">
        <v>206.8</v>
      </c>
      <c r="J33" s="289">
        <v>-19.573917056404682</v>
      </c>
      <c r="K33" s="289">
        <v>140.47882136279927</v>
      </c>
      <c r="L33" s="289">
        <v>140.47882136279927</v>
      </c>
      <c r="M33" s="289" t="s">
        <v>22</v>
      </c>
      <c r="N33" s="365" t="s">
        <v>22</v>
      </c>
      <c r="O33" s="288">
        <v>430.16997167138811</v>
      </c>
      <c r="P33" s="288">
        <v>-12.5356160981069</v>
      </c>
      <c r="Q33" s="288">
        <v>-15.629577320693798</v>
      </c>
      <c r="R33" s="288">
        <v>-9.7705540403277666</v>
      </c>
      <c r="S33" s="109" t="s">
        <v>58</v>
      </c>
    </row>
    <row r="34" spans="1:19" ht="24.95" customHeight="1">
      <c r="A34" s="109" t="s">
        <v>59</v>
      </c>
      <c r="B34" s="288">
        <v>8.4934099134997894</v>
      </c>
      <c r="C34" s="291">
        <v>33.902230277400179</v>
      </c>
      <c r="D34" s="292">
        <v>33.711031527035772</v>
      </c>
      <c r="E34" s="292">
        <v>100</v>
      </c>
      <c r="F34" s="366">
        <v>34.239713774597504</v>
      </c>
      <c r="G34" s="291">
        <v>1.3126178372831134</v>
      </c>
      <c r="H34" s="289">
        <v>-60.691318327974273</v>
      </c>
      <c r="I34" s="289" t="s">
        <v>22</v>
      </c>
      <c r="J34" s="289">
        <v>9.668246445497644</v>
      </c>
      <c r="K34" s="289" t="s">
        <v>22</v>
      </c>
      <c r="L34" s="289" t="s">
        <v>22</v>
      </c>
      <c r="M34" s="289" t="s">
        <v>22</v>
      </c>
      <c r="N34" s="365" t="s">
        <v>22</v>
      </c>
      <c r="O34" s="288" t="s">
        <v>22</v>
      </c>
      <c r="P34" s="288">
        <v>-27.682197470395153</v>
      </c>
      <c r="Q34" s="288">
        <v>158.42153704555915</v>
      </c>
      <c r="R34" s="288">
        <v>50.452542518058863</v>
      </c>
      <c r="S34" s="109" t="s">
        <v>59</v>
      </c>
    </row>
    <row r="35" spans="1:19" ht="24.95" customHeight="1">
      <c r="A35" s="109" t="s">
        <v>60</v>
      </c>
      <c r="B35" s="288">
        <v>8.9475579614304337</v>
      </c>
      <c r="C35" s="291">
        <v>25.3179199937492</v>
      </c>
      <c r="D35" s="292">
        <v>32.597831668353365</v>
      </c>
      <c r="E35" s="292">
        <v>-21.090581342947274</v>
      </c>
      <c r="F35" s="366">
        <v>-72.103748062425979</v>
      </c>
      <c r="G35" s="291">
        <v>-74.151494717914147</v>
      </c>
      <c r="H35" s="289">
        <v>10.636645962732928</v>
      </c>
      <c r="I35" s="289" t="s">
        <v>22</v>
      </c>
      <c r="J35" s="289">
        <v>-83.20756281615391</v>
      </c>
      <c r="K35" s="289" t="s">
        <v>22</v>
      </c>
      <c r="L35" s="289" t="s">
        <v>22</v>
      </c>
      <c r="M35" s="289" t="s">
        <v>22</v>
      </c>
      <c r="N35" s="365" t="s">
        <v>22</v>
      </c>
      <c r="O35" s="288" t="s">
        <v>22</v>
      </c>
      <c r="P35" s="288">
        <v>36.700668495485644</v>
      </c>
      <c r="Q35" s="288">
        <v>54.010769018362538</v>
      </c>
      <c r="R35" s="288">
        <v>53.199177060563215</v>
      </c>
      <c r="S35" s="109" t="s">
        <v>60</v>
      </c>
    </row>
    <row r="36" spans="1:19" ht="24.95" customHeight="1">
      <c r="A36" s="109" t="s">
        <v>61</v>
      </c>
      <c r="B36" s="288">
        <v>6.2628902715296846</v>
      </c>
      <c r="C36" s="291">
        <v>-0.65310038189767283</v>
      </c>
      <c r="D36" s="292">
        <v>-17.402213701487028</v>
      </c>
      <c r="E36" s="292">
        <v>74.912075029308312</v>
      </c>
      <c r="F36" s="366">
        <v>95.887135341941672</v>
      </c>
      <c r="G36" s="291">
        <v>-47.558000478354458</v>
      </c>
      <c r="H36" s="289">
        <v>83.841344275107446</v>
      </c>
      <c r="I36" s="289" t="s">
        <v>211</v>
      </c>
      <c r="J36" s="289">
        <v>-61.238787288783811</v>
      </c>
      <c r="K36" s="289" t="s">
        <v>22</v>
      </c>
      <c r="L36" s="289" t="s">
        <v>22</v>
      </c>
      <c r="M36" s="289" t="s">
        <v>22</v>
      </c>
      <c r="N36" s="365" t="s">
        <v>22</v>
      </c>
      <c r="O36" s="288">
        <v>-41.343126967471143</v>
      </c>
      <c r="P36" s="288">
        <v>-0.7144869152318023</v>
      </c>
      <c r="Q36" s="288">
        <v>-33.703117463638648</v>
      </c>
      <c r="R36" s="288">
        <v>-13.03874757646787</v>
      </c>
      <c r="S36" s="109" t="s">
        <v>61</v>
      </c>
    </row>
    <row r="37" spans="1:19" ht="24.95" customHeight="1">
      <c r="A37" s="109" t="s">
        <v>62</v>
      </c>
      <c r="B37" s="288">
        <v>7.1441937176003165</v>
      </c>
      <c r="C37" s="291">
        <v>2.6625540665106797</v>
      </c>
      <c r="D37" s="292">
        <v>-3.9704446626075196E-2</v>
      </c>
      <c r="E37" s="292">
        <v>264.75247524752479</v>
      </c>
      <c r="F37" s="366">
        <v>13.030551074945237</v>
      </c>
      <c r="G37" s="291">
        <v>-29.518706223060349</v>
      </c>
      <c r="H37" s="289">
        <v>-24.345845634753275</v>
      </c>
      <c r="I37" s="289">
        <v>-96.323024054982824</v>
      </c>
      <c r="J37" s="289">
        <v>-30.158567249961507</v>
      </c>
      <c r="K37" s="289">
        <v>15.492523508555564</v>
      </c>
      <c r="L37" s="289">
        <v>152.68128161888703</v>
      </c>
      <c r="M37" s="289" t="s">
        <v>22</v>
      </c>
      <c r="N37" s="365" t="s">
        <v>22</v>
      </c>
      <c r="O37" s="288">
        <v>-97.289586305278178</v>
      </c>
      <c r="P37" s="288">
        <v>-8.951477226173651</v>
      </c>
      <c r="Q37" s="288">
        <v>-1.7873628221196469</v>
      </c>
      <c r="R37" s="288">
        <v>55.083817317433358</v>
      </c>
      <c r="S37" s="109" t="s">
        <v>62</v>
      </c>
    </row>
    <row r="38" spans="1:19" ht="24.95" customHeight="1">
      <c r="A38" s="109" t="s">
        <v>63</v>
      </c>
      <c r="B38" s="288">
        <v>6.8892861987582847</v>
      </c>
      <c r="C38" s="291">
        <v>17.436093996952579</v>
      </c>
      <c r="D38" s="292">
        <v>7.2382473671501941</v>
      </c>
      <c r="E38" s="292">
        <v>296.83333333333331</v>
      </c>
      <c r="F38" s="366">
        <v>47.501473307728276</v>
      </c>
      <c r="G38" s="291">
        <v>-10.800202839756594</v>
      </c>
      <c r="H38" s="289">
        <v>-28.613113628561621</v>
      </c>
      <c r="I38" s="289">
        <v>-34.331337325349295</v>
      </c>
      <c r="J38" s="289">
        <v>-8.9262533572068037</v>
      </c>
      <c r="K38" s="289">
        <v>-50.87732859240937</v>
      </c>
      <c r="L38" s="289" t="s">
        <v>22</v>
      </c>
      <c r="M38" s="289" t="s">
        <v>22</v>
      </c>
      <c r="N38" s="365">
        <v>-50.87732859240937</v>
      </c>
      <c r="O38" s="288" t="s">
        <v>211</v>
      </c>
      <c r="P38" s="288">
        <v>52.295267261349409</v>
      </c>
      <c r="Q38" s="288">
        <v>-19.614628231977221</v>
      </c>
      <c r="R38" s="288">
        <v>-24.991543578757472</v>
      </c>
      <c r="S38" s="109" t="s">
        <v>63</v>
      </c>
    </row>
    <row r="39" spans="1:19" ht="24.95" customHeight="1">
      <c r="A39" s="109" t="s">
        <v>64</v>
      </c>
      <c r="B39" s="288">
        <v>12.22369821896703</v>
      </c>
      <c r="C39" s="291">
        <v>23.313963509221196</v>
      </c>
      <c r="D39" s="292">
        <v>44.249462194247485</v>
      </c>
      <c r="E39" s="292">
        <v>-28.160919540229884</v>
      </c>
      <c r="F39" s="366">
        <v>-10.46745331950207</v>
      </c>
      <c r="G39" s="291">
        <v>18.148169907761002</v>
      </c>
      <c r="H39" s="289">
        <v>239.35604876523911</v>
      </c>
      <c r="I39" s="289" t="s">
        <v>22</v>
      </c>
      <c r="J39" s="289">
        <v>-33.106641585877583</v>
      </c>
      <c r="K39" s="289" t="s">
        <v>22</v>
      </c>
      <c r="L39" s="289" t="s">
        <v>22</v>
      </c>
      <c r="M39" s="289" t="s">
        <v>22</v>
      </c>
      <c r="N39" s="365" t="s">
        <v>22</v>
      </c>
      <c r="O39" s="288" t="s">
        <v>22</v>
      </c>
      <c r="P39" s="288">
        <v>4.0450805958438565</v>
      </c>
      <c r="Q39" s="288">
        <v>49.224415546104865</v>
      </c>
      <c r="R39" s="288">
        <v>77.483497677450913</v>
      </c>
      <c r="S39" s="109" t="s">
        <v>64</v>
      </c>
    </row>
    <row r="40" spans="1:19" ht="24.95" customHeight="1">
      <c r="A40" s="109" t="s">
        <v>65</v>
      </c>
      <c r="B40" s="288">
        <v>5.2116721286763266</v>
      </c>
      <c r="C40" s="291">
        <v>-24.225739848589129</v>
      </c>
      <c r="D40" s="292">
        <v>-23.52993165213293</v>
      </c>
      <c r="E40" s="292">
        <v>-61.712846347607055</v>
      </c>
      <c r="F40" s="366">
        <v>-25.346331452026689</v>
      </c>
      <c r="G40" s="291">
        <v>-59.144269385233237</v>
      </c>
      <c r="H40" s="289">
        <v>-61.01954771943273</v>
      </c>
      <c r="I40" s="289">
        <v>39.044943820224717</v>
      </c>
      <c r="J40" s="289">
        <v>-60.083594566353185</v>
      </c>
      <c r="K40" s="289" t="s">
        <v>22</v>
      </c>
      <c r="L40" s="289" t="s">
        <v>22</v>
      </c>
      <c r="M40" s="289" t="s">
        <v>22</v>
      </c>
      <c r="N40" s="365" t="s">
        <v>22</v>
      </c>
      <c r="O40" s="288" t="s">
        <v>22</v>
      </c>
      <c r="P40" s="288">
        <v>21.990341274951703</v>
      </c>
      <c r="Q40" s="288">
        <v>57.755102040816325</v>
      </c>
      <c r="R40" s="288">
        <v>64.301346435352258</v>
      </c>
      <c r="S40" s="109" t="s">
        <v>65</v>
      </c>
    </row>
    <row r="41" spans="1:19" ht="24.95" customHeight="1">
      <c r="A41" s="109" t="s">
        <v>66</v>
      </c>
      <c r="B41" s="288">
        <v>7.9034706001758366</v>
      </c>
      <c r="C41" s="291">
        <v>188.17420435510888</v>
      </c>
      <c r="D41" s="292">
        <v>188.31422980150967</v>
      </c>
      <c r="E41" s="292" t="s">
        <v>211</v>
      </c>
      <c r="F41" s="366">
        <v>173.6520289049472</v>
      </c>
      <c r="G41" s="291">
        <v>118.19507453013611</v>
      </c>
      <c r="H41" s="289">
        <v>-8.5464551634833299</v>
      </c>
      <c r="I41" s="289" t="s">
        <v>22</v>
      </c>
      <c r="J41" s="289">
        <v>231.00875770353554</v>
      </c>
      <c r="K41" s="289" t="s">
        <v>22</v>
      </c>
      <c r="L41" s="289" t="s">
        <v>22</v>
      </c>
      <c r="M41" s="289" t="s">
        <v>22</v>
      </c>
      <c r="N41" s="365" t="s">
        <v>22</v>
      </c>
      <c r="O41" s="288" t="s">
        <v>22</v>
      </c>
      <c r="P41" s="288">
        <v>10.912458011958591</v>
      </c>
      <c r="Q41" s="288">
        <v>42.52100840336135</v>
      </c>
      <c r="R41" s="288" t="s">
        <v>211</v>
      </c>
      <c r="S41" s="109" t="s">
        <v>66</v>
      </c>
    </row>
    <row r="42" spans="1:19" ht="24.95" customHeight="1">
      <c r="A42" s="109" t="s">
        <v>67</v>
      </c>
      <c r="B42" s="288">
        <v>5.5719237760859812</v>
      </c>
      <c r="C42" s="291">
        <v>112.09090522194325</v>
      </c>
      <c r="D42" s="292">
        <v>105.78594762194786</v>
      </c>
      <c r="E42" s="292">
        <v>-41.568296795952783</v>
      </c>
      <c r="F42" s="366">
        <v>181.76470588235298</v>
      </c>
      <c r="G42" s="291">
        <v>-65.74826859379705</v>
      </c>
      <c r="H42" s="289">
        <v>-71.356147021546263</v>
      </c>
      <c r="I42" s="289" t="s">
        <v>22</v>
      </c>
      <c r="J42" s="289">
        <v>-49.462025316455694</v>
      </c>
      <c r="K42" s="289" t="s">
        <v>22</v>
      </c>
      <c r="L42" s="289" t="s">
        <v>22</v>
      </c>
      <c r="M42" s="289" t="s">
        <v>22</v>
      </c>
      <c r="N42" s="365" t="s">
        <v>22</v>
      </c>
      <c r="O42" s="288" t="s">
        <v>22</v>
      </c>
      <c r="P42" s="288">
        <v>-67.665814037514082</v>
      </c>
      <c r="Q42" s="288">
        <v>-48.884259861997137</v>
      </c>
      <c r="R42" s="288">
        <v>88.038161547613782</v>
      </c>
      <c r="S42" s="109" t="s">
        <v>67</v>
      </c>
    </row>
    <row r="43" spans="1:19" ht="24.95" customHeight="1">
      <c r="A43" s="109" t="s">
        <v>68</v>
      </c>
      <c r="B43" s="288">
        <v>8.7611948046902626</v>
      </c>
      <c r="C43" s="291">
        <v>-11.561903875680457</v>
      </c>
      <c r="D43" s="292">
        <v>-17.631941257457555</v>
      </c>
      <c r="E43" s="292">
        <v>-92.307692307692307</v>
      </c>
      <c r="F43" s="366">
        <v>8.8472113118617415</v>
      </c>
      <c r="G43" s="291">
        <v>7.0742275810097937</v>
      </c>
      <c r="H43" s="289">
        <v>-25.613802256138015</v>
      </c>
      <c r="I43" s="289">
        <v>283.20895522388059</v>
      </c>
      <c r="J43" s="289">
        <v>9.8008056469196987</v>
      </c>
      <c r="K43" s="289" t="s">
        <v>22</v>
      </c>
      <c r="L43" s="289" t="s">
        <v>22</v>
      </c>
      <c r="M43" s="289" t="s">
        <v>22</v>
      </c>
      <c r="N43" s="365" t="s">
        <v>22</v>
      </c>
      <c r="O43" s="288" t="s">
        <v>211</v>
      </c>
      <c r="P43" s="288">
        <v>32.065438906353194</v>
      </c>
      <c r="Q43" s="288">
        <v>16.000073894810726</v>
      </c>
      <c r="R43" s="288">
        <v>-6.9960605033010665</v>
      </c>
      <c r="S43" s="109" t="s">
        <v>68</v>
      </c>
    </row>
    <row r="44" spans="1:19" ht="24.95" customHeight="1">
      <c r="A44" s="109" t="s">
        <v>69</v>
      </c>
      <c r="B44" s="288">
        <v>4.5638535646375971</v>
      </c>
      <c r="C44" s="291">
        <v>-10.022408904087769</v>
      </c>
      <c r="D44" s="292">
        <v>-7.1905029646289051</v>
      </c>
      <c r="E44" s="292">
        <v>186.66666666666669</v>
      </c>
      <c r="F44" s="366">
        <v>-25.156516789982931</v>
      </c>
      <c r="G44" s="291">
        <v>-46.992259491338004</v>
      </c>
      <c r="H44" s="289">
        <v>-18.258977149075079</v>
      </c>
      <c r="I44" s="289" t="s">
        <v>22</v>
      </c>
      <c r="J44" s="289">
        <v>-49.616167314783098</v>
      </c>
      <c r="K44" s="289" t="s">
        <v>22</v>
      </c>
      <c r="L44" s="289" t="s">
        <v>22</v>
      </c>
      <c r="M44" s="289" t="s">
        <v>22</v>
      </c>
      <c r="N44" s="365" t="s">
        <v>22</v>
      </c>
      <c r="O44" s="288">
        <v>-12.624584717607974</v>
      </c>
      <c r="P44" s="288">
        <v>2.3519299470842583</v>
      </c>
      <c r="Q44" s="288">
        <v>54.594972539555442</v>
      </c>
      <c r="R44" s="288">
        <v>114.71295726787204</v>
      </c>
      <c r="S44" s="109" t="s">
        <v>69</v>
      </c>
    </row>
    <row r="45" spans="1:19" ht="24.95" customHeight="1">
      <c r="A45" s="109" t="s">
        <v>70</v>
      </c>
      <c r="B45" s="288">
        <v>7.6042229728034982</v>
      </c>
      <c r="C45" s="291">
        <v>17.84142731418514</v>
      </c>
      <c r="D45" s="292">
        <v>5.9806183664051815</v>
      </c>
      <c r="E45" s="292">
        <v>-25.892857142857139</v>
      </c>
      <c r="F45" s="366">
        <v>103.80154639175259</v>
      </c>
      <c r="G45" s="291">
        <v>-55.892432367052372</v>
      </c>
      <c r="H45" s="289">
        <v>22.913759419480883</v>
      </c>
      <c r="I45" s="289">
        <v>-10.232558139534888</v>
      </c>
      <c r="J45" s="289">
        <v>-70.108864696734059</v>
      </c>
      <c r="K45" s="289" t="s">
        <v>22</v>
      </c>
      <c r="L45" s="289" t="s">
        <v>22</v>
      </c>
      <c r="M45" s="289" t="s">
        <v>22</v>
      </c>
      <c r="N45" s="365" t="s">
        <v>22</v>
      </c>
      <c r="O45" s="288" t="s">
        <v>22</v>
      </c>
      <c r="P45" s="288">
        <v>-17.284659777211104</v>
      </c>
      <c r="Q45" s="288">
        <v>7.2316774477171322</v>
      </c>
      <c r="R45" s="288">
        <v>8.1133407739790044</v>
      </c>
      <c r="S45" s="109" t="s">
        <v>70</v>
      </c>
    </row>
    <row r="46" spans="1:19" ht="24.95" customHeight="1">
      <c r="A46" s="109" t="s">
        <v>71</v>
      </c>
      <c r="B46" s="288">
        <v>7.7529907035308128</v>
      </c>
      <c r="C46" s="291">
        <v>36.615351139639898</v>
      </c>
      <c r="D46" s="292">
        <v>29.506953223767368</v>
      </c>
      <c r="E46" s="292" t="s">
        <v>211</v>
      </c>
      <c r="F46" s="366">
        <v>57.234159779614316</v>
      </c>
      <c r="G46" s="291">
        <v>144.70394736842107</v>
      </c>
      <c r="H46" s="289">
        <v>440.87982832618025</v>
      </c>
      <c r="I46" s="289" t="s">
        <v>22</v>
      </c>
      <c r="J46" s="289">
        <v>110.99169516365413</v>
      </c>
      <c r="K46" s="289" t="s">
        <v>22</v>
      </c>
      <c r="L46" s="289" t="s">
        <v>22</v>
      </c>
      <c r="M46" s="289" t="s">
        <v>22</v>
      </c>
      <c r="N46" s="365" t="s">
        <v>22</v>
      </c>
      <c r="O46" s="288" t="s">
        <v>22</v>
      </c>
      <c r="P46" s="288">
        <v>-5.8050357505250503</v>
      </c>
      <c r="Q46" s="288">
        <v>87.792912687229261</v>
      </c>
      <c r="R46" s="288">
        <v>-79.92708347828507</v>
      </c>
      <c r="S46" s="109" t="s">
        <v>71</v>
      </c>
    </row>
    <row r="47" spans="1:19" ht="24.95" customHeight="1">
      <c r="A47" s="109" t="s">
        <v>72</v>
      </c>
      <c r="B47" s="288">
        <v>4.9875124123612125</v>
      </c>
      <c r="C47" s="291">
        <v>92.319939347990896</v>
      </c>
      <c r="D47" s="292">
        <v>120.84623323013415</v>
      </c>
      <c r="E47" s="292">
        <v>225</v>
      </c>
      <c r="F47" s="366">
        <v>13.019839755818396</v>
      </c>
      <c r="G47" s="291">
        <v>-2.2208233664862149</v>
      </c>
      <c r="H47" s="289">
        <v>73.601672765290118</v>
      </c>
      <c r="I47" s="289" t="s">
        <v>22</v>
      </c>
      <c r="J47" s="289">
        <v>-14.494728112782852</v>
      </c>
      <c r="K47" s="289" t="s">
        <v>22</v>
      </c>
      <c r="L47" s="289" t="s">
        <v>22</v>
      </c>
      <c r="M47" s="289" t="s">
        <v>22</v>
      </c>
      <c r="N47" s="365" t="s">
        <v>22</v>
      </c>
      <c r="O47" s="288" t="s">
        <v>22</v>
      </c>
      <c r="P47" s="288">
        <v>-12.230120603875832</v>
      </c>
      <c r="Q47" s="288">
        <v>-65.056750298685785</v>
      </c>
      <c r="R47" s="288" t="s">
        <v>211</v>
      </c>
      <c r="S47" s="109" t="s">
        <v>72</v>
      </c>
    </row>
    <row r="48" spans="1:19" ht="24.95" customHeight="1">
      <c r="A48" s="109" t="s">
        <v>73</v>
      </c>
      <c r="B48" s="288">
        <v>7.1227428142974816</v>
      </c>
      <c r="C48" s="291">
        <v>57.506468305304026</v>
      </c>
      <c r="D48" s="292">
        <v>71.661631419939567</v>
      </c>
      <c r="E48" s="292">
        <v>-40.404679102118244</v>
      </c>
      <c r="F48" s="366">
        <v>53.520819707870061</v>
      </c>
      <c r="G48" s="291">
        <v>31.323559776997712</v>
      </c>
      <c r="H48" s="289">
        <v>-82.238462149495589</v>
      </c>
      <c r="I48" s="289">
        <v>0</v>
      </c>
      <c r="J48" s="289">
        <v>99.809632590900435</v>
      </c>
      <c r="K48" s="289" t="s">
        <v>22</v>
      </c>
      <c r="L48" s="289" t="s">
        <v>22</v>
      </c>
      <c r="M48" s="289" t="s">
        <v>22</v>
      </c>
      <c r="N48" s="365" t="s">
        <v>22</v>
      </c>
      <c r="O48" s="288">
        <v>426.31578947368428</v>
      </c>
      <c r="P48" s="288">
        <v>-14.671801852651143</v>
      </c>
      <c r="Q48" s="288">
        <v>-22.936093852106183</v>
      </c>
      <c r="R48" s="288" t="s">
        <v>211</v>
      </c>
      <c r="S48" s="109" t="s">
        <v>73</v>
      </c>
    </row>
    <row r="49" spans="1:19" ht="24.95" customHeight="1">
      <c r="A49" s="109" t="s">
        <v>74</v>
      </c>
      <c r="B49" s="288">
        <v>5.2328564992099018</v>
      </c>
      <c r="C49" s="291">
        <v>-14.416475972540042</v>
      </c>
      <c r="D49" s="292">
        <v>-41.645123384253822</v>
      </c>
      <c r="E49" s="292" t="s">
        <v>211</v>
      </c>
      <c r="F49" s="366">
        <v>48.88685574870388</v>
      </c>
      <c r="G49" s="291">
        <v>17.122628392975557</v>
      </c>
      <c r="H49" s="289">
        <v>26.491273769210721</v>
      </c>
      <c r="I49" s="289">
        <v>-85.120350109409188</v>
      </c>
      <c r="J49" s="289">
        <v>17.686522183495384</v>
      </c>
      <c r="K49" s="289" t="s">
        <v>22</v>
      </c>
      <c r="L49" s="289" t="s">
        <v>22</v>
      </c>
      <c r="M49" s="289" t="s">
        <v>22</v>
      </c>
      <c r="N49" s="365" t="s">
        <v>22</v>
      </c>
      <c r="O49" s="288" t="s">
        <v>22</v>
      </c>
      <c r="P49" s="288">
        <v>-11.873976504093989</v>
      </c>
      <c r="Q49" s="288">
        <v>-55.586178885375261</v>
      </c>
      <c r="R49" s="288">
        <v>-9.6807806275846389</v>
      </c>
      <c r="S49" s="109" t="s">
        <v>74</v>
      </c>
    </row>
    <row r="50" spans="1:19" ht="24.95" customHeight="1">
      <c r="A50" s="109" t="s">
        <v>75</v>
      </c>
      <c r="B50" s="288">
        <v>8.0823430918097046</v>
      </c>
      <c r="C50" s="291">
        <v>33.621261558874096</v>
      </c>
      <c r="D50" s="292">
        <v>27.892874121810792</v>
      </c>
      <c r="E50" s="292">
        <v>245.51386623164763</v>
      </c>
      <c r="F50" s="366">
        <v>41.482060472032657</v>
      </c>
      <c r="G50" s="291">
        <v>-28.216418202960654</v>
      </c>
      <c r="H50" s="289">
        <v>-69.230769230769226</v>
      </c>
      <c r="I50" s="289">
        <v>143.83561643835617</v>
      </c>
      <c r="J50" s="289">
        <v>-9.7988850200734419</v>
      </c>
      <c r="K50" s="289">
        <v>-4.3382997370727452</v>
      </c>
      <c r="L50" s="289">
        <v>-4.3382997370727452</v>
      </c>
      <c r="M50" s="289" t="s">
        <v>22</v>
      </c>
      <c r="N50" s="365" t="s">
        <v>22</v>
      </c>
      <c r="O50" s="288" t="s">
        <v>211</v>
      </c>
      <c r="P50" s="288">
        <v>-14.097305559903603</v>
      </c>
      <c r="Q50" s="288">
        <v>42.965571205007848</v>
      </c>
      <c r="R50" s="288">
        <v>27.873836311307286</v>
      </c>
      <c r="S50" s="109" t="s">
        <v>75</v>
      </c>
    </row>
    <row r="51" spans="1:19" ht="24.95" customHeight="1">
      <c r="A51" s="109" t="s">
        <v>76</v>
      </c>
      <c r="B51" s="288">
        <v>4.5368264772523474</v>
      </c>
      <c r="C51" s="291">
        <v>-0.90959206174200347</v>
      </c>
      <c r="D51" s="292">
        <v>7.8366734121026127</v>
      </c>
      <c r="E51" s="292">
        <v>-28.140703517587937</v>
      </c>
      <c r="F51" s="366">
        <v>-29.891794409377809</v>
      </c>
      <c r="G51" s="291">
        <v>100.7372914241366</v>
      </c>
      <c r="H51" s="289">
        <v>-32.83185840707965</v>
      </c>
      <c r="I51" s="289" t="s">
        <v>22</v>
      </c>
      <c r="J51" s="289">
        <v>115.36282414469383</v>
      </c>
      <c r="K51" s="289" t="s">
        <v>22</v>
      </c>
      <c r="L51" s="289" t="s">
        <v>22</v>
      </c>
      <c r="M51" s="289" t="s">
        <v>22</v>
      </c>
      <c r="N51" s="365" t="s">
        <v>22</v>
      </c>
      <c r="O51" s="288" t="s">
        <v>22</v>
      </c>
      <c r="P51" s="288">
        <v>29.909495363889619</v>
      </c>
      <c r="Q51" s="288">
        <v>-45.453978288899052</v>
      </c>
      <c r="R51" s="288">
        <v>65.043380328689409</v>
      </c>
      <c r="S51" s="109" t="s">
        <v>76</v>
      </c>
    </row>
    <row r="52" spans="1:19" ht="24.95" customHeight="1">
      <c r="A52" s="109" t="s">
        <v>77</v>
      </c>
      <c r="B52" s="288">
        <v>6.694150377253564</v>
      </c>
      <c r="C52" s="291">
        <v>52.316115113770508</v>
      </c>
      <c r="D52" s="292">
        <v>51.237887266275436</v>
      </c>
      <c r="E52" s="292">
        <v>149.18478260869566</v>
      </c>
      <c r="F52" s="366">
        <v>52.633748248289493</v>
      </c>
      <c r="G52" s="291">
        <v>-17.818148869659765</v>
      </c>
      <c r="H52" s="289">
        <v>-75.904598546107977</v>
      </c>
      <c r="I52" s="289">
        <v>-80.325203252032523</v>
      </c>
      <c r="J52" s="289">
        <v>63.526858383071072</v>
      </c>
      <c r="K52" s="289" t="s">
        <v>22</v>
      </c>
      <c r="L52" s="289" t="s">
        <v>22</v>
      </c>
      <c r="M52" s="289" t="s">
        <v>22</v>
      </c>
      <c r="N52" s="365" t="s">
        <v>22</v>
      </c>
      <c r="O52" s="288">
        <v>26.811594202898561</v>
      </c>
      <c r="P52" s="288">
        <v>-25.850705529036986</v>
      </c>
      <c r="Q52" s="288">
        <v>-30.961137529574373</v>
      </c>
      <c r="R52" s="288">
        <v>44.25728581795957</v>
      </c>
      <c r="S52" s="109" t="s">
        <v>77</v>
      </c>
    </row>
    <row r="53" spans="1:19" ht="24.95" customHeight="1">
      <c r="A53" s="109" t="s">
        <v>78</v>
      </c>
      <c r="B53" s="288">
        <v>9.4895948773388881</v>
      </c>
      <c r="C53" s="291">
        <v>-21.724114314786362</v>
      </c>
      <c r="D53" s="292">
        <v>-23.749855641529052</v>
      </c>
      <c r="E53" s="292">
        <v>-83.921568627450981</v>
      </c>
      <c r="F53" s="366">
        <v>-9.2749284040614413</v>
      </c>
      <c r="G53" s="291">
        <v>1.8389469608981983</v>
      </c>
      <c r="H53" s="289">
        <v>122.45396050587973</v>
      </c>
      <c r="I53" s="289" t="s">
        <v>22</v>
      </c>
      <c r="J53" s="289">
        <v>-31.806647273627533</v>
      </c>
      <c r="K53" s="289" t="s">
        <v>22</v>
      </c>
      <c r="L53" s="289" t="s">
        <v>22</v>
      </c>
      <c r="M53" s="289" t="s">
        <v>22</v>
      </c>
      <c r="N53" s="365" t="s">
        <v>22</v>
      </c>
      <c r="O53" s="288">
        <v>-98.997161778618732</v>
      </c>
      <c r="P53" s="288">
        <v>16.377928273690955</v>
      </c>
      <c r="Q53" s="288">
        <v>333.48146716903358</v>
      </c>
      <c r="R53" s="288">
        <v>171.50325607733691</v>
      </c>
      <c r="S53" s="109" t="s">
        <v>78</v>
      </c>
    </row>
    <row r="54" spans="1:19" ht="24.95" customHeight="1">
      <c r="A54" s="109" t="s">
        <v>79</v>
      </c>
      <c r="B54" s="288">
        <v>5.6735832189014843</v>
      </c>
      <c r="C54" s="291">
        <v>-37.497716616939655</v>
      </c>
      <c r="D54" s="292">
        <v>-49.911008511463159</v>
      </c>
      <c r="E54" s="292">
        <v>-8.1818181818181728</v>
      </c>
      <c r="F54" s="366">
        <v>43.809523809523796</v>
      </c>
      <c r="G54" s="291">
        <v>306.53370562425215</v>
      </c>
      <c r="H54" s="289">
        <v>-36.37146795313577</v>
      </c>
      <c r="I54" s="289" t="s">
        <v>22</v>
      </c>
      <c r="J54" s="289" t="s">
        <v>211</v>
      </c>
      <c r="K54" s="289" t="s">
        <v>22</v>
      </c>
      <c r="L54" s="289" t="s">
        <v>22</v>
      </c>
      <c r="M54" s="289" t="s">
        <v>22</v>
      </c>
      <c r="N54" s="365" t="s">
        <v>22</v>
      </c>
      <c r="O54" s="288" t="s">
        <v>211</v>
      </c>
      <c r="P54" s="288">
        <v>-14.82485651332145</v>
      </c>
      <c r="Q54" s="288">
        <v>-43.181440804611334</v>
      </c>
      <c r="R54" s="288">
        <v>-6.9287434480804677</v>
      </c>
      <c r="S54" s="109" t="s">
        <v>79</v>
      </c>
    </row>
    <row r="55" spans="1:19" ht="24.95" customHeight="1">
      <c r="A55" s="109" t="s">
        <v>80</v>
      </c>
      <c r="B55" s="288">
        <v>5.9618584407117368</v>
      </c>
      <c r="C55" s="291">
        <v>8.6948457432557831</v>
      </c>
      <c r="D55" s="292">
        <v>13.206589334213263</v>
      </c>
      <c r="E55" s="292">
        <v>234.06113537117903</v>
      </c>
      <c r="F55" s="366">
        <v>-17.08441047544116</v>
      </c>
      <c r="G55" s="291">
        <v>26.134101779507432</v>
      </c>
      <c r="H55" s="289">
        <v>-71.149395731550527</v>
      </c>
      <c r="I55" s="289" t="s">
        <v>22</v>
      </c>
      <c r="J55" s="289">
        <v>109.26815796741232</v>
      </c>
      <c r="K55" s="289" t="s">
        <v>22</v>
      </c>
      <c r="L55" s="289" t="s">
        <v>22</v>
      </c>
      <c r="M55" s="289" t="s">
        <v>22</v>
      </c>
      <c r="N55" s="365" t="s">
        <v>22</v>
      </c>
      <c r="O55" s="288" t="s">
        <v>22</v>
      </c>
      <c r="P55" s="288">
        <v>-18.356714151420931</v>
      </c>
      <c r="Q55" s="288">
        <v>-64.086439032625663</v>
      </c>
      <c r="R55" s="288">
        <v>375.54231123186821</v>
      </c>
      <c r="S55" s="109" t="s">
        <v>80</v>
      </c>
    </row>
    <row r="56" spans="1:19" ht="24.95" customHeight="1">
      <c r="A56" s="109" t="s">
        <v>81</v>
      </c>
      <c r="B56" s="288">
        <v>4.7714833063255355</v>
      </c>
      <c r="C56" s="291">
        <v>86.060852476790672</v>
      </c>
      <c r="D56" s="292">
        <v>103.57290266591878</v>
      </c>
      <c r="E56" s="292" t="s">
        <v>211</v>
      </c>
      <c r="F56" s="366">
        <v>11.898464163822524</v>
      </c>
      <c r="G56" s="291">
        <v>-83.393770801251804</v>
      </c>
      <c r="H56" s="289">
        <v>-48.71990829193733</v>
      </c>
      <c r="I56" s="289" t="s">
        <v>22</v>
      </c>
      <c r="J56" s="289">
        <v>-88.37303893085415</v>
      </c>
      <c r="K56" s="289" t="s">
        <v>22</v>
      </c>
      <c r="L56" s="289" t="s">
        <v>22</v>
      </c>
      <c r="M56" s="289" t="s">
        <v>22</v>
      </c>
      <c r="N56" s="365" t="s">
        <v>22</v>
      </c>
      <c r="O56" s="288">
        <v>-6.5420560747663501</v>
      </c>
      <c r="P56" s="288">
        <v>-2.8093681351365376</v>
      </c>
      <c r="Q56" s="288">
        <v>-77.99897091960753</v>
      </c>
      <c r="R56" s="288">
        <v>54.61642848055638</v>
      </c>
      <c r="S56" s="109" t="s">
        <v>81</v>
      </c>
    </row>
    <row r="57" spans="1:19" ht="24.95" customHeight="1" thickBot="1">
      <c r="A57" s="110" t="s">
        <v>82</v>
      </c>
      <c r="B57" s="284">
        <v>5.7671184222908778</v>
      </c>
      <c r="C57" s="294">
        <v>126.5033127393699</v>
      </c>
      <c r="D57" s="293">
        <v>171.37328172961429</v>
      </c>
      <c r="E57" s="293">
        <v>297.10789766407117</v>
      </c>
      <c r="F57" s="367">
        <v>-11.296174142480211</v>
      </c>
      <c r="G57" s="287">
        <v>-58.658911451131857</v>
      </c>
      <c r="H57" s="286">
        <v>-55.185003542041308</v>
      </c>
      <c r="I57" s="286" t="s">
        <v>22</v>
      </c>
      <c r="J57" s="286">
        <v>-59.411662213962138</v>
      </c>
      <c r="K57" s="286" t="s">
        <v>211</v>
      </c>
      <c r="L57" s="286" t="s">
        <v>211</v>
      </c>
      <c r="M57" s="286" t="s">
        <v>22</v>
      </c>
      <c r="N57" s="364" t="s">
        <v>22</v>
      </c>
      <c r="O57" s="284">
        <v>-26.059322033898297</v>
      </c>
      <c r="P57" s="284">
        <v>43.065265436831879</v>
      </c>
      <c r="Q57" s="284">
        <v>54.219620735276408</v>
      </c>
      <c r="R57" s="284">
        <v>36.544614290792737</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12EF97-F4E1-4D85-A880-4E41A880C27E}">
  <sheetPr>
    <pageSetUpPr fitToPage="1"/>
  </sheetPr>
  <dimension ref="A1:W22"/>
  <sheetViews>
    <sheetView showGridLines="0" zoomScaleNormal="100" zoomScaleSheetLayoutView="100" workbookViewId="0"/>
  </sheetViews>
  <sheetFormatPr defaultRowHeight="13.5"/>
  <cols>
    <col min="1" max="1" width="4.625" style="645" customWidth="1"/>
    <col min="2" max="2" width="4.625" style="643" customWidth="1"/>
    <col min="3" max="3" width="3.125" style="643" customWidth="1"/>
    <col min="4" max="4" width="10.5" style="644" bestFit="1" customWidth="1"/>
    <col min="5" max="5" width="11.625" style="644" customWidth="1"/>
    <col min="6" max="6" width="9.625" style="644" customWidth="1"/>
    <col min="7" max="7" width="11.625" style="644" customWidth="1"/>
    <col min="8" max="8" width="9.625" style="644" customWidth="1"/>
    <col min="9" max="9" width="11.625" style="644" customWidth="1"/>
    <col min="10" max="10" width="9.625" style="644" customWidth="1"/>
    <col min="11" max="11" width="11.625" style="644" customWidth="1"/>
    <col min="12" max="12" width="9.625" style="644" customWidth="1"/>
    <col min="13" max="15" width="10.625" style="644" customWidth="1"/>
    <col min="16" max="16" width="10.625" style="643" customWidth="1"/>
    <col min="17" max="16384" width="9" style="643"/>
  </cols>
  <sheetData>
    <row r="1" spans="1:23" s="556" customFormat="1" ht="41.1" customHeight="1">
      <c r="A1" s="554" t="s">
        <v>309</v>
      </c>
      <c r="B1" s="555"/>
      <c r="C1" s="555"/>
      <c r="D1" s="555"/>
      <c r="E1" s="555"/>
      <c r="F1" s="555"/>
      <c r="G1" s="555"/>
      <c r="H1" s="555"/>
      <c r="I1" s="555"/>
      <c r="J1" s="555"/>
      <c r="K1" s="555"/>
      <c r="L1" s="555"/>
    </row>
    <row r="2" spans="1:23" s="556" customFormat="1" ht="32.25" customHeight="1">
      <c r="A2" s="557" t="s">
        <v>310</v>
      </c>
      <c r="B2" s="555"/>
      <c r="C2" s="555"/>
      <c r="D2" s="555"/>
      <c r="E2" s="555"/>
      <c r="F2" s="555"/>
      <c r="G2" s="555"/>
      <c r="H2" s="555"/>
      <c r="I2" s="555"/>
      <c r="J2" s="555"/>
      <c r="K2" s="555"/>
      <c r="L2" s="555"/>
    </row>
    <row r="3" spans="1:23" s="556" customFormat="1" ht="32.25" customHeight="1">
      <c r="A3" s="558" t="s">
        <v>311</v>
      </c>
      <c r="B3" s="555"/>
      <c r="C3" s="555"/>
      <c r="D3" s="555"/>
      <c r="E3" s="555"/>
      <c r="F3" s="555"/>
      <c r="G3" s="555"/>
      <c r="H3" s="555"/>
      <c r="I3" s="555"/>
      <c r="J3" s="555"/>
      <c r="K3" s="555"/>
      <c r="L3" s="555"/>
    </row>
    <row r="4" spans="1:23" s="556" customFormat="1" ht="32.25" customHeight="1">
      <c r="D4" s="555"/>
    </row>
    <row r="5" spans="1:23" s="556" customFormat="1" ht="32.25" customHeight="1">
      <c r="B5" s="559"/>
      <c r="C5" s="559"/>
      <c r="D5" s="559"/>
      <c r="E5" s="559"/>
      <c r="F5" s="559"/>
      <c r="G5" s="559"/>
      <c r="H5" s="559"/>
      <c r="I5" s="559"/>
    </row>
    <row r="6" spans="1:23" s="560" customFormat="1" ht="18.75" customHeight="1" thickBot="1">
      <c r="A6" s="560" t="s">
        <v>312</v>
      </c>
      <c r="B6" s="561"/>
      <c r="C6" s="561"/>
      <c r="D6" s="561"/>
      <c r="E6" s="561"/>
      <c r="F6" s="561"/>
      <c r="G6" s="561"/>
      <c r="H6" s="561"/>
      <c r="I6" s="561"/>
      <c r="L6" s="562" t="str">
        <f>A2</f>
        <v>令和6年11月審査分</v>
      </c>
    </row>
    <row r="7" spans="1:23" s="556" customFormat="1" ht="23.25" customHeight="1">
      <c r="A7" s="800" t="s">
        <v>313</v>
      </c>
      <c r="B7" s="801"/>
      <c r="C7" s="801"/>
      <c r="D7" s="802"/>
      <c r="E7" s="806" t="s">
        <v>314</v>
      </c>
      <c r="F7" s="808" t="s">
        <v>315</v>
      </c>
      <c r="G7" s="810" t="s">
        <v>316</v>
      </c>
      <c r="H7" s="812" t="s">
        <v>317</v>
      </c>
      <c r="I7" s="814" t="s">
        <v>318</v>
      </c>
      <c r="J7" s="815"/>
      <c r="K7" s="815"/>
      <c r="L7" s="816"/>
    </row>
    <row r="8" spans="1:23" s="556" customFormat="1" ht="36.75" customHeight="1" thickBot="1">
      <c r="A8" s="803"/>
      <c r="B8" s="804"/>
      <c r="C8" s="804"/>
      <c r="D8" s="805"/>
      <c r="E8" s="807"/>
      <c r="F8" s="809"/>
      <c r="G8" s="811"/>
      <c r="H8" s="813"/>
      <c r="I8" s="563" t="s">
        <v>314</v>
      </c>
      <c r="J8" s="564" t="s">
        <v>319</v>
      </c>
      <c r="K8" s="565" t="s">
        <v>316</v>
      </c>
      <c r="L8" s="566" t="s">
        <v>320</v>
      </c>
    </row>
    <row r="9" spans="1:23" s="556" customFormat="1" ht="12" customHeight="1" thickTop="1">
      <c r="A9" s="788" t="s">
        <v>321</v>
      </c>
      <c r="B9" s="567"/>
      <c r="C9" s="567"/>
      <c r="D9" s="567"/>
      <c r="E9" s="568" t="s">
        <v>322</v>
      </c>
      <c r="F9" s="569" t="s">
        <v>15</v>
      </c>
      <c r="G9" s="569" t="s">
        <v>323</v>
      </c>
      <c r="H9" s="570" t="s">
        <v>129</v>
      </c>
      <c r="I9" s="568" t="s">
        <v>324</v>
      </c>
      <c r="J9" s="569" t="s">
        <v>324</v>
      </c>
      <c r="K9" s="569" t="s">
        <v>324</v>
      </c>
      <c r="L9" s="571" t="s">
        <v>324</v>
      </c>
    </row>
    <row r="10" spans="1:23" s="556" customFormat="1" ht="33.75" customHeight="1">
      <c r="A10" s="789"/>
      <c r="B10" s="572" t="s">
        <v>325</v>
      </c>
      <c r="C10" s="573"/>
      <c r="D10" s="574"/>
      <c r="E10" s="575">
        <v>207</v>
      </c>
      <c r="F10" s="576" t="s">
        <v>22</v>
      </c>
      <c r="G10" s="577">
        <v>51173.559000000001</v>
      </c>
      <c r="H10" s="578" t="s">
        <v>22</v>
      </c>
      <c r="I10" s="579">
        <v>26.219512195121951</v>
      </c>
      <c r="J10" s="580" t="s">
        <v>22</v>
      </c>
      <c r="K10" s="581">
        <v>24.02297859694518</v>
      </c>
      <c r="L10" s="582" t="s">
        <v>22</v>
      </c>
    </row>
    <row r="11" spans="1:23" s="556" customFormat="1" ht="33.75" customHeight="1" thickBot="1">
      <c r="A11" s="790"/>
      <c r="B11" s="583" t="s">
        <v>326</v>
      </c>
      <c r="C11" s="583"/>
      <c r="D11" s="583"/>
      <c r="E11" s="584">
        <v>105</v>
      </c>
      <c r="F11" s="585">
        <v>5072.463768115942</v>
      </c>
      <c r="G11" s="586">
        <v>456.09800000000001</v>
      </c>
      <c r="H11" s="587">
        <v>89.127668450810702</v>
      </c>
      <c r="I11" s="588">
        <v>36.363636363636346</v>
      </c>
      <c r="J11" s="589">
        <v>8.036890645586297</v>
      </c>
      <c r="K11" s="589">
        <v>28.302661708196666</v>
      </c>
      <c r="L11" s="590">
        <v>3.4507178908835527</v>
      </c>
      <c r="O11" s="591"/>
      <c r="P11" s="591"/>
    </row>
    <row r="12" spans="1:23" s="556" customFormat="1" ht="33.75" customHeight="1">
      <c r="A12" s="791" t="s">
        <v>327</v>
      </c>
      <c r="B12" s="794" t="s">
        <v>5</v>
      </c>
      <c r="C12" s="592" t="s">
        <v>6</v>
      </c>
      <c r="D12" s="593"/>
      <c r="E12" s="594">
        <v>33</v>
      </c>
      <c r="F12" s="595">
        <v>1594.2028985507245</v>
      </c>
      <c r="G12" s="596" t="s">
        <v>22</v>
      </c>
      <c r="H12" s="597" t="s">
        <v>22</v>
      </c>
      <c r="I12" s="598">
        <v>13.793103448275872</v>
      </c>
      <c r="J12" s="595">
        <v>-9.8450774612693692</v>
      </c>
      <c r="K12" s="596" t="s">
        <v>22</v>
      </c>
      <c r="L12" s="599" t="s">
        <v>22</v>
      </c>
      <c r="O12" s="600"/>
      <c r="P12" s="601"/>
    </row>
    <row r="13" spans="1:23" s="556" customFormat="1" ht="33.75" customHeight="1">
      <c r="A13" s="792"/>
      <c r="B13" s="795"/>
      <c r="C13" s="602" t="s">
        <v>3</v>
      </c>
      <c r="D13" s="603"/>
      <c r="E13" s="604">
        <v>3</v>
      </c>
      <c r="F13" s="605">
        <v>144.92753623188406</v>
      </c>
      <c r="G13" s="606">
        <v>0.95399999999999996</v>
      </c>
      <c r="H13" s="607">
        <v>0.18642439936608665</v>
      </c>
      <c r="I13" s="608">
        <v>-25</v>
      </c>
      <c r="J13" s="605">
        <v>-40.579710144927539</v>
      </c>
      <c r="K13" s="609">
        <v>-40.112994350282484</v>
      </c>
      <c r="L13" s="610">
        <v>-51.712975831405657</v>
      </c>
    </row>
    <row r="14" spans="1:23" s="556" customFormat="1" ht="33.75" customHeight="1">
      <c r="A14" s="792"/>
      <c r="B14" s="795"/>
      <c r="C14" s="611"/>
      <c r="D14" s="612" t="s">
        <v>7</v>
      </c>
      <c r="E14" s="604">
        <v>2</v>
      </c>
      <c r="F14" s="605">
        <v>96.618357487922694</v>
      </c>
      <c r="G14" s="613">
        <v>0.104</v>
      </c>
      <c r="H14" s="607">
        <v>2.0322995318734816E-2</v>
      </c>
      <c r="I14" s="608">
        <v>-33.333333333333343</v>
      </c>
      <c r="J14" s="605">
        <v>-47.181964573268921</v>
      </c>
      <c r="K14" s="605">
        <v>-93.26860841423948</v>
      </c>
      <c r="L14" s="610">
        <v>-94.572464182112199</v>
      </c>
      <c r="O14" s="614"/>
      <c r="P14" s="615"/>
    </row>
    <row r="15" spans="1:23" s="556" customFormat="1" ht="33.75" customHeight="1">
      <c r="A15" s="792"/>
      <c r="B15" s="795"/>
      <c r="C15" s="616"/>
      <c r="D15" s="612" t="s">
        <v>8</v>
      </c>
      <c r="E15" s="604">
        <v>1</v>
      </c>
      <c r="F15" s="605">
        <v>48.309178743961347</v>
      </c>
      <c r="G15" s="613">
        <v>0.85</v>
      </c>
      <c r="H15" s="607">
        <v>0.16610140404735185</v>
      </c>
      <c r="I15" s="617">
        <v>0</v>
      </c>
      <c r="J15" s="605">
        <v>-20.772946859903399</v>
      </c>
      <c r="K15" s="618" t="s">
        <v>328</v>
      </c>
      <c r="L15" s="619" t="s">
        <v>328</v>
      </c>
      <c r="O15" s="615"/>
      <c r="P15" s="615"/>
      <c r="Q15" s="620"/>
      <c r="R15" s="620"/>
      <c r="S15" s="620"/>
      <c r="T15" s="620"/>
      <c r="U15" s="620"/>
      <c r="V15" s="620"/>
      <c r="W15" s="620"/>
    </row>
    <row r="16" spans="1:23" s="556" customFormat="1" ht="33.75" customHeight="1" thickBot="1">
      <c r="A16" s="792"/>
      <c r="B16" s="796"/>
      <c r="C16" s="621" t="s">
        <v>9</v>
      </c>
      <c r="D16" s="622"/>
      <c r="E16" s="623">
        <v>36</v>
      </c>
      <c r="F16" s="624">
        <v>1739.1304347826087</v>
      </c>
      <c r="G16" s="625" t="s">
        <v>22</v>
      </c>
      <c r="H16" s="626" t="s">
        <v>22</v>
      </c>
      <c r="I16" s="627">
        <v>9.0909090909090793</v>
      </c>
      <c r="J16" s="624">
        <v>-13.570487483530954</v>
      </c>
      <c r="K16" s="625" t="s">
        <v>22</v>
      </c>
      <c r="L16" s="628" t="s">
        <v>22</v>
      </c>
      <c r="O16" s="615"/>
      <c r="P16" s="615"/>
      <c r="Q16" s="620"/>
      <c r="R16" s="620"/>
      <c r="S16" s="620"/>
      <c r="T16" s="620"/>
      <c r="U16" s="620"/>
      <c r="V16" s="620"/>
      <c r="W16" s="620"/>
    </row>
    <row r="17" spans="1:23" s="556" customFormat="1" ht="33.75" customHeight="1">
      <c r="A17" s="792"/>
      <c r="B17" s="797" t="s">
        <v>10</v>
      </c>
      <c r="C17" s="616" t="s">
        <v>6</v>
      </c>
      <c r="D17" s="629"/>
      <c r="E17" s="630">
        <v>6</v>
      </c>
      <c r="F17" s="631">
        <v>289.85507246376812</v>
      </c>
      <c r="G17" s="632" t="s">
        <v>22</v>
      </c>
      <c r="H17" s="578" t="s">
        <v>22</v>
      </c>
      <c r="I17" s="633">
        <v>-50</v>
      </c>
      <c r="J17" s="631">
        <v>-60.386473429951685</v>
      </c>
      <c r="K17" s="632" t="s">
        <v>22</v>
      </c>
      <c r="L17" s="634" t="s">
        <v>22</v>
      </c>
      <c r="O17" s="635"/>
      <c r="Q17" s="620"/>
      <c r="R17" s="620"/>
      <c r="S17" s="620"/>
      <c r="T17" s="620"/>
      <c r="U17" s="620"/>
      <c r="V17" s="620"/>
      <c r="W17" s="620"/>
    </row>
    <row r="18" spans="1:23" s="556" customFormat="1" ht="33.75" customHeight="1">
      <c r="A18" s="792"/>
      <c r="B18" s="798"/>
      <c r="C18" s="636" t="s">
        <v>3</v>
      </c>
      <c r="D18" s="637"/>
      <c r="E18" s="638">
        <v>0</v>
      </c>
      <c r="F18" s="618">
        <v>0</v>
      </c>
      <c r="G18" s="639">
        <v>0</v>
      </c>
      <c r="H18" s="640">
        <v>0</v>
      </c>
      <c r="I18" s="617" t="s">
        <v>22</v>
      </c>
      <c r="J18" s="618" t="s">
        <v>22</v>
      </c>
      <c r="K18" s="618" t="s">
        <v>22</v>
      </c>
      <c r="L18" s="619" t="s">
        <v>22</v>
      </c>
      <c r="Q18" s="620"/>
      <c r="R18" s="620"/>
      <c r="S18" s="620"/>
      <c r="T18" s="620"/>
      <c r="U18" s="620"/>
      <c r="V18" s="620"/>
      <c r="W18" s="620"/>
    </row>
    <row r="19" spans="1:23" s="556" customFormat="1" ht="33.75" customHeight="1" thickBot="1">
      <c r="A19" s="793"/>
      <c r="B19" s="799"/>
      <c r="C19" s="621" t="s">
        <v>9</v>
      </c>
      <c r="D19" s="622"/>
      <c r="E19" s="623">
        <v>6</v>
      </c>
      <c r="F19" s="624">
        <v>289.85507246376812</v>
      </c>
      <c r="G19" s="625" t="s">
        <v>22</v>
      </c>
      <c r="H19" s="626" t="s">
        <v>22</v>
      </c>
      <c r="I19" s="641">
        <v>-50</v>
      </c>
      <c r="J19" s="585">
        <v>-60.386473429951685</v>
      </c>
      <c r="K19" s="625" t="s">
        <v>22</v>
      </c>
      <c r="L19" s="628" t="s">
        <v>22</v>
      </c>
      <c r="N19" s="620"/>
      <c r="O19" s="620"/>
      <c r="P19" s="620"/>
      <c r="Q19" s="620"/>
      <c r="R19" s="620"/>
      <c r="S19" s="620"/>
      <c r="T19" s="620"/>
      <c r="U19" s="620"/>
      <c r="V19" s="620"/>
      <c r="W19" s="620"/>
    </row>
    <row r="20" spans="1:23" s="556" customFormat="1" ht="18.75" customHeight="1">
      <c r="A20" s="642"/>
    </row>
    <row r="21" spans="1:23" s="556" customFormat="1" ht="18.75" customHeight="1">
      <c r="A21" s="556" t="s">
        <v>329</v>
      </c>
    </row>
    <row r="22" spans="1:23" ht="14.25">
      <c r="A22" s="556" t="s">
        <v>330</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109</v>
      </c>
      <c r="N4" s="133"/>
      <c r="O4" s="133"/>
      <c r="P4" s="133"/>
      <c r="Q4" s="133"/>
      <c r="R4" s="134"/>
    </row>
    <row r="5" spans="1:18">
      <c r="L5" s="132"/>
      <c r="M5" s="137"/>
      <c r="N5" s="819" t="s">
        <v>209</v>
      </c>
      <c r="O5" s="821" t="s">
        <v>208</v>
      </c>
      <c r="P5" s="133"/>
      <c r="Q5" s="133"/>
      <c r="R5" s="134"/>
    </row>
    <row r="6" spans="1:18" ht="14.25" thickBot="1">
      <c r="L6" s="132"/>
      <c r="M6" s="138"/>
      <c r="N6" s="820"/>
      <c r="O6" s="822"/>
      <c r="P6" s="133"/>
      <c r="Q6" s="133"/>
      <c r="R6" s="134"/>
    </row>
    <row r="7" spans="1:18" ht="14.25" thickTop="1">
      <c r="L7" s="132"/>
      <c r="M7" s="139" t="s">
        <v>139</v>
      </c>
      <c r="N7" s="140">
        <v>27244</v>
      </c>
      <c r="O7" s="141">
        <v>35602</v>
      </c>
      <c r="P7" s="133"/>
      <c r="Q7" s="133"/>
      <c r="R7" s="134"/>
    </row>
    <row r="8" spans="1:18">
      <c r="L8" s="132"/>
      <c r="M8" s="139" t="s">
        <v>140</v>
      </c>
      <c r="N8" s="140">
        <v>1280</v>
      </c>
      <c r="O8" s="141">
        <v>3288</v>
      </c>
      <c r="P8" s="133"/>
      <c r="Q8" s="133"/>
      <c r="R8" s="134"/>
    </row>
    <row r="9" spans="1:18">
      <c r="L9" s="132"/>
      <c r="M9" s="139" t="s">
        <v>141</v>
      </c>
      <c r="N9" s="140">
        <v>5098</v>
      </c>
      <c r="O9" s="141">
        <v>7404</v>
      </c>
      <c r="P9" s="133"/>
      <c r="Q9" s="133"/>
      <c r="R9" s="134"/>
    </row>
    <row r="10" spans="1:18">
      <c r="L10" s="132"/>
      <c r="M10" s="142" t="s">
        <v>194</v>
      </c>
      <c r="N10" s="140">
        <v>12744</v>
      </c>
      <c r="O10" s="141">
        <v>15933</v>
      </c>
      <c r="P10" s="133"/>
      <c r="Q10" s="133"/>
      <c r="R10" s="134"/>
    </row>
    <row r="11" spans="1:18">
      <c r="L11" s="132"/>
      <c r="M11" s="142" t="s">
        <v>144</v>
      </c>
      <c r="N11" s="140">
        <v>586</v>
      </c>
      <c r="O11" s="141">
        <v>1469</v>
      </c>
      <c r="P11" s="133"/>
      <c r="Q11" s="133"/>
      <c r="R11" s="134"/>
    </row>
    <row r="12" spans="1:18">
      <c r="L12" s="132"/>
      <c r="M12" s="142" t="s">
        <v>145</v>
      </c>
      <c r="N12" s="140">
        <v>2290</v>
      </c>
      <c r="O12" s="141">
        <v>3281</v>
      </c>
      <c r="P12" s="133"/>
      <c r="Q12" s="133"/>
      <c r="R12" s="134"/>
    </row>
    <row r="13" spans="1:18">
      <c r="L13" s="132"/>
      <c r="M13" s="142" t="s">
        <v>146</v>
      </c>
      <c r="N13" s="140">
        <v>29</v>
      </c>
      <c r="O13" s="141">
        <v>39</v>
      </c>
      <c r="P13" s="133"/>
      <c r="Q13" s="133"/>
      <c r="R13" s="134"/>
    </row>
    <row r="14" spans="1:18">
      <c r="L14" s="132"/>
      <c r="M14" s="142" t="s">
        <v>147</v>
      </c>
      <c r="N14" s="140">
        <v>0</v>
      </c>
      <c r="O14" s="141">
        <v>3</v>
      </c>
      <c r="P14" s="133"/>
      <c r="Q14" s="133"/>
      <c r="R14" s="134"/>
    </row>
    <row r="15" spans="1:18">
      <c r="L15" s="132"/>
      <c r="M15" s="142" t="s">
        <v>148</v>
      </c>
      <c r="N15" s="140">
        <v>5</v>
      </c>
      <c r="O15" s="141">
        <v>6</v>
      </c>
      <c r="P15" s="133"/>
      <c r="Q15" s="133"/>
      <c r="R15" s="134"/>
    </row>
    <row r="16" spans="1:18">
      <c r="L16" s="132"/>
      <c r="M16" s="142" t="s">
        <v>149</v>
      </c>
      <c r="N16" s="140">
        <v>2690</v>
      </c>
      <c r="O16" s="141">
        <v>3485</v>
      </c>
      <c r="P16" s="133"/>
      <c r="Q16" s="133"/>
      <c r="R16" s="134"/>
    </row>
    <row r="17" spans="2:28">
      <c r="L17" s="132"/>
      <c r="M17" s="142" t="s">
        <v>150</v>
      </c>
      <c r="N17" s="140">
        <v>122</v>
      </c>
      <c r="O17" s="141">
        <v>286</v>
      </c>
      <c r="P17" s="133"/>
      <c r="Q17" s="133"/>
      <c r="R17" s="134"/>
    </row>
    <row r="18" spans="2:28">
      <c r="L18" s="132"/>
      <c r="M18" s="142" t="s">
        <v>151</v>
      </c>
      <c r="N18" s="140">
        <v>551</v>
      </c>
      <c r="O18" s="141">
        <v>797</v>
      </c>
      <c r="P18" s="133"/>
      <c r="Q18" s="133"/>
      <c r="R18" s="134"/>
    </row>
    <row r="19" spans="2:28">
      <c r="L19" s="132"/>
      <c r="M19" s="142" t="s">
        <v>152</v>
      </c>
      <c r="N19" s="140">
        <v>7930</v>
      </c>
      <c r="O19" s="141">
        <v>10658</v>
      </c>
      <c r="P19" s="133"/>
      <c r="Q19" s="133"/>
      <c r="R19" s="134"/>
    </row>
    <row r="20" spans="2:28">
      <c r="L20" s="132"/>
      <c r="M20" s="142" t="s">
        <v>153</v>
      </c>
      <c r="N20" s="140">
        <v>408</v>
      </c>
      <c r="O20" s="141">
        <v>1171</v>
      </c>
      <c r="P20" s="133"/>
      <c r="Q20" s="133"/>
      <c r="R20" s="134"/>
    </row>
    <row r="21" spans="2:28">
      <c r="L21" s="132"/>
      <c r="M21" s="142" t="s">
        <v>154</v>
      </c>
      <c r="N21" s="140">
        <v>1467</v>
      </c>
      <c r="O21" s="141">
        <v>2090</v>
      </c>
      <c r="P21" s="133"/>
      <c r="Q21" s="133"/>
      <c r="R21" s="134"/>
    </row>
    <row r="22" spans="2:28">
      <c r="L22" s="132"/>
      <c r="M22" s="368" t="s">
        <v>155</v>
      </c>
      <c r="N22" s="512">
        <v>3851</v>
      </c>
      <c r="O22" s="144">
        <v>5487</v>
      </c>
      <c r="P22" s="133"/>
      <c r="Q22" s="133"/>
      <c r="R22" s="134"/>
    </row>
    <row r="23" spans="2:28">
      <c r="L23" s="132"/>
      <c r="M23" s="368" t="s">
        <v>156</v>
      </c>
      <c r="N23" s="513">
        <v>164</v>
      </c>
      <c r="O23" s="141">
        <v>359</v>
      </c>
      <c r="P23" s="133"/>
      <c r="Q23" s="133"/>
      <c r="R23" s="134"/>
    </row>
    <row r="24" spans="2:28" ht="14.25" thickBot="1">
      <c r="L24" s="132"/>
      <c r="M24" s="145" t="s">
        <v>157</v>
      </c>
      <c r="N24" s="514">
        <v>785</v>
      </c>
      <c r="O24" s="515">
        <v>1230</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19" t="str">
        <f>N5</f>
        <v>令和5年11月審査分</v>
      </c>
      <c r="O27" s="823" t="str">
        <f>O5</f>
        <v>令和6年11月審査分</v>
      </c>
      <c r="P27" s="817" t="s">
        <v>113</v>
      </c>
      <c r="Q27" s="152"/>
      <c r="R27" s="134"/>
    </row>
    <row r="28" spans="2:28" ht="14.25" thickBot="1">
      <c r="B28" s="167"/>
      <c r="C28" s="167"/>
      <c r="L28" s="132"/>
      <c r="M28" s="138"/>
      <c r="N28" s="820"/>
      <c r="O28" s="824"/>
      <c r="P28" s="818"/>
      <c r="Q28" s="133"/>
      <c r="R28" s="134"/>
      <c r="AB28" s="485"/>
    </row>
    <row r="29" spans="2:28" ht="14.25" thickTop="1">
      <c r="L29" s="132"/>
      <c r="M29" s="139" t="s">
        <v>110</v>
      </c>
      <c r="N29" s="153">
        <v>0</v>
      </c>
      <c r="O29" s="154">
        <v>0</v>
      </c>
      <c r="P29" s="483" t="s">
        <v>18</v>
      </c>
      <c r="Q29" s="152"/>
      <c r="R29" s="134"/>
    </row>
    <row r="30" spans="2:28">
      <c r="L30" s="132"/>
      <c r="M30" s="142" t="s">
        <v>110</v>
      </c>
      <c r="N30" s="155">
        <v>3.3622000000000001</v>
      </c>
      <c r="O30" s="156">
        <v>4.6294000000000004</v>
      </c>
      <c r="P30" s="516">
        <v>37.689607994765339</v>
      </c>
      <c r="Q30" s="157"/>
      <c r="R30" s="134"/>
    </row>
    <row r="31" spans="2:28">
      <c r="L31" s="132"/>
      <c r="M31" s="142" t="s">
        <v>142</v>
      </c>
      <c r="N31" s="155">
        <v>1.2744</v>
      </c>
      <c r="O31" s="156">
        <v>1.5932999999999999</v>
      </c>
      <c r="P31" s="516">
        <v>25.023540489642173</v>
      </c>
      <c r="Q31" s="157"/>
      <c r="R31" s="134"/>
    </row>
    <row r="32" spans="2:28">
      <c r="L32" s="132"/>
      <c r="M32" s="142" t="s">
        <v>144</v>
      </c>
      <c r="N32" s="155">
        <v>5.8599999999999999E-2</v>
      </c>
      <c r="O32" s="156">
        <v>0.1469</v>
      </c>
      <c r="P32" s="516">
        <v>150.6825938566553</v>
      </c>
      <c r="Q32" s="157"/>
      <c r="R32" s="134"/>
    </row>
    <row r="33" spans="12:18" ht="13.5" customHeight="1">
      <c r="L33" s="132"/>
      <c r="M33" s="142" t="s">
        <v>145</v>
      </c>
      <c r="N33" s="155">
        <v>0.22900000000000001</v>
      </c>
      <c r="O33" s="156">
        <v>0.3281</v>
      </c>
      <c r="P33" s="516">
        <v>43.275109170305683</v>
      </c>
      <c r="Q33" s="157"/>
      <c r="R33" s="134"/>
    </row>
    <row r="34" spans="12:18">
      <c r="L34" s="132"/>
      <c r="M34" s="142" t="s">
        <v>149</v>
      </c>
      <c r="N34" s="518">
        <v>0.26900000000000002</v>
      </c>
      <c r="O34" s="156">
        <v>0.34849999999999998</v>
      </c>
      <c r="P34" s="516">
        <v>29.553903345724905</v>
      </c>
      <c r="Q34" s="157"/>
      <c r="R34" s="134"/>
    </row>
    <row r="35" spans="12:18">
      <c r="L35" s="132"/>
      <c r="M35" s="142" t="s">
        <v>150</v>
      </c>
      <c r="N35" s="518">
        <v>1.2200000000000001E-2</v>
      </c>
      <c r="O35" s="156">
        <v>2.86E-2</v>
      </c>
      <c r="P35" s="516">
        <v>134.42622950819668</v>
      </c>
      <c r="Q35" s="157"/>
      <c r="R35" s="134"/>
    </row>
    <row r="36" spans="12:18">
      <c r="L36" s="132"/>
      <c r="M36" s="142" t="s">
        <v>151</v>
      </c>
      <c r="N36" s="518">
        <v>5.5100000000000003E-2</v>
      </c>
      <c r="O36" s="156">
        <v>7.9699999999999993E-2</v>
      </c>
      <c r="P36" s="516">
        <v>44.64609800362976</v>
      </c>
      <c r="Q36" s="157"/>
      <c r="R36" s="134"/>
    </row>
    <row r="37" spans="12:18">
      <c r="L37" s="132"/>
      <c r="M37" s="142" t="s">
        <v>152</v>
      </c>
      <c r="N37" s="518">
        <v>0.79300000000000004</v>
      </c>
      <c r="O37" s="156">
        <v>1.0658000000000001</v>
      </c>
      <c r="P37" s="516">
        <v>34.401008827238343</v>
      </c>
      <c r="Q37" s="157"/>
      <c r="R37" s="134"/>
    </row>
    <row r="38" spans="12:18">
      <c r="L38" s="132"/>
      <c r="M38" s="368" t="s">
        <v>153</v>
      </c>
      <c r="N38" s="518">
        <v>4.0800000000000003E-2</v>
      </c>
      <c r="O38" s="156">
        <v>0.1171</v>
      </c>
      <c r="P38" s="516">
        <v>187.00980392156856</v>
      </c>
      <c r="Q38" s="157"/>
      <c r="R38" s="134"/>
    </row>
    <row r="39" spans="12:18">
      <c r="L39" s="132"/>
      <c r="M39" s="368" t="s">
        <v>154</v>
      </c>
      <c r="N39" s="518">
        <v>0.1467</v>
      </c>
      <c r="O39" s="156">
        <v>0.20899999999999999</v>
      </c>
      <c r="P39" s="516">
        <v>42.467620995228373</v>
      </c>
      <c r="Q39" s="157"/>
      <c r="R39" s="134"/>
    </row>
    <row r="40" spans="12:18">
      <c r="L40" s="132"/>
      <c r="M40" s="368" t="s">
        <v>155</v>
      </c>
      <c r="N40" s="518">
        <v>0.38800000000000001</v>
      </c>
      <c r="O40" s="155">
        <v>0.55259999999999998</v>
      </c>
      <c r="P40" s="516">
        <v>42.422680412371108</v>
      </c>
      <c r="Q40" s="157"/>
      <c r="R40" s="134"/>
    </row>
    <row r="41" spans="12:18">
      <c r="L41" s="132"/>
      <c r="M41" s="368" t="s">
        <v>156</v>
      </c>
      <c r="N41" s="518">
        <v>1.6400000000000001E-2</v>
      </c>
      <c r="O41" s="155">
        <v>3.6200000000000003E-2</v>
      </c>
      <c r="P41" s="516">
        <v>120.73170731707319</v>
      </c>
      <c r="Q41" s="157"/>
      <c r="R41" s="134"/>
    </row>
    <row r="42" spans="12:18" ht="14.25" thickBot="1">
      <c r="L42" s="132"/>
      <c r="M42" s="145" t="s">
        <v>157</v>
      </c>
      <c r="N42" s="519">
        <v>7.9000000000000001E-2</v>
      </c>
      <c r="O42" s="158">
        <v>0.1236</v>
      </c>
      <c r="P42" s="517">
        <v>56.455696202531641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令和5年11月審査分</v>
      </c>
      <c r="O45" s="162"/>
      <c r="P45" s="163" t="str">
        <f>O5</f>
        <v>令和6年11月審査分</v>
      </c>
      <c r="Q45" s="437"/>
      <c r="R45" s="134"/>
    </row>
    <row r="46" spans="12:18" ht="14.25" thickTop="1">
      <c r="L46" s="132"/>
      <c r="M46" s="139" t="s">
        <v>110</v>
      </c>
      <c r="N46" s="164" t="s">
        <v>212</v>
      </c>
      <c r="O46" s="165"/>
      <c r="P46" s="525" t="s">
        <v>213</v>
      </c>
      <c r="Q46" s="438"/>
      <c r="R46" s="134"/>
    </row>
    <row r="47" spans="12:18">
      <c r="L47" s="132"/>
      <c r="M47" s="142" t="s">
        <v>142</v>
      </c>
      <c r="N47" s="166" t="s">
        <v>214</v>
      </c>
      <c r="O47" s="143"/>
      <c r="P47" s="526" t="s">
        <v>215</v>
      </c>
      <c r="Q47" s="384"/>
      <c r="R47" s="134"/>
    </row>
    <row r="48" spans="12:18">
      <c r="L48" s="132"/>
      <c r="M48" s="142" t="s">
        <v>144</v>
      </c>
      <c r="N48" s="166" t="s">
        <v>216</v>
      </c>
      <c r="O48" s="143"/>
      <c r="P48" s="526" t="s">
        <v>217</v>
      </c>
      <c r="Q48" s="384"/>
      <c r="R48" s="134"/>
    </row>
    <row r="49" spans="1:18">
      <c r="L49" s="132"/>
      <c r="M49" s="142" t="s">
        <v>145</v>
      </c>
      <c r="N49" s="166" t="s">
        <v>218</v>
      </c>
      <c r="O49" s="143"/>
      <c r="P49" s="526" t="s">
        <v>219</v>
      </c>
      <c r="Q49" s="384"/>
      <c r="R49" s="134"/>
    </row>
    <row r="50" spans="1:18">
      <c r="L50" s="132"/>
      <c r="M50" s="142" t="s">
        <v>149</v>
      </c>
      <c r="N50" s="166" t="s">
        <v>220</v>
      </c>
      <c r="O50" s="143"/>
      <c r="P50" s="526" t="s">
        <v>221</v>
      </c>
      <c r="Q50" s="384"/>
      <c r="R50" s="134"/>
    </row>
    <row r="51" spans="1:18">
      <c r="L51" s="132"/>
      <c r="M51" s="142" t="s">
        <v>150</v>
      </c>
      <c r="N51" s="166" t="s">
        <v>222</v>
      </c>
      <c r="O51" s="143"/>
      <c r="P51" s="526" t="s">
        <v>223</v>
      </c>
      <c r="Q51" s="384"/>
      <c r="R51" s="134"/>
    </row>
    <row r="52" spans="1:18">
      <c r="L52" s="132"/>
      <c r="M52" s="142" t="s">
        <v>151</v>
      </c>
      <c r="N52" s="166" t="s">
        <v>224</v>
      </c>
      <c r="O52" s="143"/>
      <c r="P52" s="526" t="s">
        <v>225</v>
      </c>
      <c r="Q52" s="384"/>
      <c r="R52" s="134"/>
    </row>
    <row r="53" spans="1:18">
      <c r="L53" s="132"/>
      <c r="M53" s="142" t="s">
        <v>152</v>
      </c>
      <c r="N53" s="166" t="s">
        <v>226</v>
      </c>
      <c r="O53" s="143"/>
      <c r="P53" s="526" t="s">
        <v>227</v>
      </c>
      <c r="Q53" s="384"/>
      <c r="R53" s="134"/>
    </row>
    <row r="54" spans="1:18">
      <c r="L54" s="132"/>
      <c r="M54" s="368" t="s">
        <v>153</v>
      </c>
      <c r="N54" s="166" t="s">
        <v>228</v>
      </c>
      <c r="O54" s="369"/>
      <c r="P54" s="526" t="s">
        <v>229</v>
      </c>
      <c r="Q54" s="439"/>
      <c r="R54" s="134"/>
    </row>
    <row r="55" spans="1:18">
      <c r="L55" s="132"/>
      <c r="M55" s="368" t="s">
        <v>154</v>
      </c>
      <c r="N55" s="166" t="s">
        <v>230</v>
      </c>
      <c r="O55" s="369"/>
      <c r="P55" s="526" t="s">
        <v>231</v>
      </c>
      <c r="Q55" s="439"/>
      <c r="R55" s="134"/>
    </row>
    <row r="56" spans="1:18">
      <c r="L56" s="132"/>
      <c r="M56" s="368" t="s">
        <v>155</v>
      </c>
      <c r="N56" s="166" t="s">
        <v>232</v>
      </c>
      <c r="O56" s="369"/>
      <c r="P56" s="526" t="s">
        <v>233</v>
      </c>
      <c r="Q56" s="439"/>
      <c r="R56" s="134"/>
    </row>
    <row r="57" spans="1:18">
      <c r="L57" s="132"/>
      <c r="M57" s="368" t="s">
        <v>156</v>
      </c>
      <c r="N57" s="166" t="s">
        <v>234</v>
      </c>
      <c r="O57" s="369"/>
      <c r="P57" s="526" t="s">
        <v>235</v>
      </c>
      <c r="Q57" s="439"/>
      <c r="R57" s="134"/>
    </row>
    <row r="58" spans="1:18" ht="14.25" thickBot="1">
      <c r="L58" s="132"/>
      <c r="M58" s="145" t="s">
        <v>157</v>
      </c>
      <c r="N58" s="168" t="s">
        <v>236</v>
      </c>
      <c r="O58" s="146"/>
      <c r="P58" s="520" t="s">
        <v>237</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令和5年11月審査分</v>
      </c>
      <c r="N61" s="170"/>
      <c r="O61" s="171" t="str">
        <f>O5</f>
        <v>令和6年11月審査分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119</v>
      </c>
      <c r="N4" s="133"/>
      <c r="O4" s="133"/>
      <c r="P4" s="133"/>
      <c r="Q4" s="133"/>
      <c r="R4" s="134"/>
    </row>
    <row r="5" spans="1:18" ht="13.5" customHeight="1">
      <c r="L5" s="132"/>
      <c r="M5" s="137"/>
      <c r="N5" s="819" t="s">
        <v>209</v>
      </c>
      <c r="O5" s="821" t="s">
        <v>208</v>
      </c>
      <c r="P5" s="133"/>
      <c r="Q5" s="133"/>
      <c r="R5" s="134"/>
    </row>
    <row r="6" spans="1:18" ht="14.25" thickBot="1">
      <c r="L6" s="132"/>
      <c r="M6" s="138"/>
      <c r="N6" s="820"/>
      <c r="O6" s="822"/>
      <c r="P6" s="133"/>
      <c r="Q6" s="133"/>
      <c r="R6" s="134"/>
    </row>
    <row r="7" spans="1:18" ht="14.25" thickTop="1">
      <c r="L7" s="132"/>
      <c r="M7" s="139" t="s">
        <v>139</v>
      </c>
      <c r="N7" s="140">
        <v>4693.8980000000001</v>
      </c>
      <c r="O7" s="141">
        <v>5960.817</v>
      </c>
      <c r="P7" s="133"/>
      <c r="Q7" s="133"/>
      <c r="R7" s="134"/>
    </row>
    <row r="8" spans="1:18">
      <c r="L8" s="132"/>
      <c r="M8" s="139" t="s">
        <v>140</v>
      </c>
      <c r="N8" s="140">
        <v>44.353999999999999</v>
      </c>
      <c r="O8" s="141">
        <v>65.412999999999997</v>
      </c>
      <c r="P8" s="133"/>
      <c r="Q8" s="133"/>
      <c r="R8" s="134"/>
    </row>
    <row r="9" spans="1:18">
      <c r="L9" s="132"/>
      <c r="M9" s="139" t="s">
        <v>141</v>
      </c>
      <c r="N9" s="140">
        <v>1044.3050000000001</v>
      </c>
      <c r="O9" s="141">
        <v>1129.798</v>
      </c>
      <c r="P9" s="133"/>
      <c r="Q9" s="133"/>
      <c r="R9" s="134"/>
    </row>
    <row r="10" spans="1:18">
      <c r="L10" s="132"/>
      <c r="M10" s="142" t="s">
        <v>142</v>
      </c>
      <c r="N10" s="140">
        <v>2506.0619999999999</v>
      </c>
      <c r="O10" s="141">
        <v>3118.5929999999998</v>
      </c>
      <c r="P10" s="133"/>
      <c r="Q10" s="133"/>
      <c r="R10" s="134"/>
    </row>
    <row r="11" spans="1:18">
      <c r="L11" s="132"/>
      <c r="M11" s="142" t="s">
        <v>144</v>
      </c>
      <c r="N11" s="140">
        <v>21.625</v>
      </c>
      <c r="O11" s="141">
        <v>31.23</v>
      </c>
      <c r="P11" s="133"/>
      <c r="Q11" s="133"/>
      <c r="R11" s="134"/>
    </row>
    <row r="12" spans="1:18">
      <c r="L12" s="132"/>
      <c r="M12" s="142" t="s">
        <v>145</v>
      </c>
      <c r="N12" s="140">
        <v>495.65100000000001</v>
      </c>
      <c r="O12" s="141">
        <v>504.74799999999999</v>
      </c>
      <c r="P12" s="133"/>
      <c r="Q12" s="133"/>
      <c r="R12" s="134"/>
    </row>
    <row r="13" spans="1:18">
      <c r="L13" s="132"/>
      <c r="M13" s="142" t="s">
        <v>146</v>
      </c>
      <c r="N13" s="140">
        <v>2.214</v>
      </c>
      <c r="O13" s="141">
        <v>4.4420000000000002</v>
      </c>
      <c r="P13" s="133"/>
      <c r="Q13" s="133"/>
      <c r="R13" s="134"/>
    </row>
    <row r="14" spans="1:18">
      <c r="L14" s="132"/>
      <c r="M14" s="142" t="s">
        <v>147</v>
      </c>
      <c r="N14" s="140">
        <v>0</v>
      </c>
      <c r="O14" s="141">
        <v>0.02</v>
      </c>
      <c r="P14" s="133"/>
      <c r="Q14" s="133"/>
      <c r="R14" s="134"/>
    </row>
    <row r="15" spans="1:18">
      <c r="L15" s="132"/>
      <c r="M15" s="142" t="s">
        <v>148</v>
      </c>
      <c r="N15" s="140">
        <v>0.67200000000000004</v>
      </c>
      <c r="O15" s="141">
        <v>1.014</v>
      </c>
      <c r="P15" s="133"/>
      <c r="Q15" s="133"/>
      <c r="R15" s="134"/>
    </row>
    <row r="16" spans="1:18">
      <c r="L16" s="132"/>
      <c r="M16" s="142" t="s">
        <v>149</v>
      </c>
      <c r="N16" s="140">
        <v>395.202</v>
      </c>
      <c r="O16" s="141">
        <v>472.21100000000001</v>
      </c>
      <c r="P16" s="133"/>
      <c r="Q16" s="133"/>
      <c r="R16" s="134"/>
    </row>
    <row r="17" spans="2:28">
      <c r="L17" s="132"/>
      <c r="M17" s="142" t="s">
        <v>150</v>
      </c>
      <c r="N17" s="140">
        <v>4.6859999999999999</v>
      </c>
      <c r="O17" s="141">
        <v>6.173</v>
      </c>
      <c r="P17" s="133"/>
      <c r="Q17" s="133"/>
      <c r="R17" s="134"/>
    </row>
    <row r="18" spans="2:28">
      <c r="L18" s="132"/>
      <c r="M18" s="142" t="s">
        <v>151</v>
      </c>
      <c r="N18" s="140">
        <v>121.911</v>
      </c>
      <c r="O18" s="141">
        <v>118.764</v>
      </c>
      <c r="P18" s="133"/>
      <c r="Q18" s="133"/>
      <c r="R18" s="134"/>
    </row>
    <row r="19" spans="2:28">
      <c r="L19" s="132"/>
      <c r="M19" s="142" t="s">
        <v>152</v>
      </c>
      <c r="N19" s="140">
        <v>1089.048</v>
      </c>
      <c r="O19" s="141">
        <v>1467.4380000000001</v>
      </c>
      <c r="P19" s="133"/>
      <c r="Q19" s="133"/>
      <c r="R19" s="134"/>
    </row>
    <row r="20" spans="2:28">
      <c r="L20" s="132"/>
      <c r="M20" s="368" t="s">
        <v>153</v>
      </c>
      <c r="N20" s="140">
        <v>11.317</v>
      </c>
      <c r="O20" s="141">
        <v>18.553000000000001</v>
      </c>
      <c r="P20" s="133"/>
      <c r="Q20" s="133"/>
      <c r="R20" s="134"/>
    </row>
    <row r="21" spans="2:28">
      <c r="L21" s="132"/>
      <c r="M21" s="368" t="s">
        <v>154</v>
      </c>
      <c r="N21" s="140">
        <v>270.81099999999998</v>
      </c>
      <c r="O21" s="141">
        <v>333.68099999999998</v>
      </c>
      <c r="P21" s="133"/>
      <c r="Q21" s="133"/>
      <c r="R21" s="134"/>
    </row>
    <row r="22" spans="2:28">
      <c r="L22" s="132"/>
      <c r="M22" s="368" t="s">
        <v>155</v>
      </c>
      <c r="N22" s="512">
        <v>701.37200000000007</v>
      </c>
      <c r="O22" s="144">
        <v>898.13300000000004</v>
      </c>
      <c r="P22" s="133"/>
      <c r="Q22" s="133"/>
      <c r="R22" s="134"/>
    </row>
    <row r="23" spans="2:28">
      <c r="L23" s="132"/>
      <c r="M23" s="368" t="s">
        <v>156</v>
      </c>
      <c r="N23" s="513">
        <v>6.726</v>
      </c>
      <c r="O23" s="141">
        <v>9.4369999999999994</v>
      </c>
      <c r="P23" s="133"/>
      <c r="Q23" s="133"/>
      <c r="R23" s="134"/>
    </row>
    <row r="24" spans="2:28" ht="14.25" thickBot="1">
      <c r="L24" s="132"/>
      <c r="M24" s="145" t="s">
        <v>157</v>
      </c>
      <c r="N24" s="514">
        <v>155.26</v>
      </c>
      <c r="O24" s="515">
        <v>171.59100000000001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19" t="str">
        <f>N5</f>
        <v>令和5年11月審査分</v>
      </c>
      <c r="O27" s="823" t="str">
        <f>O5</f>
        <v>令和6年11月審査分</v>
      </c>
      <c r="P27" s="817" t="s">
        <v>113</v>
      </c>
      <c r="Q27" s="152"/>
      <c r="R27" s="134"/>
    </row>
    <row r="28" spans="2:28" ht="14.25" thickBot="1">
      <c r="B28" s="167"/>
      <c r="C28" s="167"/>
      <c r="L28" s="132"/>
      <c r="M28" s="138"/>
      <c r="N28" s="820"/>
      <c r="O28" s="824"/>
      <c r="P28" s="818"/>
      <c r="Q28" s="133"/>
      <c r="R28" s="134"/>
      <c r="AB28" s="485"/>
    </row>
    <row r="29" spans="2:28" ht="14.25" thickTop="1">
      <c r="L29" s="132"/>
      <c r="M29" s="139" t="s">
        <v>110</v>
      </c>
      <c r="N29" s="153">
        <v>0</v>
      </c>
      <c r="O29" s="154">
        <v>0</v>
      </c>
      <c r="P29" s="483" t="s">
        <v>18</v>
      </c>
      <c r="Q29" s="152"/>
      <c r="R29" s="134"/>
    </row>
    <row r="30" spans="2:28">
      <c r="L30" s="132"/>
      <c r="M30" s="142" t="s">
        <v>110</v>
      </c>
      <c r="N30" s="521">
        <v>5.7825570000000006</v>
      </c>
      <c r="O30" s="156">
        <v>7.1560279999999992</v>
      </c>
      <c r="P30" s="516">
        <v>23.751966474346872</v>
      </c>
      <c r="Q30" s="157"/>
      <c r="R30" s="134"/>
    </row>
    <row r="31" spans="2:28">
      <c r="L31" s="132"/>
      <c r="M31" s="142" t="s">
        <v>142</v>
      </c>
      <c r="N31" s="521">
        <v>2.506062</v>
      </c>
      <c r="O31" s="156">
        <v>3.1185929999999997</v>
      </c>
      <c r="P31" s="516">
        <v>24.441973103618324</v>
      </c>
      <c r="Q31" s="157"/>
      <c r="R31" s="134"/>
    </row>
    <row r="32" spans="2:28">
      <c r="L32" s="132"/>
      <c r="M32" s="142" t="s">
        <v>144</v>
      </c>
      <c r="N32" s="521">
        <v>2.1624999999999998E-2</v>
      </c>
      <c r="O32" s="156">
        <v>3.1230000000000001E-2</v>
      </c>
      <c r="P32" s="516">
        <v>44.416184971098261</v>
      </c>
      <c r="Q32" s="157"/>
      <c r="R32" s="134"/>
    </row>
    <row r="33" spans="12:18" ht="13.5" customHeight="1">
      <c r="L33" s="132"/>
      <c r="M33" s="142" t="s">
        <v>145</v>
      </c>
      <c r="N33" s="521">
        <v>0.49565100000000001</v>
      </c>
      <c r="O33" s="156">
        <v>0.50474799999999997</v>
      </c>
      <c r="P33" s="516">
        <v>1.8353639960375148</v>
      </c>
      <c r="Q33" s="157"/>
      <c r="R33" s="134"/>
    </row>
    <row r="34" spans="12:18">
      <c r="L34" s="132"/>
      <c r="M34" s="142" t="s">
        <v>149</v>
      </c>
      <c r="N34" s="522">
        <v>0.395202</v>
      </c>
      <c r="O34" s="156">
        <v>0.47221099999999999</v>
      </c>
      <c r="P34" s="516">
        <v>19.485984382670125</v>
      </c>
      <c r="Q34" s="157"/>
      <c r="R34" s="134"/>
    </row>
    <row r="35" spans="12:18">
      <c r="L35" s="132"/>
      <c r="M35" s="142" t="s">
        <v>150</v>
      </c>
      <c r="N35" s="522">
        <v>4.6860000000000001E-3</v>
      </c>
      <c r="O35" s="156">
        <v>6.1729999999999997E-3</v>
      </c>
      <c r="P35" s="516">
        <v>31.732821169440882</v>
      </c>
      <c r="Q35" s="157"/>
      <c r="R35" s="134"/>
    </row>
    <row r="36" spans="12:18">
      <c r="L36" s="132"/>
      <c r="M36" s="142" t="s">
        <v>151</v>
      </c>
      <c r="N36" s="522">
        <v>0.12191100000000001</v>
      </c>
      <c r="O36" s="156">
        <v>0.11876399999999999</v>
      </c>
      <c r="P36" s="516">
        <v>-2.581391342864876</v>
      </c>
      <c r="Q36" s="157"/>
      <c r="R36" s="134"/>
    </row>
    <row r="37" spans="12:18">
      <c r="L37" s="132"/>
      <c r="M37" s="142" t="s">
        <v>152</v>
      </c>
      <c r="N37" s="522">
        <v>1.089048</v>
      </c>
      <c r="O37" s="156">
        <v>1.467438</v>
      </c>
      <c r="P37" s="516">
        <v>34.745025012671618</v>
      </c>
      <c r="Q37" s="157"/>
      <c r="R37" s="134"/>
    </row>
    <row r="38" spans="12:18">
      <c r="L38" s="132"/>
      <c r="M38" s="368" t="s">
        <v>153</v>
      </c>
      <c r="N38" s="522">
        <v>1.1317000000000001E-2</v>
      </c>
      <c r="O38" s="156">
        <v>1.8553E-2</v>
      </c>
      <c r="P38" s="516">
        <v>63.939206503490311</v>
      </c>
      <c r="Q38" s="157"/>
      <c r="R38" s="134"/>
    </row>
    <row r="39" spans="12:18">
      <c r="L39" s="132"/>
      <c r="M39" s="368" t="s">
        <v>154</v>
      </c>
      <c r="N39" s="522">
        <v>0.27081099999999997</v>
      </c>
      <c r="O39" s="156">
        <v>0.33368100000000001</v>
      </c>
      <c r="P39" s="516">
        <v>23.215452843496038</v>
      </c>
      <c r="Q39" s="157"/>
      <c r="R39" s="134"/>
    </row>
    <row r="40" spans="12:18">
      <c r="L40" s="132"/>
      <c r="M40" s="368" t="s">
        <v>155</v>
      </c>
      <c r="N40" s="518">
        <v>0.70358600000000016</v>
      </c>
      <c r="O40" s="156">
        <v>0.90257500000000002</v>
      </c>
      <c r="P40" s="516">
        <v>28.282114766354056</v>
      </c>
      <c r="Q40" s="157"/>
      <c r="R40" s="134"/>
    </row>
    <row r="41" spans="12:18">
      <c r="L41" s="132"/>
      <c r="M41" s="368" t="s">
        <v>156</v>
      </c>
      <c r="N41" s="518">
        <v>6.7260000000000002E-3</v>
      </c>
      <c r="O41" s="156">
        <v>9.4569999999999984E-3</v>
      </c>
      <c r="P41" s="516">
        <v>40.603627713351159</v>
      </c>
      <c r="Q41" s="157"/>
      <c r="R41" s="134"/>
    </row>
    <row r="42" spans="12:18" ht="14.25" thickBot="1">
      <c r="L42" s="132"/>
      <c r="M42" s="145" t="s">
        <v>157</v>
      </c>
      <c r="N42" s="519">
        <v>0.15593199999999999</v>
      </c>
      <c r="O42" s="159">
        <v>0.17260500000000001</v>
      </c>
      <c r="P42" s="517">
        <v>10.692481338019149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令和5年11月審査分</v>
      </c>
      <c r="O45" s="162"/>
      <c r="P45" s="163" t="str">
        <f>O5</f>
        <v>令和6年11月審査分</v>
      </c>
      <c r="Q45" s="437"/>
      <c r="R45" s="134"/>
    </row>
    <row r="46" spans="12:18" ht="14.25" thickTop="1">
      <c r="L46" s="132"/>
      <c r="M46" s="179" t="s">
        <v>110</v>
      </c>
      <c r="N46" s="524" t="s">
        <v>238</v>
      </c>
      <c r="O46" s="165"/>
      <c r="P46" s="525" t="s">
        <v>239</v>
      </c>
      <c r="Q46" s="438"/>
      <c r="R46" s="134"/>
    </row>
    <row r="47" spans="12:18">
      <c r="L47" s="132"/>
      <c r="M47" s="142" t="s">
        <v>142</v>
      </c>
      <c r="N47" s="166" t="s">
        <v>240</v>
      </c>
      <c r="O47" s="143"/>
      <c r="P47" s="526" t="s">
        <v>241</v>
      </c>
      <c r="Q47" s="384"/>
      <c r="R47" s="134"/>
    </row>
    <row r="48" spans="12:18">
      <c r="L48" s="132"/>
      <c r="M48" s="142" t="s">
        <v>144</v>
      </c>
      <c r="N48" s="166" t="s">
        <v>242</v>
      </c>
      <c r="O48" s="143"/>
      <c r="P48" s="526" t="s">
        <v>243</v>
      </c>
      <c r="Q48" s="384"/>
      <c r="R48" s="134"/>
    </row>
    <row r="49" spans="1:18">
      <c r="L49" s="132"/>
      <c r="M49" s="142" t="s">
        <v>145</v>
      </c>
      <c r="N49" s="166" t="s">
        <v>244</v>
      </c>
      <c r="O49" s="143"/>
      <c r="P49" s="526" t="s">
        <v>245</v>
      </c>
      <c r="Q49" s="384"/>
      <c r="R49" s="134"/>
    </row>
    <row r="50" spans="1:18">
      <c r="L50" s="132"/>
      <c r="M50" s="142" t="s">
        <v>149</v>
      </c>
      <c r="N50" s="166" t="s">
        <v>246</v>
      </c>
      <c r="O50" s="143"/>
      <c r="P50" s="526" t="s">
        <v>247</v>
      </c>
      <c r="Q50" s="384"/>
      <c r="R50" s="134"/>
    </row>
    <row r="51" spans="1:18">
      <c r="L51" s="132"/>
      <c r="M51" s="142" t="s">
        <v>150</v>
      </c>
      <c r="N51" s="166" t="s">
        <v>248</v>
      </c>
      <c r="O51" s="143"/>
      <c r="P51" s="526" t="s">
        <v>249</v>
      </c>
      <c r="Q51" s="384"/>
      <c r="R51" s="134"/>
    </row>
    <row r="52" spans="1:18">
      <c r="L52" s="132"/>
      <c r="M52" s="142" t="s">
        <v>151</v>
      </c>
      <c r="N52" s="166" t="s">
        <v>250</v>
      </c>
      <c r="O52" s="143"/>
      <c r="P52" s="526" t="s">
        <v>251</v>
      </c>
      <c r="Q52" s="384"/>
      <c r="R52" s="134"/>
    </row>
    <row r="53" spans="1:18">
      <c r="L53" s="132"/>
      <c r="M53" s="142" t="s">
        <v>152</v>
      </c>
      <c r="N53" s="166" t="s">
        <v>252</v>
      </c>
      <c r="O53" s="143"/>
      <c r="P53" s="526" t="s">
        <v>253</v>
      </c>
      <c r="Q53" s="384"/>
      <c r="R53" s="134"/>
    </row>
    <row r="54" spans="1:18">
      <c r="L54" s="132"/>
      <c r="M54" s="368" t="s">
        <v>153</v>
      </c>
      <c r="N54" s="166" t="s">
        <v>254</v>
      </c>
      <c r="O54" s="369"/>
      <c r="P54" s="526" t="s">
        <v>255</v>
      </c>
      <c r="Q54" s="439"/>
      <c r="R54" s="134"/>
    </row>
    <row r="55" spans="1:18">
      <c r="L55" s="132"/>
      <c r="M55" s="368" t="s">
        <v>154</v>
      </c>
      <c r="N55" s="166" t="s">
        <v>256</v>
      </c>
      <c r="O55" s="369"/>
      <c r="P55" s="526" t="s">
        <v>257</v>
      </c>
      <c r="Q55" s="439"/>
      <c r="R55" s="134"/>
    </row>
    <row r="56" spans="1:18">
      <c r="L56" s="132"/>
      <c r="M56" s="368" t="s">
        <v>155</v>
      </c>
      <c r="N56" s="166" t="s">
        <v>258</v>
      </c>
      <c r="O56" s="369"/>
      <c r="P56" s="526" t="s">
        <v>259</v>
      </c>
      <c r="Q56" s="439"/>
      <c r="R56" s="134"/>
    </row>
    <row r="57" spans="1:18">
      <c r="L57" s="132"/>
      <c r="M57" s="368" t="s">
        <v>156</v>
      </c>
      <c r="N57" s="166" t="s">
        <v>260</v>
      </c>
      <c r="O57" s="369"/>
      <c r="P57" s="526" t="s">
        <v>261</v>
      </c>
      <c r="Q57" s="439"/>
      <c r="R57" s="134"/>
    </row>
    <row r="58" spans="1:18" ht="14.25" thickBot="1">
      <c r="L58" s="132"/>
      <c r="M58" s="145" t="s">
        <v>157</v>
      </c>
      <c r="N58" s="168" t="s">
        <v>262</v>
      </c>
      <c r="O58" s="146"/>
      <c r="P58" s="520" t="s">
        <v>263</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令和5年11月審査分</v>
      </c>
      <c r="N61" s="170"/>
      <c r="O61" s="171" t="str">
        <f>O5</f>
        <v>令和6年11月審査分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2024-12-27T04:18:21Z</cp:lastPrinted>
  <dcterms:created xsi:type="dcterms:W3CDTF">2005-07-22T00:33:45Z</dcterms:created>
  <dcterms:modified xsi:type="dcterms:W3CDTF">2025-01-06T02:05:24Z</dcterms:modified>
</cp:coreProperties>
</file>