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3)\"/>
    </mc:Choice>
  </mc:AlternateContent>
  <xr:revisionPtr revIDLastSave="0" documentId="13_ncr:1_{EFA57070-10B2-4394-BCE0-AD7449CE776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<sst xmlns="http://schemas.openxmlformats.org/spreadsheetml/2006/main" count="1589" uniqueCount="335">
  <si>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</si>
  <si>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</si>
  <si>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</si>
  <si>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</si>
  <si>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</si>
  <si>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</si>
  <si>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</si>
  <si>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</si>
  <si>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</si>
  <si>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</si>
  <si>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</si>
  <si>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</si>
  <si>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</si>
  <si>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</si>
  <si>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</si>
  <si>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</si>
  <si>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</si>
  <si>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</si>
  <si>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</si>
  <si>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</si>
  <si>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</si>
  <si>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</si>
  <si>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</si>
  <si>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</si>
  <si>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</si>
  <si>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</si>
  <si>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</si>
  <si>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</si>
  <si>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</si>
  <si>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</si>
  <si>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</si>
  <si>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</si>
  <si>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</si>
  <si>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</si>
  <si>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</si>
  <si>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</si>
  <si>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</si>
  <si>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</si>
  <si>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</si>
  <si>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</si>
  <si>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</si>
  <si>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</si>
  <si>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</si>
  <si>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</si>
  <si>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</si>
  <si>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</si>
  <si>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</si>
  <si>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</si>
  <si>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</si>
  <si>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</si>
  <si>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</si>
  <si>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</si>
  <si>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</si>
  <si>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</si>
  <si>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</si>
  <si>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</si>
  <si>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</si>
  <si>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</si>
  <si>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</si>
  <si>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</si>
  <si>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</si>
  <si>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</si>
  <si>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</si>
  <si>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</si>
  <si>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</si>
  <si>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</si>
  <si>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</si>
  <si>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</si>
  <si>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</si>
  <si>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</si>
  <si>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</si>
  <si>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</si>
  <si>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</si>
  <si>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</si>
  <si>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</si>
  <si>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</si>
  <si>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</si>
  <si>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</si>
  <si>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</si>
  <si>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</si>
  <si>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</si>
  <si>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</si>
  <si>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</si>
  <si>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</si>
  <si>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</si>
  <si>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</si>
  <si>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</si>
  <si>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</si>
  <si>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</si>
  <si>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</si>
  <si>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</si>
  <si>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</si>
  <si>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</si>
  <si>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</si>
  <si>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</si>
  <si>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</si>
  <si>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</si>
  <si>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</si>
  <si>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</si>
  <si>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</si>
  <si>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</si>
  <si>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</si>
  <si>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</si>
  <si>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</si>
  <si>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</si>
  <si>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</si>
  <si>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</si>
  <si>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</si>
  <si>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</si>
  <si>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</si>
  <si>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</si>
  <si>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</si>
  <si>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</si>
  <si>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</si>
  <si>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</si>
  <si>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</si>
  <si>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</si>
  <si>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</si>
  <si>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</si>
  <si>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</si>
  <si>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</si>
  <si>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</si>
  <si>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</si>
  <si>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</si>
  <si>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</si>
  <si>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</si>
  <si>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</si>
  <si>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</si>
  <si>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</si>
  <si>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</si>
  <si>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</si>
  <si>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</si>
  <si>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</si>
  <si>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</si>
  <si>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</si>
  <si>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</si>
  <si>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</si>
  <si>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</si>
  <si>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</si>
  <si>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</si>
  <si>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</si>
  <si>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</si>
  <si>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</si>
  <si>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</si>
  <si>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</si>
  <si>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</si>
  <si>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</si>
  <si>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</si>
  <si>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</si>
  <si>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</si>
  <si>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</si>
  <si>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</si>
  <si>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</si>
  <si>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</si>
  <si>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</si>
  <si>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</si>
  <si>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</si>
  <si>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</si>
  <si>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</si>
  <si>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</si>
  <si>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</si>
  <si>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</si>
  <si>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</si>
  <si>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</si>
  <si>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</si>
  <si>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</si>
  <si>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</si>
  <si>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</si>
  <si>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</si>
  <si>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</si>
  <si>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</si>
  <si>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</si>
  <si>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</si>
  <si>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</si>
  <si>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</si>
  <si>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</si>
  <si>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</si>
  <si>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</si>
  <si>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</si>
  <si>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</si>
  <si>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</si>
  <si>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</si>
  <si>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</si>
  <si>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</si>
  <si>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</si>
  <si>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</si>
  <si>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</si>
  <si>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</si>
  <si>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</si>
  <si>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</si>
  <si>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</si>
  <si>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</si>
  <si>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</si>
  <si>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</si>
  <si>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</si>
  <si>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</si>
  <si>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</si>
  <si>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</si>
  <si>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</si>
  <si>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</si>
  <si>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</si>
  <si>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</si>
  <si>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</si>
  <si>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</si>
  <si>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</si>
  <si>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</si>
  <si>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令和6年11月審査分</t>
    <phoneticPr fontId="2"/>
  </si>
  <si>
    <t>令和5年11月審査分</t>
    <phoneticPr fontId="2"/>
  </si>
  <si>
    <t>：令和6年11月審査分の（　）内の数値は、令和5年11月審査分に対する増減率である。</t>
    <phoneticPr fontId="2"/>
  </si>
  <si>
    <t>…</t>
  </si>
  <si>
    <t>全管掌
82.9万件</t>
  </si>
  <si>
    <t>97.3万件
（+17.4％）</t>
  </si>
  <si>
    <t>協会けんぽ（単月）
22.1万件</t>
  </si>
  <si>
    <t>24.6万件
（+11.5％）</t>
  </si>
  <si>
    <t>協会けんぽ（突合）
6.1万件</t>
  </si>
  <si>
    <t>7.4万件
（+20.8％）</t>
  </si>
  <si>
    <t>協会けんぽ（縦覧）
4.0万件</t>
  </si>
  <si>
    <t>6.4万件
（+59.5％）</t>
  </si>
  <si>
    <t>共済組合（単月）
5.2万件</t>
  </si>
  <si>
    <t>5.6万件
（+8.0％）</t>
  </si>
  <si>
    <t>共済組合（突合）
1.3万件</t>
  </si>
  <si>
    <t>1.6万件
（+21.8％）</t>
  </si>
  <si>
    <t>共済組合（縦覧）
0.9万件</t>
  </si>
  <si>
    <t>1.4万件
（+58.7％）</t>
  </si>
  <si>
    <t>健保組合（単月）
14.8万件</t>
  </si>
  <si>
    <t>16.6万件
（+12.1％）</t>
  </si>
  <si>
    <t>健保組合（突合）
4.0万件</t>
  </si>
  <si>
    <t>4.9万件
（+21.6％）</t>
  </si>
  <si>
    <t>健保組合（縦覧）
2.7万件</t>
  </si>
  <si>
    <t>4.3万件
（+63.5％）</t>
  </si>
  <si>
    <t>その他（単月）
14.5万件</t>
  </si>
  <si>
    <t>14.9万件
（+2.9％）</t>
  </si>
  <si>
    <t>その他（突合）
4.4万件</t>
  </si>
  <si>
    <t>5.4万件
（+22.7％）</t>
  </si>
  <si>
    <t>その他（縦覧）
2.8万件</t>
  </si>
  <si>
    <t>4.0万件
（+43.1％）</t>
  </si>
  <si>
    <t>全管掌
375.7百万点</t>
  </si>
  <si>
    <t>453.5百万点
（+20.7％）</t>
  </si>
  <si>
    <t>協会けんぽ（単月）
125.3百万点</t>
  </si>
  <si>
    <t>149.2百万点
（+19.0％）</t>
  </si>
  <si>
    <t>協会けんぽ（突合）
12.8百万点</t>
  </si>
  <si>
    <t>16.9百万点
（+31.5％）</t>
  </si>
  <si>
    <t>協会けんぽ（縦覧）
11.6百万点</t>
  </si>
  <si>
    <t>15.6百万点
（+33.8％）</t>
  </si>
  <si>
    <t>共済組合（単月）
25.3百万点</t>
  </si>
  <si>
    <t>31.3百万点
（+23.8％）</t>
  </si>
  <si>
    <t>共済組合（突合）
2.7百万点</t>
  </si>
  <si>
    <t>3.3百万点
（+25.8％）</t>
  </si>
  <si>
    <t>共済組合（縦覧）
2.1百万点</t>
  </si>
  <si>
    <t>3.3百万点
（+53.9％）</t>
  </si>
  <si>
    <t>健保組合（単月）
76.8百万点</t>
  </si>
  <si>
    <t>91.9百万点
（+19.6％）</t>
  </si>
  <si>
    <t>健保組合（突合）
7.7百万点</t>
  </si>
  <si>
    <t>9.6百万点
（+24.3％）</t>
  </si>
  <si>
    <t>健保組合（縦覧）
7.5百万点</t>
  </si>
  <si>
    <t>11.0百万点
（+46.4％）</t>
  </si>
  <si>
    <t>その他（単月）
84.6百万点</t>
  </si>
  <si>
    <t>96.1百万点
（+13.5％）</t>
  </si>
  <si>
    <t>その他（突合）
11.4百万点</t>
  </si>
  <si>
    <t>14.9百万点
（+30.3％）</t>
  </si>
  <si>
    <t>その他（縦覧）
7.8百万点</t>
  </si>
  <si>
    <t>10.5百万点
（+35.5％）</t>
  </si>
  <si>
    <t>全管掌
20.4万件</t>
  </si>
  <si>
    <t>18.1万件
（▲11.3％）</t>
  </si>
  <si>
    <t>協会けんぽ（単月）
4.3万件</t>
  </si>
  <si>
    <t>2.8万件
（▲34.5％）</t>
  </si>
  <si>
    <t>協会けんぽ（突合）
1.8万件</t>
  </si>
  <si>
    <t>1.7万件
（▲6.5％）</t>
  </si>
  <si>
    <t>協会けんぽ（縦覧）
2.0万件</t>
  </si>
  <si>
    <t>1.8万件
（▲8.7％）</t>
  </si>
  <si>
    <t>共済組合（単月）
1.1万件</t>
  </si>
  <si>
    <t>1.0万件
（▲12.4％）</t>
  </si>
  <si>
    <t>共済組合（突合）
0.4万件</t>
  </si>
  <si>
    <t>0.4万件
（▲0.3％）</t>
  </si>
  <si>
    <t>共済組合（縦覧）
0.5万件</t>
  </si>
  <si>
    <t>0.5万件
（+10.1％）</t>
  </si>
  <si>
    <t>健保組合（単月）
4.4万件</t>
  </si>
  <si>
    <t>3.9万件
（▲11.9％）</t>
  </si>
  <si>
    <t>健保組合（突合）
1.2万件</t>
  </si>
  <si>
    <t>1.2万件
（▲2.1％）</t>
  </si>
  <si>
    <t>健保組合（縦覧）
2.3万件</t>
  </si>
  <si>
    <t>2.4万件
（+0.5％）</t>
  </si>
  <si>
    <t>その他（単月）
1.1万件</t>
  </si>
  <si>
    <t>1.1万件
（+1.0％）</t>
  </si>
  <si>
    <t>その他（突合）
0.5万件</t>
  </si>
  <si>
    <t>0.5万件
（+0.8％）</t>
  </si>
  <si>
    <t>その他（縦覧）
0.7万件</t>
  </si>
  <si>
    <t>0.8万件
（+10.4％）</t>
  </si>
  <si>
    <t>全管掌
119.5百万点</t>
  </si>
  <si>
    <t>101.3百万点
（▲15.2％）</t>
  </si>
  <si>
    <t>協会けんぽ（単月）
47.4百万点</t>
  </si>
  <si>
    <t>30.3百万点
（▲36.1％）</t>
  </si>
  <si>
    <t>協会けんぽ（突合）
11.5百万点</t>
  </si>
  <si>
    <t>15.7百万点
（+35.5％）</t>
  </si>
  <si>
    <t>協会けんぽ（縦覧）
26.9百万点</t>
  </si>
  <si>
    <t>23.0百万点
（▲14.4％）</t>
  </si>
  <si>
    <t>共済組合（単月）
3.2百万点</t>
  </si>
  <si>
    <t>3.0百万点
（▲6.3％）</t>
  </si>
  <si>
    <t>共済組合（突合）
0.8百万点</t>
  </si>
  <si>
    <t>0.9百万点
（+9.1％）</t>
  </si>
  <si>
    <t>共済組合（縦覧）
1.1百万点</t>
  </si>
  <si>
    <t>1.2百万点
（+8.9％）</t>
  </si>
  <si>
    <t>健保組合（単月）
12.6百万点</t>
  </si>
  <si>
    <t>11.7百万点
（▲7.2％）</t>
  </si>
  <si>
    <t>健保組合（突合）
3.0百万点</t>
  </si>
  <si>
    <t>2.7百万点
（▲9.3％）</t>
  </si>
  <si>
    <t>健保組合（縦覧）
5.4百万点</t>
  </si>
  <si>
    <t>5.3百万点
（▲0.8％）</t>
  </si>
  <si>
    <t>その他（単月）
4.8百万点</t>
  </si>
  <si>
    <t>4.1百万点
（▲14.5％）</t>
  </si>
  <si>
    <t>その他（突合）
1.1百万点</t>
  </si>
  <si>
    <t>1.2百万点
（+10.2％）</t>
  </si>
  <si>
    <t>その他（縦覧）
1.6百万点</t>
  </si>
  <si>
    <t>2.2百万点
（+33.7％）</t>
  </si>
  <si>
    <t>支払基金における審査状況</t>
    <rPh sb="0" eb="2">
      <t>シハライ</t>
    </rPh>
    <rPh sb="2" eb="4">
      <t>キキン</t>
    </rPh>
    <rPh sb="8" eb="10">
      <t>シンサ</t>
    </rPh>
    <rPh sb="10" eb="12">
      <t>ジョウキョウ</t>
    </rPh>
    <phoneticPr fontId="46"/>
  </si>
  <si>
    <t>令和6年11月審査分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</si>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</sst>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FAD085C-F5C2-4055-945A-93BA42573DE0}"/>
    <cellStyle name="標準_特審newレイアウト（歯科）" xfId="12" xr:uid="{BD5A3BE2-0997-4245-893E-9F8BAC6ECE4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496829750213809"/>
                  <c:y val="-1.0962415833092412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{1A1733A9-2FBE-427E-B88C-3D2618CEF7BE}</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502197056828557"/>
                  <c:y val="-5.5631876489322741E-3"/>
                </c:manualLayout>
              </c:layout>
              <c:tx>
                <c:strRef>
                  <c:f>⑦査定件!$P$58</c:f>
                  <c:strCache>
                    <c:ptCount val="1"/>
                    <c:pt idx="0">
                      <c:v>4.0万件
（+43.1％）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{9BDEADDC-976D-4088-BEE8-B78B04D1236D}</c15:txfldGUID>
                      <c15:f>⑦査定件!$P$58</c15:f>
                      <c15:dlblFieldTableCache>
                        <c:ptCount val="1"/>
                        <c:pt idx="0">
                          <c:v>4.0万件
（+43.1％）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2.8264999999999998</c:v>
                </c:pt>
                <c:pt idx="1">
                  <c:v>4.0435999999999996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{F9C13A2C-CFE2-461C-A5A9-E95BB44A22B9}</c15:txfldGUID>
                      <c15:f>⑦査定件!$N$57</c15:f>
                      <c15:dlblFieldTableCache>
                        <c:ptCount val="1"/>
                        <c:pt idx="0">
                          <c:v>その他（突合）
4.4万件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5.4万件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{24F9EEB5-8F5C-48AB-B27D-9891F9223C24}</c15:txfldGUID>
                      <c15:f>⑦査定件!$P$57</c15:f>
                      <c15:dlblFieldTableCache>
                        <c:ptCount val="1"/>
                        <c:pt idx="0">
                          <c:v>5.4万件
（+22.7％）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4.4359000000000002</c:v>
                </c:pt>
                <c:pt idx="1">
                  <c:v>5.4423000000000004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{C0F57638-6367-4E2D-BED9-5D068F5BB90E}</c15:txfldGUID>
                      <c15:f>⑦査定件!$N$56</c15:f>
                      <c15:dlblFieldTableCache>
                        <c:ptCount val="1"/>
                        <c:pt idx="0">
                          <c:v>その他（単月）
14.5万件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{30D91E17-82FC-4C97-86CD-B22ACCE14BCC}</c15:txfldGUID>
                      <c15:f>⑦査定件!$P$56</c15:f>
                      <c15:dlblFieldTableCache>
                        <c:ptCount val="1"/>
                        <c:pt idx="0">
                          <c:v>14.9万件
（+2.9％）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⑦査定件!$N$40:$O$40</c:f>
              <c:numCache>
                <c:formatCode>#,##0.0;[Red]\-#,##0.0</c:formatCode>
                <c:ptCount val="2"/>
                <c:pt idx="0">
                  <c:v>14.4863</c:v>
                </c:pt>
                <c:pt idx="1">
                  <c:v>14.912699999999999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{CBBD52ED-A6CC-43A1-B75A-0C629F7D083D}</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（+63.5％）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{9D28BC77-F138-4BAC-8860-3589B56D286E}</c15:txfldGUID>
                      <c15:f>⑦査定件!$P$55</c15:f>
                      <c15:dlblFieldTableCache>
                        <c:ptCount val="1"/>
                        <c:pt idx="0">
                          <c:v>4.3万件
（+63.5％）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2.6549999999999998</c:v>
                </c:pt>
                <c:pt idx="1">
                  <c:v>4.3413000000000004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4852E-3"/>
                </c:manualLayout>
              </c:layout>
              <c:tx>
                <c:strRef>
                  <c:f>⑦査定件!$N$54</c:f>
                  <c:strCache>
                    <c:ptCount val="1"/>
                    <c:pt idx="0">
                      <c:v>健保組合（突合）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{6DBC6F0D-6D6C-45C6-9B65-E745D380129E}</c15:txfldGUID>
                      <c15:f>⑦査定件!$N$54</c15:f>
                      <c15:dlblFieldTableCache>
                        <c:ptCount val="1"/>
                        <c:pt idx="0">
                          <c:v>健保組合（突合）
4.0万件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4.9万件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{E76FBEFF-3F8A-4A6B-9B26-091F092F7237}</c15:txfldGUID>
                      <c15:f>⑦査定件!$P$54</c15:f>
                      <c15:dlblFieldTableCache>
                        <c:ptCount val="1"/>
                        <c:pt idx="0">
                          <c:v>4.9万件
（+21.6％）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4.0166000000000004</c:v>
                </c:pt>
                <c:pt idx="1">
                  <c:v>4.8832000000000004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{F2DC7217-DEB1-4907-A431-90362E51CB4C}</c15:txfldGUID>
                      <c15:f>⑦査定件!$N$53</c15:f>
                      <c15:dlblFieldTableCache>
                        <c:ptCount val="1"/>
                        <c:pt idx="0">
                          <c:v>健保組合（単月）
14.8万件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16.6万件
（+12.1％）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{A2F3A261-0594-405F-A037-379B890A8BBC}</c15:txfldGUID>
                      <c15:f>⑦査定件!$P$53</c15:f>
                      <c15:dlblFieldTableCache>
                        <c:ptCount val="1"/>
                        <c:pt idx="0">
                          <c:v>16.6万件
（+12.1％）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⑦査定件!$N$37:$O$37</c:f>
              <c:numCache>
                <c:formatCode>#,##0.0;[Red]\-#,##0.0</c:formatCode>
                <c:ptCount val="2"/>
                <c:pt idx="0">
                  <c:v>14.8306</c:v>
                </c:pt>
                <c:pt idx="1">
                  <c:v>16.6205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{B39931BE-8596-4104-9AC1-D348072151E0}</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（+58.7％）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{7CA39A9C-A576-47F1-A1FD-D1A4C8D45076}</c15:txfldGUID>
                      <c15:f>⑦査定件!$P$52</c15:f>
                      <c15:dlblFieldTableCache>
                        <c:ptCount val="1"/>
                        <c:pt idx="0">
                          <c:v>1.4万件
（+58.7％）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0.88990000000000002</c:v>
                </c:pt>
                <c:pt idx="1">
                  <c:v>1.4123000000000001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{9607B73A-456C-4D0D-804D-E4946D48D519}</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{018399EB-FACA-4F48-AC8C-10534F01C117}</c15:txfldGUID>
                      <c15:f>⑦査定件!$P$51</c15:f>
                      <c15:dlblFieldTableCache>
                        <c:ptCount val="1"/>
                        <c:pt idx="0">
                          <c:v>1.6万件
（+21.8％）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1.3428</c:v>
                </c:pt>
                <c:pt idx="1">
                  <c:v>1.6351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{5DB8FD99-6073-42FE-8DD9-CACCD7877F24}</c15:txfldGUID>
                      <c15:f>⑦査定件!$N$50</c15:f>
                      <c15:dlblFieldTableCache>
                        <c:ptCount val="1"/>
                        <c:pt idx="0">
                          <c:v>共済組合（単月）
5.2万件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5.6万件
（+8.0％）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{F9EF3640-9459-4DAE-88C7-1B2E41D426F4}</c15:txfldGUID>
                      <c15:f>⑦査定件!$P$50</c15:f>
                      <c15:dlblFieldTableCache>
                        <c:ptCount val="1"/>
                        <c:pt idx="0">
                          <c:v>5.6万件
（+8.0％）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⑦査定件!$N$34:$O$34</c:f>
              <c:numCache>
                <c:formatCode>#,##0.0;[Red]\-#,##0.0</c:formatCode>
                <c:ptCount val="2"/>
                <c:pt idx="0">
                  <c:v>5.2133000000000003</c:v>
                </c:pt>
                <c:pt idx="1">
                  <c:v>5.6326000000000001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{D01B20AB-1989-48EC-82AB-23E41EA9101E}</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6.4万件
（+59.5％）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{1245A089-F1E5-47BF-8DB6-549EE87CB2D4}</c15:txfldGUID>
                      <c15:f>⑦査定件!$P$49</c15:f>
                      <c15:dlblFieldTableCache>
                        <c:ptCount val="1"/>
                        <c:pt idx="0">
                          <c:v>6.4万件
（+59.5％）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4.0101000000000004</c:v>
                </c:pt>
                <c:pt idx="1">
                  <c:v>6.3975999999999997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{016F22A3-BA7E-4F59-BC82-2ADCCE84B3EC}</c15:txfldGUID>
                      <c15:f>⑦査定件!$N$48</c15:f>
                      <c15:dlblFieldTableCache>
                        <c:ptCount val="1"/>
                        <c:pt idx="0">
                          <c:v>協会けんぽ（突合）
6.1万件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7.4万件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{FF20C0F2-685F-4991-857C-85716ADA676F}</c15:txfldGUID>
                      <c15:f>⑦査定件!$P$48</c15:f>
                      <c15:dlblFieldTableCache>
                        <c:ptCount val="1"/>
                        <c:pt idx="0">
                          <c:v>7.4万件
（+20.8％）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6.1265999999999998</c:v>
                </c:pt>
                <c:pt idx="1">
                  <c:v>7.4013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{44808E5C-DD03-4CA2-B043-8AFB729B493A}</c15:txfldGUID>
                      <c15:f>⑦査定件!$N$47</c15:f>
                      <c15:dlblFieldTableCache>
                        <c:ptCount val="1"/>
                        <c:pt idx="0">
                          <c:v>協会けんぽ（単月）
22.1万件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24.6万件
（+11.5％）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{E6E20566-492C-417D-8E4F-D563FEB7A0BD}</c15:txfldGUID>
                      <c15:f>⑦査定件!$P$47</c15:f>
                      <c15:dlblFieldTableCache>
                        <c:ptCount val="1"/>
                        <c:pt idx="0">
                          <c:v>24.6万件
（+11.5％）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⑦査定件!$N$31:$O$31</c:f>
              <c:numCache>
                <c:formatCode>#,##0.0;[Red]\-#,##0.0</c:formatCode>
                <c:ptCount val="2"/>
                <c:pt idx="0">
                  <c:v>22.0717</c:v>
                </c:pt>
                <c:pt idx="1">
                  <c:v>24.609200000000001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82.9万件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{283065D9-BA23-4EFA-A3B0-39E4D1860004}</c15:txfldGUID>
                      <c15:f>⑦査定件!$N$46</c15:f>
                      <c15:dlblFieldTableCache>
                        <c:ptCount val="1"/>
                        <c:pt idx="0">
                          <c:v>全管掌
82.9万件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97.3万件
（+17.4％）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{E3C53127-16A3-495C-9DD6-12DEF896DE1F}</c15:txfldGUID>
                      <c15:f>⑦査定件!$P$46</c15:f>
                      <c15:dlblFieldTableCache>
                        <c:ptCount val="1"/>
                        <c:pt idx="0">
                          <c:v>97.3万件
（+17.4％）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82.905299999999997</c:v>
                </c:pt>
                <c:pt idx="1">
                  <c:v>97.331699999999998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4912331762725464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{54E221AF-15C4-4C55-9259-A45FE4FF9177}</c15:txfldGUID>
                      <c15:f>⑧査定点!$N$58</c15:f>
                      <c15:dlblFieldTableCache>
                        <c:ptCount val="1"/>
                        <c:pt idx="0">
                          <c:v>その他（縦覧）
7.8百万点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10.5百万点
（+35.5％）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{818CCB36-C579-4F28-B415-DF1761E55390}</c15:txfldGUID>
                      <c15:f>⑧査定点!$P$58</c15:f>
                      <c15:dlblFieldTableCache>
                        <c:ptCount val="1"/>
                        <c:pt idx="0">
                          <c:v>10.5百万点
（+35.5％）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7.7675429999999999</c:v>
                </c:pt>
                <c:pt idx="1">
                  <c:v>10.526187999999999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6640026640026737E-2"/>
                </c:manualLayout>
              </c:layout>
              <c:tx>
                <c:strRef>
                  <c:f>⑧査定点!$N$57</c:f>
                  <c:strCache>
                    <c:ptCount val="1"/>
                    <c:pt idx="0">
                      <c:v>その他（突合）
11.4百万点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{23E3CC92-EADF-4432-9CA9-2F0E09D9F09F}</c15:txfldGUID>
                      <c15:f>⑧査定点!$N$57</c15:f>
                      <c15:dlblFieldTableCache>
                        <c:ptCount val="1"/>
                        <c:pt idx="0">
                          <c:v>その他（突合）
11.4百万点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14.9百万点
（+30.3％）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{60C15126-341B-496E-8459-E9EB064BDE8E}</c15:txfldGUID>
                      <c15:f>⑧査定点!$P$57</c15:f>
                      <c15:dlblFieldTableCache>
                        <c:ptCount val="1"/>
                        <c:pt idx="0">
                          <c:v>14.9百万点
（+30.3％）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11.40062</c:v>
                </c:pt>
                <c:pt idx="1">
                  <c:v>14.856043000000001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84.6百万点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{9613CE6B-C33A-4F88-AC0A-EC3A16C72EC5}</c15:txfldGUID>
                      <c15:f>⑧査定点!$N$56</c15:f>
                      <c15:dlblFieldTableCache>
                        <c:ptCount val="1"/>
                        <c:pt idx="0">
                          <c:v>その他（単月）
84.6百万点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96.1百万点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{CDF76DEB-4476-4BEF-A25B-B6F099CAF5C7}</c15:txfldGUID>
                      <c15:f>⑧査定点!$P$56</c15:f>
                      <c15:dlblFieldTableCache>
                        <c:ptCount val="1"/>
                        <c:pt idx="0">
                          <c:v>96.1百万点
（+13.5％）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⑧査定点!$N$40:$O$40</c:f>
              <c:numCache>
                <c:formatCode>#,##0.0;[Red]\-#,##0.0</c:formatCode>
                <c:ptCount val="2"/>
                <c:pt idx="0">
                  <c:v>84.62068699999999</c:v>
                </c:pt>
                <c:pt idx="1">
                  <c:v>96.050777999999994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{E136E210-2958-4162-BD9E-ECF321A65AED}</c15:txfldGUID>
                      <c15:f>⑧査定点!$N$55</c15:f>
                      <c15:dlblFieldTableCache>
                        <c:ptCount val="1"/>
                        <c:pt idx="0">
                          <c:v>健保組合（縦覧）
7.5百万点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11.0百万点
（+46.4％）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{EAA13F7A-2D1C-4D1F-9C98-A25DC51CBA8A}</c15:txfldGUID>
                      <c15:f>⑧査定点!$P$55</c15:f>
                      <c15:dlblFieldTableCache>
                        <c:ptCount val="1"/>
                        <c:pt idx="0">
                          <c:v>11.0百万点
（+46.4％）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7.5426139999999995</c:v>
                </c:pt>
                <c:pt idx="1">
                  <c:v>11.041148999999999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{609242AA-1139-4228-849B-A38455FFE93B}</c15:txfldGUID>
                      <c15:f>⑧査定点!$N$54</c15:f>
                      <c15:dlblFieldTableCache>
                        <c:ptCount val="1"/>
                        <c:pt idx="0">
                          <c:v>健保組合（突合）
7.7百万点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9.6百万点
（+24.3％）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{35EDB95D-99B7-4FD3-9EB4-08BE97051935}</c15:txfldGUID>
                      <c15:f>⑧査定点!$P$54</c15:f>
                      <c15:dlblFieldTableCache>
                        <c:ptCount val="1"/>
                        <c:pt idx="0">
                          <c:v>9.6百万点
（+24.3％）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7.7002740000000003</c:v>
                </c:pt>
                <c:pt idx="1">
                  <c:v>9.5711770000000005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{87B13286-22DC-4D56-AC44-6D55F453A963}</c15:txfldGUID>
                      <c15:f>⑧査定点!$N$53</c15:f>
                      <c15:dlblFieldTableCache>
                        <c:ptCount val="1"/>
                        <c:pt idx="0">
                          <c:v>健保組合（単月）
76.8百万点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91.9百万点
（+19.6％）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{1F90268E-4618-4B28-AE88-AEB105721A12}</c15:txfldGUID>
                      <c15:f>⑧査定点!$P$53</c15:f>
                      <c15:dlblFieldTableCache>
                        <c:ptCount val="1"/>
                        <c:pt idx="0">
                          <c:v>91.9百万点
（+19.6％）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⑧査定点!$N$37:$O$37</c:f>
              <c:numCache>
                <c:formatCode>#,##0.0;[Red]\-#,##0.0</c:formatCode>
                <c:ptCount val="2"/>
                <c:pt idx="0">
                  <c:v>76.789242000000002</c:v>
                </c:pt>
                <c:pt idx="1">
                  <c:v>91.870818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{7BB97D06-23DA-43CB-9383-FE5C087E15D4}</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3.3百万点
（+53.9％）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{23385BEC-0B81-413F-9403-22B50C5D51AD}</c15:txfldGUID>
                      <c15:f>⑧査定点!$P$52</c15:f>
                      <c15:dlblFieldTableCache>
                        <c:ptCount val="1"/>
                        <c:pt idx="0">
                          <c:v>3.3百万点
（+53.9％）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2.1260770000000004</c:v>
                </c:pt>
                <c:pt idx="1">
                  <c:v>3.2728899999999999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{757CF5FF-9688-4508-ACB3-51DB49F3F5E2}</c15:txfldGUID>
                      <c15:f>⑧査定点!$N$51</c15:f>
                      <c15:dlblFieldTableCache>
                        <c:ptCount val="1"/>
                        <c:pt idx="0">
                          <c:v>共済組合（突合）
2.7百万点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{4EF7010E-7BCF-4408-A068-9755D567380B}</c15:txfldGUID>
                      <c15:f>⑧査定点!$P$51</c15:f>
                      <c15:dlblFieldTableCache>
                        <c:ptCount val="1"/>
                        <c:pt idx="0">
                          <c:v>3.3百万点
（+25.8％）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2.6548960000000004</c:v>
                </c:pt>
                <c:pt idx="1">
                  <c:v>3.3405549999999997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25.3百万点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{2CD0F1CA-8979-4343-A0E9-1304FAFD8D18}</c15:txfldGUID>
                      <c15:f>⑧査定点!$N$50</c15:f>
                      <c15:dlblFieldTableCache>
                        <c:ptCount val="1"/>
                        <c:pt idx="0">
                          <c:v>共済組合（単月）
25.3百万点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31.3百万点
（+23.8％）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{7074B847-C65E-4F68-AE75-1D9C96E89B52}</c15:txfldGUID>
                      <c15:f>⑧査定点!$P$50</c15:f>
                      <c15:dlblFieldTableCache>
                        <c:ptCount val="1"/>
                        <c:pt idx="0">
                          <c:v>31.3百万点
（+23.8％）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⑧査定点!$N$34:$O$34</c:f>
              <c:numCache>
                <c:formatCode>#,##0.0;[Red]\-#,##0.0</c:formatCode>
                <c:ptCount val="2"/>
                <c:pt idx="0">
                  <c:v>25.283933000000001</c:v>
                </c:pt>
                <c:pt idx="1">
                  <c:v>31.296971000000003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{76B86FF4-8223-4813-947B-B2EB9A94FF72}</c15:txfldGUID>
                      <c15:f>⑧査定点!$N$49</c15:f>
                      <c15:dlblFieldTableCache>
                        <c:ptCount val="1"/>
                        <c:pt idx="0">
                          <c:v>協会けんぽ（縦覧）
11.6百万点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15.6百万点
（+33.8％）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{393F1240-9AA1-4672-B278-D0BFACAB6731}</c15:txfldGUID>
                      <c15:f>⑧査定点!$P$49</c15:f>
                      <c15:dlblFieldTableCache>
                        <c:ptCount val="1"/>
                        <c:pt idx="0">
                          <c:v>15.6百万点
（+33.8％）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11.633929999999999</c:v>
                </c:pt>
                <c:pt idx="1">
                  <c:v>15.568835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12.8百万点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{B791CFD4-2E45-4FCE-9FBD-6D36BF8E6934}</c15:txfldGUID>
                      <c15:f>⑧査定点!$N$48</c15:f>
                      <c15:dlblFieldTableCache>
                        <c:ptCount val="1"/>
                        <c:pt idx="0">
                          <c:v>協会けんぽ（突合）
12.8百万点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2.664002664002713E-3"/>
                </c:manualLayout>
              </c:layout>
              <c:tx>
                <c:strRef>
                  <c:f>⑧査定点!$P$48</c:f>
                  <c:strCache>
                    <c:ptCount val="1"/>
                    <c:pt idx="0">
                      <c:v>16.9百万点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{22E5A23F-3E35-4546-AB7B-48AA7A13E66B}</c15:txfldGUID>
                      <c15:f>⑧査定点!$P$48</c15:f>
                      <c15:dlblFieldTableCache>
                        <c:ptCount val="1"/>
                        <c:pt idx="0">
                          <c:v>16.9百万点
（+31.5％）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12.831106</c:v>
                </c:pt>
                <c:pt idx="1">
                  <c:v>16.874539000000002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125.3百万点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{C5F255A3-7971-4CC8-BF2A-DB81B1FDDD1C}</c15:txfldGUID>
                      <c15:f>⑧査定点!$N$47</c15:f>
                      <c15:dlblFieldTableCache>
                        <c:ptCount val="1"/>
                        <c:pt idx="0">
                          <c:v>協会けんぽ（単月）
125.3百万点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149.2百万点
（+19.0％）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{BCA84AD9-D630-490F-9AFA-C9A7D0AAB4B1}</c15:txfldGUID>
                      <c15:f>⑧査定点!$P$47</c15:f>
                      <c15:dlblFieldTableCache>
                        <c:ptCount val="1"/>
                        <c:pt idx="0">
                          <c:v>149.2百万点
（+19.0％）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⑧査定点!$N$31:$O$31</c:f>
              <c:numCache>
                <c:formatCode>#,##0.0;[Red]\-#,##0.0</c:formatCode>
                <c:ptCount val="2"/>
                <c:pt idx="0">
                  <c:v>125.34262600000001</c:v>
                </c:pt>
                <c:pt idx="1">
                  <c:v>149.21971299999998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375.7百万点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{98877D3C-907F-4EE7-82FB-48BD41C269C3}</c15:txfldGUID>
                      <c15:f>⑧査定点!$N$46</c15:f>
                      <c15:dlblFieldTableCache>
                        <c:ptCount val="1"/>
                        <c:pt idx="0">
                          <c:v>全管掌
375.7百万点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453.5百万点
（+20.7％）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{9BE72E51-8857-4E29-ACF6-1DBFAEA3B260}</c15:txfldGUID>
                      <c15:f>⑧査定点!$P$46</c15:f>
                      <c15:dlblFieldTableCache>
                        <c:ptCount val="1"/>
                        <c:pt idx="0">
                          <c:v>453.5百万点
（+20.7％）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375.69354800000002</c:v>
                </c:pt>
                <c:pt idx="1">
                  <c:v>453.48965600000002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0039960041912E-3"/>
                </c:manualLayout>
              </c:layout>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{B44D9792-76B7-47C1-A4CA-7877C57AFF12}</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1.350506191347977E-16"/>
                  <c:y val="-2.664002664002664E-3"/>
                </c:manualLayout>
              </c:layout>
              <c:tx>
                <c:strRef>
                  <c:f>⑨再審件!$P$58</c:f>
                  <c:strCache>
                    <c:ptCount val="1"/>
                    <c:pt idx="0">
                      <c:v>0.8万件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{E9C31225-B5A7-4B41-AFD1-2E2AC6B01C88}</c15:txfldGUID>
                      <c15:f>⑨再審件!$P$58</c15:f>
                      <c15:dlblFieldTableCache>
                        <c:ptCount val="1"/>
                        <c:pt idx="0">
                          <c:v>0.8万件
（+10.4％）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0.71860000000000002</c:v>
                </c:pt>
                <c:pt idx="1">
                  <c:v>0.79359999999999997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2413937768268477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{30CE3EE7-1614-4F31-802C-453EC50F9016}</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84"/>
                  <c:y val="-4.5402366662209183E-3"/>
                </c:manualLayout>
              </c:layout>
              <c:tx>
                <c:strRef>
                  <c:f>⑨再審件!$P$57</c:f>
                  <c:strCache>
                    <c:ptCount val="1"/>
                    <c:pt idx="0">
                      <c:v>0.5万件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{92BD6162-574A-47DB-BB41-4CF7B1AAF503}</c15:txfldGUID>
                      <c15:f>⑨再審件!$P$57</c15:f>
                      <c15:dlblFieldTableCache>
                        <c:ptCount val="1"/>
                        <c:pt idx="0">
                          <c:v>0.5万件
（+0.8％）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0.54369999999999996</c:v>
                </c:pt>
                <c:pt idx="1">
                  <c:v>0.54820000000000002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{7027181F-ADAA-4C2D-96C8-C85FE5AA1720}</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{6F0E996E-66F7-4B65-90C8-D847E07A19CE}</c15:txfldGUID>
                      <c15:f>⑨再審件!$P$56</c15:f>
                      <c15:dlblFieldTableCache>
                        <c:ptCount val="1"/>
                        <c:pt idx="0">
                          <c:v>1.1万件
（+1.0％）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令和5年11月審査分</c:v>
                </c:pt>
                <c:pt idx="1">
                  <c:v>令和6年11月審査分</c:v>
                </c:pt>
              </c:strCache>
            </c:strRef>
          </c:cat>
          <c:val>
            <c:numRef>
              <c:f>⑨再審件!$N$40:$O$40</c:f>
              <c:numCache>
                <c:formatCode>#,##0.0;[Red]\-#,##0.0</c:formatCode>
                <c:ptCount val="2"/>
                <c:pt idx="0">
                  <c:v>1.1375</c:v>
                </c:pt>
                <c:pt idx="1">
                  <c:v>1.1491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{7A4E102E-50A1-4F0F-AD09-222559AF80C3}</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{0A600576-5CD2-4BC7-AB7A-7ED265E83533}</c15:txfldGUID>
                      <c15:f>⑨再審件!$P$55</c15:f>
                      <c15:dlblFieldTableCache>
                        <c:ptCount val="1"/>
                        <c:pt idx="0">
                          <c:v>2.4万件
（+0.5％）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2.3420999999999998</c:v>
                </c:pt>
                <c:pt idx="1">
                  <c:v>2.3536999999999999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{31BBA9F1-2D35-424F-A434-CAA83634E7FB}</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{D0793FA4-0F9E-4042-B246-09CD9D48D542}</c15:txfldGUID>
                      <c15:f>⑨再審件!$P$54</c15:f>
                      <c15:dlblFieldTableCache>
                        <c:ptCount val="1"/>
                        <c:pt idx="0">
                          <c:v>1.2万件
（▲2.1％）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1.1990000000000001</c:v>
                </c:pt>
                <c:pt idx="1">
                  <c:v>1.1738999999999999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{7612AB2F-51E7-4358-A76C-1D06A8594D5A}</c15:txfldGUID>
                      <c15:f>⑨再審件!$N$53</c15:f>
                      <c15:dlblFieldTableCache>
                        <c:ptCount val="1"/>
                        <c:pt idx="0">
                          <c:v>健保組合（単月）
4.4万件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（▲11.9％）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{DD8547B0-2AAB-47BC-AF00-C4C7A09ADAC3}</c15:txfldGUID>
                      <c15:f>⑨再審件!$P$53</c15:f>
                      <c15:dlblFieldTableCache>
                        <c:ptCount val="1"/>
                        <c:pt idx="0">
                          <c:v>3.9万件
（▲11.9％）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令和5年11月審査分</c:v>
                </c:pt>
                <c:pt idx="1">
                  <c:v>令和6年11月審査分</c:v>
                </c:pt>
              </c:strCache>
            </c:strRef>
          </c:cat>
          <c:val>
            <c:numRef>
              <c:f>⑨再審件!$N$37:$O$37</c:f>
              <c:numCache>
                <c:formatCode>#,##0.0;[Red]\-#,##0.0</c:formatCode>
                <c:ptCount val="2"/>
                <c:pt idx="0">
                  <c:v>4.4372999999999996</c:v>
                </c:pt>
                <c:pt idx="1">
                  <c:v>3.9102999999999999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{522EF23D-3306-4F20-8973-8E2A0B52CA6C}</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{1399F59A-BD53-4C74-B607-0A9260080AC6}</c15:txfldGUID>
                      <c15:f>⑨再審件!$P$52</c15:f>
                      <c15:dlblFieldTableCache>
                        <c:ptCount val="1"/>
                        <c:pt idx="0">
                          <c:v>0.5万件
（+10.1％）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0.49640000000000001</c:v>
                </c:pt>
                <c:pt idx="1">
                  <c:v>0.54630000000000001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{82797AC0-E1F3-4355-84E3-6966EADDC74C}</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{05259F08-CC76-44B9-BF6F-9602566756FC}</c15:txfldGUID>
                      <c15:f>⑨再審件!$P$51</c15:f>
                      <c15:dlblFieldTableCache>
                        <c:ptCount val="1"/>
                        <c:pt idx="0">
                          <c:v>0.4万件
（▲0.3％）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0.35720000000000002</c:v>
                </c:pt>
                <c:pt idx="1">
                  <c:v>0.35630000000000001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{1141F401-B81A-499F-AAC2-FFC6E3653F43}</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{095A8296-5B14-4A19-B5F2-789334C604D6}</c15:txfldGUID>
                      <c15:f>⑨再審件!$P$50</c15:f>
                      <c15:dlblFieldTableCache>
                        <c:ptCount val="1"/>
                        <c:pt idx="0">
                          <c:v>1.0万件
（▲12.4％）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令和5年11月審査分</c:v>
                </c:pt>
                <c:pt idx="1">
                  <c:v>令和6年11月審査分</c:v>
                </c:pt>
              </c:strCache>
            </c:strRef>
          </c:cat>
          <c:val>
            <c:numRef>
              <c:f>⑨再審件!$N$34:$O$34</c:f>
              <c:numCache>
                <c:formatCode>#,##0.0;[Red]\-#,##0.0</c:formatCode>
                <c:ptCount val="2"/>
                <c:pt idx="0">
                  <c:v>1.1105</c:v>
                </c:pt>
                <c:pt idx="1">
                  <c:v>0.97299999999999998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{061CC89C-D578-4528-AAEF-87E4D5CB4344}</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{CF188C75-D4A2-4122-9925-3EE7921DFDBF}</c15:txfldGUID>
                      <c15:f>⑨再審件!$P$49</c15:f>
                      <c15:dlblFieldTableCache>
                        <c:ptCount val="1"/>
                        <c:pt idx="0">
                          <c:v>1.8万件
（▲8.7％）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1.9830000000000001</c:v>
                </c:pt>
                <c:pt idx="1">
                  <c:v>1.8103</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{D9BE33F7-1F75-4265-9107-7DB396C8513B}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{896A5AD2-EB3B-4ECA-94E0-05B914B6DB61}</c15:txfldGUID>
                      <c15:f>⑨再審件!$P$48</c15:f>
                      <c15:dlblFieldTableCache>
                        <c:ptCount val="1"/>
                        <c:pt idx="0">
                          <c:v>1.7万件
（▲6.5％）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1.7988</c:v>
                </c:pt>
                <c:pt idx="1">
                  <c:v>1.6811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{E78A0835-4632-4F2F-A86B-A440BCD73206}</c15:txfldGUID>
                      <c15:f>⑨再審件!$N$47</c15:f>
                      <c15:dlblFieldTableCache>
                        <c:ptCount val="1"/>
                        <c:pt idx="0">
                          <c:v>協会けんぽ（単月）
4.3万件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2.8万件
（▲34.5％）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{3564B73D-BF1F-4F8F-961D-656A4DD0533B}</c15:txfldGUID>
                      <c15:f>⑨再審件!$P$47</c15:f>
                      <c15:dlblFieldTableCache>
                        <c:ptCount val="1"/>
                        <c:pt idx="0">
                          <c:v>2.8万件
（▲34.5％）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令和5年11月審査分</c:v>
                </c:pt>
                <c:pt idx="1">
                  <c:v>令和6年11月審査分</c:v>
                </c:pt>
              </c:strCache>
            </c:strRef>
          </c:cat>
          <c:val>
            <c:numRef>
              <c:f>⑨再審件!$N$31:$O$31</c:f>
              <c:numCache>
                <c:formatCode>#,##0.0;[Red]\-#,##0.0</c:formatCode>
                <c:ptCount val="2"/>
                <c:pt idx="0">
                  <c:v>4.3068</c:v>
                </c:pt>
                <c:pt idx="1">
                  <c:v>2.8220000000000001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{9138E232-ACF6-4682-86D3-7C5D418B721D}</c15:txfldGUID>
                      <c15:f>⑨再審件!$N$46</c15:f>
                      <c15:dlblFieldTableCache>
                        <c:ptCount val="1"/>
                        <c:pt idx="0">
                          <c:v>全管掌
20.4万件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18.1万件
（▲11.3％）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{2519B3FE-D1AA-4DB5-B54A-1467A4A7C8D2}</c15:txfldGUID>
                      <c15:f>⑨再審件!$P$46</c15:f>
                      <c15:dlblFieldTableCache>
                        <c:ptCount val="1"/>
                        <c:pt idx="0">
                          <c:v>18.1万件
（▲11.3％）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20.430900000000001</c:v>
                </c:pt>
                <c:pt idx="1">
                  <c:v>18.117799999999999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132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{0B350B1B-0B67-4C3F-BBDE-178E30D28247}</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2.2百万点
（+33.7％）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{9333E990-C44F-48DA-9EB9-F10E7A3F203D}</c15:txfldGUID>
                      <c15:f>⑩再審点!$P$58</c15:f>
                      <c15:dlblFieldTableCache>
                        <c:ptCount val="1"/>
                        <c:pt idx="0">
                          <c:v>2.2百万点
（+33.7％）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1.6462760000000001</c:v>
                </c:pt>
                <c:pt idx="1">
                  <c:v>2.2017579999999999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7934873525424802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{FAF57DE1-4C3E-444B-A7DC-F9ECB7A684E0}</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1274866865418145E-2"/>
                </c:manualLayout>
              </c:layout>
              <c:tx>
                <c:strRef>
                  <c:f>⑩再審点!$P$57</c:f>
                  <c:strCache>
                    <c:ptCount val="1"/>
                    <c:pt idx="0">
                      <c:v>1.2百万点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{D86BD7A6-2146-4610-82F6-A6323A748303}</c15:txfldGUID>
                      <c15:f>⑩再審点!$P$57</c15:f>
                      <c15:dlblFieldTableCache>
                        <c:ptCount val="1"/>
                        <c:pt idx="0">
                          <c:v>1.2百万点
（+10.2％）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1.1288009999999999</c:v>
                </c:pt>
                <c:pt idx="1">
                  <c:v>1.2443419999999998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{5E955DB7-0CDB-4E57-B849-8876645C6B64}</c15:txfldGUID>
                      <c15:f>⑩再審点!$N$56</c15:f>
                      <c15:dlblFieldTableCache>
                        <c:ptCount val="1"/>
                        <c:pt idx="0">
                          <c:v>その他（単月）
4.8百万点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4.1百万点
（▲14.5％）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{0514282F-A6ED-43BA-B60D-60849370CDBF}</c15:txfldGUID>
                      <c15:f>⑩再審点!$P$56</c15:f>
                      <c15:dlblFieldTableCache>
                        <c:ptCount val="1"/>
                        <c:pt idx="0">
                          <c:v>4.1百万点
（▲14.5％）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令和5年11月審査分</c:v>
                </c:pt>
                <c:pt idx="1">
                  <c:v>令和6年11月審査分</c:v>
                </c:pt>
              </c:strCache>
            </c:strRef>
          </c:cat>
          <c:val>
            <c:numRef>
              <c:f>⑩再審点!$N$40:$O$40</c:f>
              <c:numCache>
                <c:formatCode>#,##0.0;[Red]\-#,##0.0</c:formatCode>
                <c:ptCount val="2"/>
                <c:pt idx="0">
                  <c:v>4.7642259999999998</c:v>
                </c:pt>
                <c:pt idx="1">
                  <c:v>4.0718969999999999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{7E672CC6-7664-42F5-90E8-ED11F48492EA}</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{59127692-9E6D-4F0D-AE3B-80F2DDDD2A15}</c15:txfldGUID>
                      <c15:f>⑩再審点!$P$55</c15:f>
                      <c15:dlblFieldTableCache>
                        <c:ptCount val="1"/>
                        <c:pt idx="0">
                          <c:v>5.3百万点
（▲0.8％）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5.3624399999999994</c:v>
                </c:pt>
                <c:pt idx="1">
                  <c:v>5.3205690000000008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{AF83BFBE-FAD1-4F16-8976-A70B1490F895}</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{E3CEB621-64CA-4EF0-B9C1-86D7C7234399}</c15:txfldGUID>
                      <c15:f>⑩再審点!$P$54</c15:f>
                      <c15:dlblFieldTableCache>
                        <c:ptCount val="1"/>
                        <c:pt idx="0">
                          <c:v>2.7百万点
（▲9.3％）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2.9547029999999999</c:v>
                </c:pt>
                <c:pt idx="1">
                  <c:v>2.680993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{9F59EFCF-FBE3-4A73-A55B-E690F2964C54}</c15:txfldGUID>
                      <c15:f>⑩再審点!$N$53</c15:f>
                      <c15:dlblFieldTableCache>
                        <c:ptCount val="1"/>
                        <c:pt idx="0">
                          <c:v>健保組合（単月）
12.6百万点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11.7百万点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{50C03D72-6F97-4087-BA7D-185A9853B3FE}</c15:txfldGUID>
                      <c15:f>⑩再審点!$P$53</c15:f>
                      <c15:dlblFieldTableCache>
                        <c:ptCount val="1"/>
                        <c:pt idx="0">
                          <c:v>11.7百万点
（▲7.2％）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令和5年11月審査分</c:v>
                </c:pt>
                <c:pt idx="1">
                  <c:v>令和6年11月審査分</c:v>
                </c:pt>
              </c:strCache>
            </c:strRef>
          </c:cat>
          <c:val>
            <c:numRef>
              <c:f>⑩再審点!$N$37:$O$37</c:f>
              <c:numCache>
                <c:formatCode>#,##0.0;[Red]\-#,##0.0</c:formatCode>
                <c:ptCount val="2"/>
                <c:pt idx="0">
                  <c:v>12.62824</c:v>
                </c:pt>
                <c:pt idx="1">
                  <c:v>11.725308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{5DCD6955-D102-4840-AB07-3C5BDCE07F81}</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{AC895E37-0925-4C18-84CF-8CC8D8CF8AEB}</c15:txfldGUID>
                      <c15:f>⑩再審点!$P$52</c15:f>
                      <c15:dlblFieldTableCache>
                        <c:ptCount val="1"/>
                        <c:pt idx="0">
                          <c:v>1.2百万点
（+8.9％）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1.1018119999999998</c:v>
                </c:pt>
                <c:pt idx="1">
                  <c:v>1.1996530000000001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{06D67CC9-13F6-4C50-9E0E-EB4E4A6EBC66}</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{460CCF62-DE0B-4BA4-8FA5-FDED00C880B5}</c15:txfldGUID>
                      <c15:f>⑩再審点!$P$51</c15:f>
                      <c15:dlblFieldTableCache>
                        <c:ptCount val="1"/>
                        <c:pt idx="0">
                          <c:v>0.9百万点
（+9.1％）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0.8414299999999999</c:v>
                </c:pt>
                <c:pt idx="1">
                  <c:v>0.91768100000000008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{3FB7A54F-8612-4B25-AF70-94C1E6855727}</c15:txfldGUID>
                      <c15:f>⑩再審点!$N$50</c15:f>
                      <c15:dlblFieldTableCache>
                        <c:ptCount val="1"/>
                        <c:pt idx="0">
                          <c:v>共済組合（単月）
3.2百万点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3.0百万点
（▲6.3％）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{D337535A-E7E2-49B3-A91C-C1F3E07B9203}</c15:txfldGUID>
                      <c15:f>⑩再審点!$P$50</c15:f>
                      <c15:dlblFieldTableCache>
                        <c:ptCount val="1"/>
                        <c:pt idx="0">
                          <c:v>3.0百万点
（▲6.3％）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令和5年11月審査分</c:v>
                </c:pt>
                <c:pt idx="1">
                  <c:v>令和6年11月審査分</c:v>
                </c:pt>
              </c:strCache>
            </c:strRef>
          </c:cat>
          <c:val>
            <c:numRef>
              <c:f>⑩再審点!$N$34:$O$34</c:f>
              <c:numCache>
                <c:formatCode>#,##0.0;[Red]\-#,##0.0</c:formatCode>
                <c:ptCount val="2"/>
                <c:pt idx="0">
                  <c:v>3.2300340000000003</c:v>
                </c:pt>
                <c:pt idx="1">
                  <c:v>3.0260340000000001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{857B85CD-E860-4408-9535-18E94391AF01}</c15:txfldGUID>
                      <c15:f>⑩再審点!$N$49</c15:f>
                      <c15:dlblFieldTableCache>
                        <c:ptCount val="1"/>
                        <c:pt idx="0">
                          <c:v>協会けんぽ（縦覧）
26.9百万点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23.0百万点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{8711344A-64B5-45DC-A026-2DD55FFC0A72}</c15:txfldGUID>
                      <c15:f>⑩再審点!$P$49</c15:f>
                      <c15:dlblFieldTableCache>
                        <c:ptCount val="1"/>
                        <c:pt idx="0">
                          <c:v>23.0百万点
（▲14.4％）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26.873982999999999</c:v>
                </c:pt>
                <c:pt idx="1">
                  <c:v>23.005294000000003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{585A5637-73D5-4200-BB94-EE10DE066841}</c15:txfldGUID>
                      <c15:f>⑩再審点!$N$48</c15:f>
                      <c15:dlblFieldTableCache>
                        <c:ptCount val="1"/>
                        <c:pt idx="0">
                          <c:v>協会けんぽ（突合）
11.5百万点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15.7百万点
（+35.5％）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{C40181BB-6BBB-4E78-8EF2-38827430CBF6}</c15:txfldGUID>
                      <c15:f>⑩再審点!$P$48</c15:f>
                      <c15:dlblFieldTableCache>
                        <c:ptCount val="1"/>
                        <c:pt idx="0">
                          <c:v>15.7百万点
（+35.5％）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11.54969</c:v>
                </c:pt>
                <c:pt idx="1">
                  <c:v>15.654855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{116BCA8A-B1E6-4159-B7A3-11A9B4E7DC89}</c15:txfldGUID>
                      <c15:f>⑩再審点!$N$47</c15:f>
                      <c15:dlblFieldTableCache>
                        <c:ptCount val="1"/>
                        <c:pt idx="0">
                          <c:v>協会けんぽ（単月）
47.4百万点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30.3百万点
（▲36.1％）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{1AA63D15-A785-4B79-AECC-8153516FD1F5}</c15:txfldGUID>
                      <c15:f>⑩再審点!$P$47</c15:f>
                      <c15:dlblFieldTableCache>
                        <c:ptCount val="1"/>
                        <c:pt idx="0">
                          <c:v>30.3百万点
（▲36.1％）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令和5年11月審査分</c:v>
                </c:pt>
                <c:pt idx="1">
                  <c:v>令和6年11月審査分</c:v>
                </c:pt>
              </c:strCache>
            </c:strRef>
          </c:cat>
          <c:val>
            <c:numRef>
              <c:f>⑩再審点!$N$31:$O$31</c:f>
              <c:numCache>
                <c:formatCode>#,##0.0;[Red]\-#,##0.0</c:formatCode>
                <c:ptCount val="2"/>
                <c:pt idx="0">
                  <c:v>47.414817999999997</c:v>
                </c:pt>
                <c:pt idx="1">
                  <c:v>30.275445999999999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119.5百万点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{87EC300A-524B-4CA1-8D1F-351AA993E69F}</c15:txfldGUID>
                      <c15:f>⑩再審点!$N$46</c15:f>
                      <c15:dlblFieldTableCache>
                        <c:ptCount val="1"/>
                        <c:pt idx="0">
                          <c:v>全管掌
119.5百万点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101.3百万点
（▲15.2％）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{129A5BEE-DAEC-4928-801C-B52BFCEEC85F}</c15:txfldGUID>
                      <c15:f>⑩再審点!$P$46</c15:f>
                      <c15:dlblFieldTableCache>
                        <c:ptCount val="1"/>
                        <c:pt idx="0">
                          <c:v>101.3百万点
（▲15.2％）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119.49645299999999</c:v>
                </c:pt>
                <c:pt idx="1">
                  <c:v>101.32383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28">
        <v>109921</v>
      </c>
      <c r="O7" s="527">
        <v>88544</v>
      </c>
      <c r="P7" s="133"/>
      <c r="Q7" s="133"/>
      <c r="R7" s="134"/>
    </row>
    <row r="8" spans="1:18">
      <c r="L8" s="132"/>
      <c r="M8" s="139" t="s">
        <v>140</v>
      </c>
      <c r="N8" s="512">
        <v>38987</v>
      </c>
      <c r="O8" s="144">
        <v>37595</v>
      </c>
      <c r="P8" s="133"/>
      <c r="Q8" s="133"/>
      <c r="R8" s="134"/>
    </row>
    <row r="9" spans="1:18">
      <c r="L9" s="132"/>
      <c r="M9" s="139" t="s">
        <v>141</v>
      </c>
      <c r="N9" s="512">
        <v>55401</v>
      </c>
      <c r="O9" s="144">
        <v>55039</v>
      </c>
      <c r="P9" s="133"/>
      <c r="Q9" s="133"/>
      <c r="R9" s="134"/>
    </row>
    <row r="10" spans="1:18">
      <c r="L10" s="132"/>
      <c r="M10" s="142" t="s">
        <v>143</v>
      </c>
      <c r="N10" s="512">
        <v>43068</v>
      </c>
      <c r="O10" s="144">
        <v>28220</v>
      </c>
      <c r="P10" s="133"/>
      <c r="Q10" s="133"/>
      <c r="R10" s="134"/>
    </row>
    <row r="11" spans="1:18">
      <c r="L11" s="132"/>
      <c r="M11" s="142" t="s">
        <v>144</v>
      </c>
      <c r="N11" s="512">
        <v>17988</v>
      </c>
      <c r="O11" s="144">
        <v>16811</v>
      </c>
      <c r="P11" s="133"/>
      <c r="Q11" s="133"/>
      <c r="R11" s="134"/>
    </row>
    <row r="12" spans="1:18">
      <c r="L12" s="132"/>
      <c r="M12" s="142" t="s">
        <v>145</v>
      </c>
      <c r="N12" s="512">
        <v>19830</v>
      </c>
      <c r="O12" s="144">
        <v>18103</v>
      </c>
      <c r="P12" s="133"/>
      <c r="Q12" s="133"/>
      <c r="R12" s="134"/>
    </row>
    <row r="13" spans="1:18">
      <c r="L13" s="132"/>
      <c r="M13" s="142" t="s">
        <v>146</v>
      </c>
      <c r="N13" s="512">
        <v>321</v>
      </c>
      <c r="O13" s="144">
        <v>313</v>
      </c>
      <c r="P13" s="133"/>
      <c r="Q13" s="133"/>
      <c r="R13" s="134"/>
    </row>
    <row r="14" spans="1:18">
      <c r="L14" s="132"/>
      <c r="M14" s="142" t="s">
        <v>147</v>
      </c>
      <c r="N14" s="512">
        <v>61</v>
      </c>
      <c r="O14" s="144">
        <v>60</v>
      </c>
      <c r="P14" s="133"/>
      <c r="Q14" s="133"/>
      <c r="R14" s="134"/>
    </row>
    <row r="15" spans="1:18">
      <c r="L15" s="132"/>
      <c r="M15" s="142" t="s">
        <v>148</v>
      </c>
      <c r="N15" s="512">
        <v>134</v>
      </c>
      <c r="O15" s="144">
        <v>135</v>
      </c>
      <c r="P15" s="133"/>
      <c r="Q15" s="133"/>
      <c r="R15" s="134"/>
    </row>
    <row r="16" spans="1:18">
      <c r="L16" s="132"/>
      <c r="M16" s="142" t="s">
        <v>149</v>
      </c>
      <c r="N16" s="512">
        <v>11105</v>
      </c>
      <c r="O16" s="144">
        <v>9730</v>
      </c>
      <c r="P16" s="133"/>
      <c r="Q16" s="133"/>
      <c r="R16" s="134"/>
    </row>
    <row r="17" spans="2:28">
      <c r="L17" s="132"/>
      <c r="M17" s="142" t="s">
        <v>150</v>
      </c>
      <c r="N17" s="512">
        <v>3572</v>
      </c>
      <c r="O17" s="144">
        <v>3563</v>
      </c>
      <c r="P17" s="133"/>
      <c r="Q17" s="133"/>
      <c r="R17" s="134"/>
    </row>
    <row r="18" spans="2:28">
      <c r="L18" s="132"/>
      <c r="M18" s="142" t="s">
        <v>151</v>
      </c>
      <c r="N18" s="512">
        <v>4964</v>
      </c>
      <c r="O18" s="144">
        <v>5463</v>
      </c>
      <c r="P18" s="133"/>
      <c r="Q18" s="133"/>
      <c r="R18" s="134"/>
    </row>
    <row r="19" spans="2:28">
      <c r="L19" s="132"/>
      <c r="M19" s="142" t="s">
        <v>152</v>
      </c>
      <c r="N19" s="512">
        <v>44373</v>
      </c>
      <c r="O19" s="144">
        <v>39103</v>
      </c>
      <c r="P19" s="133"/>
      <c r="Q19" s="133"/>
      <c r="R19" s="134"/>
    </row>
    <row r="20" spans="2:28">
      <c r="L20" s="132"/>
      <c r="M20" s="142" t="s">
        <v>153</v>
      </c>
      <c r="N20" s="512">
        <v>11990</v>
      </c>
      <c r="O20" s="144">
        <v>11739</v>
      </c>
      <c r="P20" s="133"/>
      <c r="Q20" s="133"/>
      <c r="R20" s="134"/>
    </row>
    <row r="21" spans="2:28">
      <c r="L21" s="132"/>
      <c r="M21" s="142" t="s">
        <v>154</v>
      </c>
      <c r="N21" s="512">
        <v>23421</v>
      </c>
      <c r="O21" s="144">
        <v>23537</v>
      </c>
      <c r="P21" s="133"/>
      <c r="Q21" s="133"/>
      <c r="R21" s="134"/>
    </row>
    <row r="22" spans="2:28">
      <c r="L22" s="132"/>
      <c r="M22" s="368" t="s">
        <v>155</v>
      </c>
      <c r="N22" s="512">
        <v>11054</v>
      </c>
      <c r="O22" s="144">
        <v>11178</v>
      </c>
      <c r="P22" s="133"/>
      <c r="Q22" s="133"/>
      <c r="R22" s="134"/>
    </row>
    <row r="23" spans="2:28">
      <c r="L23" s="132"/>
      <c r="M23" s="368" t="s">
        <v>156</v>
      </c>
      <c r="N23" s="512">
        <v>5376</v>
      </c>
      <c r="O23" s="144">
        <v>5422</v>
      </c>
      <c r="P23" s="133"/>
      <c r="Q23" s="133"/>
      <c r="R23" s="134"/>
    </row>
    <row r="24" spans="2:28" ht="14.25" thickBot="1">
      <c r="L24" s="132"/>
      <c r="M24" s="145" t="s">
        <v>157</v>
      </c>
      <c r="N24" s="529">
        <v>7052</v>
      </c>
      <c r="O24" s="147">
        <v>7801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令和5年11月審査分</v>
      </c>
      <c r="O27" s="805" t="str">
        <f>O5</f>
        <v>令和6年11月審査分</v>
      </c>
      <c r="P27" s="799" t="s">
        <v>113</v>
      </c>
      <c r="Q27" s="152"/>
      <c r="R27" s="134"/>
    </row>
    <row r="28" spans="2:28" ht="14.25" thickBot="1">
      <c r="B28" s="167"/>
      <c r="C28" s="167"/>
      <c r="L28" s="132"/>
      <c r="M28" s="138"/>
      <c r="N28" s="802"/>
      <c r="O28" s="806"/>
      <c r="P28" s="800"/>
      <c r="Q28" s="133"/>
      <c r="R28" s="134"/>
      <c r="AB28" s="485"/>
    </row>
    <row r="29" spans="2:28" ht="14.25" thickTop="1">
      <c r="L29" s="132"/>
      <c r="M29" s="139" t="s">
        <v>110</v>
      </c>
      <c r="N29" s="153">
        <v>0</v>
      </c>
      <c r="O29" s="154">
        <v>0</v>
      </c>
      <c r="P29" s="483" t="s">
        <v>195</v>
      </c>
      <c r="Q29" s="152"/>
      <c r="R29" s="134"/>
    </row>
    <row r="30" spans="2:28">
      <c r="L30" s="132"/>
      <c r="M30" s="142" t="s">
        <v>110</v>
      </c>
      <c r="N30" s="521">
        <v>20.430900000000001</v>
      </c>
      <c r="O30" s="156">
        <v>18.117799999999999</v>
      </c>
      <c r="P30" s="482">
        <v>-11.321576631474883</v>
      </c>
      <c r="Q30" s="157"/>
      <c r="R30" s="134"/>
    </row>
    <row r="31" spans="2:28">
      <c r="L31" s="132"/>
      <c r="M31" s="142" t="s">
        <v>142</v>
      </c>
      <c r="N31" s="521">
        <v>4.3068</v>
      </c>
      <c r="O31" s="156">
        <v>2.8220000000000001</v>
      </c>
      <c r="P31" s="482">
        <v>-34.475712826228289</v>
      </c>
      <c r="Q31" s="157"/>
      <c r="R31" s="134"/>
    </row>
    <row r="32" spans="2:28">
      <c r="L32" s="132"/>
      <c r="M32" s="142" t="s">
        <v>144</v>
      </c>
      <c r="N32" s="521">
        <v>1.7988</v>
      </c>
      <c r="O32" s="156">
        <v>1.6811</v>
      </c>
      <c r="P32" s="482">
        <v>-6.5432510562597201</v>
      </c>
      <c r="Q32" s="157"/>
      <c r="R32" s="134"/>
    </row>
    <row r="33" spans="12:18" ht="13.5" customHeight="1">
      <c r="L33" s="132"/>
      <c r="M33" s="142" t="s">
        <v>145</v>
      </c>
      <c r="N33" s="521">
        <v>1.9830000000000001</v>
      </c>
      <c r="O33" s="156">
        <v>1.8103</v>
      </c>
      <c r="P33" s="482">
        <v>-8.7090267271810404</v>
      </c>
      <c r="Q33" s="157"/>
      <c r="R33" s="134"/>
    </row>
    <row r="34" spans="12:18">
      <c r="L34" s="132"/>
      <c r="M34" s="142" t="s">
        <v>149</v>
      </c>
      <c r="N34" s="521">
        <v>1.1105</v>
      </c>
      <c r="O34" s="156">
        <v>0.97299999999999998</v>
      </c>
      <c r="P34" s="482">
        <v>-12.381809995497534</v>
      </c>
      <c r="Q34" s="157"/>
      <c r="R34" s="134"/>
    </row>
    <row r="35" spans="12:18">
      <c r="L35" s="132"/>
      <c r="M35" s="142" t="s">
        <v>150</v>
      </c>
      <c r="N35" s="521">
        <v>0.35720000000000002</v>
      </c>
      <c r="O35" s="156">
        <v>0.35630000000000001</v>
      </c>
      <c r="P35" s="482">
        <v>-0.25195968645017786</v>
      </c>
      <c r="Q35" s="157"/>
      <c r="R35" s="134"/>
    </row>
    <row r="36" spans="12:18">
      <c r="L36" s="132"/>
      <c r="M36" s="142" t="s">
        <v>151</v>
      </c>
      <c r="N36" s="521">
        <v>0.49640000000000001</v>
      </c>
      <c r="O36" s="156">
        <v>0.54630000000000001</v>
      </c>
      <c r="P36" s="482">
        <v>10.05237711522966</v>
      </c>
      <c r="Q36" s="157"/>
      <c r="R36" s="134"/>
    </row>
    <row r="37" spans="12:18">
      <c r="L37" s="132"/>
      <c r="M37" s="142" t="s">
        <v>152</v>
      </c>
      <c r="N37" s="521">
        <v>4.4372999999999996</v>
      </c>
      <c r="O37" s="156">
        <v>3.9102999999999999</v>
      </c>
      <c r="P37" s="482">
        <v>-11.876591621030798</v>
      </c>
      <c r="Q37" s="157"/>
      <c r="R37" s="134"/>
    </row>
    <row r="38" spans="12:18">
      <c r="L38" s="132"/>
      <c r="M38" s="368" t="s">
        <v>153</v>
      </c>
      <c r="N38" s="521">
        <v>1.1990000000000001</v>
      </c>
      <c r="O38" s="156">
        <v>1.1738999999999999</v>
      </c>
      <c r="P38" s="482">
        <v>-2.0934111759799947</v>
      </c>
      <c r="Q38" s="157"/>
      <c r="R38" s="134"/>
    </row>
    <row r="39" spans="12:18">
      <c r="L39" s="132"/>
      <c r="M39" s="368" t="s">
        <v>154</v>
      </c>
      <c r="N39" s="521">
        <v>2.3420999999999998</v>
      </c>
      <c r="O39" s="156">
        <v>2.3536999999999999</v>
      </c>
      <c r="P39" s="482">
        <v>0.49528201186970477</v>
      </c>
      <c r="Q39" s="157"/>
      <c r="R39" s="134"/>
    </row>
    <row r="40" spans="12:18">
      <c r="L40" s="132"/>
      <c r="M40" s="368" t="s">
        <v>155</v>
      </c>
      <c r="N40" s="530">
        <v>1.1375</v>
      </c>
      <c r="O40" s="370">
        <v>1.1491</v>
      </c>
      <c r="P40" s="482">
        <v>1.0197802197802162</v>
      </c>
      <c r="Q40" s="157"/>
      <c r="R40" s="134"/>
    </row>
    <row r="41" spans="12:18">
      <c r="L41" s="132"/>
      <c r="M41" s="368" t="s">
        <v>156</v>
      </c>
      <c r="N41" s="530">
        <v>0.54369999999999996</v>
      </c>
      <c r="O41" s="370">
        <v>0.54820000000000002</v>
      </c>
      <c r="P41" s="482">
        <v>0.82766231377600263</v>
      </c>
      <c r="Q41" s="157"/>
      <c r="R41" s="134"/>
    </row>
    <row r="42" spans="12:18" ht="14.25" thickBot="1">
      <c r="L42" s="132"/>
      <c r="M42" s="145" t="s">
        <v>157</v>
      </c>
      <c r="N42" s="523">
        <v>0.71860000000000002</v>
      </c>
      <c r="O42" s="159">
        <v>0.79359999999999997</v>
      </c>
      <c r="P42" s="517">
        <v>10.436960757027563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28">
        <v>68037.317999999999</v>
      </c>
      <c r="O7" s="527">
        <v>49098.684999999998</v>
      </c>
      <c r="P7" s="133"/>
      <c r="Q7" s="133"/>
      <c r="R7" s="134"/>
    </row>
    <row r="8" spans="1:18">
      <c r="L8" s="132"/>
      <c r="M8" s="139" t="s">
        <v>140</v>
      </c>
      <c r="N8" s="512">
        <v>16474.624</v>
      </c>
      <c r="O8" s="144">
        <v>20497.870999999999</v>
      </c>
      <c r="P8" s="133"/>
      <c r="Q8" s="133"/>
      <c r="R8" s="134"/>
    </row>
    <row r="9" spans="1:18">
      <c r="L9" s="132"/>
      <c r="M9" s="139" t="s">
        <v>141</v>
      </c>
      <c r="N9" s="512">
        <v>34984.510999999999</v>
      </c>
      <c r="O9" s="144">
        <v>31727.274000000001</v>
      </c>
      <c r="P9" s="133"/>
      <c r="Q9" s="133"/>
      <c r="R9" s="134"/>
    </row>
    <row r="10" spans="1:18">
      <c r="L10" s="132"/>
      <c r="M10" s="142" t="s">
        <v>142</v>
      </c>
      <c r="N10" s="512">
        <v>47414.817999999999</v>
      </c>
      <c r="O10" s="144">
        <v>30275.446</v>
      </c>
      <c r="P10" s="133"/>
      <c r="Q10" s="133"/>
      <c r="R10" s="134"/>
    </row>
    <row r="11" spans="1:18">
      <c r="L11" s="132"/>
      <c r="M11" s="142" t="s">
        <v>144</v>
      </c>
      <c r="N11" s="512">
        <v>11549.69</v>
      </c>
      <c r="O11" s="144">
        <v>15654.855</v>
      </c>
      <c r="P11" s="133"/>
      <c r="Q11" s="133"/>
      <c r="R11" s="134"/>
    </row>
    <row r="12" spans="1:18">
      <c r="L12" s="132"/>
      <c r="M12" s="142" t="s">
        <v>145</v>
      </c>
      <c r="N12" s="512">
        <v>26873.983</v>
      </c>
      <c r="O12" s="144">
        <v>23005.294000000002</v>
      </c>
      <c r="P12" s="133"/>
      <c r="Q12" s="133"/>
      <c r="R12" s="134"/>
    </row>
    <row r="13" spans="1:18">
      <c r="L13" s="132"/>
      <c r="M13" s="142" t="s">
        <v>146</v>
      </c>
      <c r="N13" s="512">
        <v>189.762</v>
      </c>
      <c r="O13" s="144">
        <v>93.668000000000006</v>
      </c>
      <c r="P13" s="133"/>
      <c r="Q13" s="133"/>
      <c r="R13" s="134"/>
    </row>
    <row r="14" spans="1:18">
      <c r="L14" s="132"/>
      <c r="M14" s="142" t="s">
        <v>147</v>
      </c>
      <c r="N14" s="512">
        <v>11.526999999999999</v>
      </c>
      <c r="O14" s="144">
        <v>9.8089999999999993</v>
      </c>
      <c r="P14" s="133"/>
      <c r="Q14" s="133"/>
      <c r="R14" s="134"/>
    </row>
    <row r="15" spans="1:18">
      <c r="L15" s="132"/>
      <c r="M15" s="142" t="s">
        <v>148</v>
      </c>
      <c r="N15" s="512">
        <v>28.271000000000001</v>
      </c>
      <c r="O15" s="144">
        <v>36.088999999999999</v>
      </c>
      <c r="P15" s="133"/>
      <c r="Q15" s="133"/>
      <c r="R15" s="134"/>
    </row>
    <row r="16" spans="1:18">
      <c r="L16" s="132"/>
      <c r="M16" s="142" t="s">
        <v>149</v>
      </c>
      <c r="N16" s="512">
        <v>3230.0340000000001</v>
      </c>
      <c r="O16" s="144">
        <v>3026.0340000000001</v>
      </c>
      <c r="P16" s="133"/>
      <c r="Q16" s="133"/>
      <c r="R16" s="134"/>
    </row>
    <row r="17" spans="2:28">
      <c r="L17" s="132"/>
      <c r="M17" s="142" t="s">
        <v>150</v>
      </c>
      <c r="N17" s="512">
        <v>841.43</v>
      </c>
      <c r="O17" s="144">
        <v>917.68100000000004</v>
      </c>
      <c r="P17" s="133"/>
      <c r="Q17" s="133"/>
      <c r="R17" s="134"/>
    </row>
    <row r="18" spans="2:28">
      <c r="L18" s="132"/>
      <c r="M18" s="142" t="s">
        <v>151</v>
      </c>
      <c r="N18" s="512">
        <v>1101.8119999999999</v>
      </c>
      <c r="O18" s="144">
        <v>1199.653</v>
      </c>
      <c r="P18" s="133"/>
      <c r="Q18" s="133"/>
      <c r="R18" s="134"/>
    </row>
    <row r="19" spans="2:28">
      <c r="L19" s="132"/>
      <c r="M19" s="142" t="s">
        <v>152</v>
      </c>
      <c r="N19" s="512">
        <v>12628.24</v>
      </c>
      <c r="O19" s="144">
        <v>11725.308000000001</v>
      </c>
      <c r="P19" s="133"/>
      <c r="Q19" s="133"/>
      <c r="R19" s="134"/>
    </row>
    <row r="20" spans="2:28">
      <c r="L20" s="132"/>
      <c r="M20" s="368" t="s">
        <v>153</v>
      </c>
      <c r="N20" s="512">
        <v>2954.703</v>
      </c>
      <c r="O20" s="144">
        <v>2680.9929999999999</v>
      </c>
      <c r="P20" s="133"/>
      <c r="Q20" s="133"/>
      <c r="R20" s="134"/>
    </row>
    <row r="21" spans="2:28">
      <c r="L21" s="132"/>
      <c r="M21" s="368" t="s">
        <v>154</v>
      </c>
      <c r="N21" s="512">
        <v>5362.44</v>
      </c>
      <c r="O21" s="144">
        <v>5320.5690000000004</v>
      </c>
      <c r="P21" s="133"/>
      <c r="Q21" s="133"/>
      <c r="R21" s="134"/>
    </row>
    <row r="22" spans="2:28">
      <c r="L22" s="132"/>
      <c r="M22" s="368" t="s">
        <v>155</v>
      </c>
      <c r="N22" s="512">
        <v>4574.4639999999999</v>
      </c>
      <c r="O22" s="144">
        <v>3978.2289999999998</v>
      </c>
      <c r="P22" s="133"/>
      <c r="Q22" s="133"/>
      <c r="R22" s="134"/>
    </row>
    <row r="23" spans="2:28">
      <c r="L23" s="132"/>
      <c r="M23" s="368" t="s">
        <v>156</v>
      </c>
      <c r="N23" s="512">
        <v>1117.2739999999999</v>
      </c>
      <c r="O23" s="144">
        <v>1234.5329999999999</v>
      </c>
      <c r="P23" s="133"/>
      <c r="Q23" s="133"/>
      <c r="R23" s="134"/>
    </row>
    <row r="24" spans="2:28" ht="14.25" thickBot="1">
      <c r="L24" s="132"/>
      <c r="M24" s="145" t="s">
        <v>157</v>
      </c>
      <c r="N24" s="529">
        <v>1618.0050000000001</v>
      </c>
      <c r="O24" s="147">
        <v>2165.6689999999999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令和5年11月審査分</v>
      </c>
      <c r="O27" s="805" t="str">
        <f>O5</f>
        <v>令和6年11月審査分</v>
      </c>
      <c r="P27" s="799" t="s">
        <v>113</v>
      </c>
      <c r="Q27" s="152"/>
      <c r="R27" s="134"/>
    </row>
    <row r="28" spans="2:28" ht="14.25" thickBot="1">
      <c r="B28" s="167"/>
      <c r="C28" s="167"/>
      <c r="L28" s="132"/>
      <c r="M28" s="138"/>
      <c r="N28" s="802"/>
      <c r="O28" s="806"/>
      <c r="P28" s="800"/>
      <c r="Q28" s="133"/>
      <c r="R28" s="134"/>
      <c r="AB28" s="485"/>
    </row>
    <row r="29" spans="2:28" ht="14.25" thickTop="1">
      <c r="L29" s="132"/>
      <c r="M29" s="139" t="s">
        <v>110</v>
      </c>
      <c r="N29" s="153">
        <v>0</v>
      </c>
      <c r="O29" s="154">
        <v>0</v>
      </c>
      <c r="P29" s="483" t="s">
        <v>18</v>
      </c>
      <c r="Q29" s="152"/>
      <c r="R29" s="134"/>
    </row>
    <row r="30" spans="2:28">
      <c r="L30" s="132"/>
      <c r="M30" s="142" t="s">
        <v>110</v>
      </c>
      <c r="N30" s="521">
        <v>119.49645299999999</v>
      </c>
      <c r="O30" s="156">
        <v>101.32383</v>
      </c>
      <c r="P30" s="516">
        <v>-15.207667293689454</v>
      </c>
      <c r="Q30" s="157"/>
      <c r="R30" s="134"/>
    </row>
    <row r="31" spans="2:28">
      <c r="L31" s="132"/>
      <c r="M31" s="142" t="s">
        <v>142</v>
      </c>
      <c r="N31" s="521">
        <v>47.414817999999997</v>
      </c>
      <c r="O31" s="156">
        <v>30.275445999999999</v>
      </c>
      <c r="P31" s="516">
        <v>-36.147712303778114</v>
      </c>
      <c r="Q31" s="157"/>
      <c r="R31" s="134"/>
    </row>
    <row r="32" spans="2:28">
      <c r="L32" s="132"/>
      <c r="M32" s="142" t="s">
        <v>144</v>
      </c>
      <c r="N32" s="521">
        <v>11.54969</v>
      </c>
      <c r="O32" s="156">
        <v>15.654855</v>
      </c>
      <c r="P32" s="516">
        <v>35.543508094156635</v>
      </c>
      <c r="Q32" s="157"/>
      <c r="R32" s="134"/>
    </row>
    <row r="33" spans="12:18" ht="13.5" customHeight="1">
      <c r="L33" s="132"/>
      <c r="M33" s="142" t="s">
        <v>145</v>
      </c>
      <c r="N33" s="521">
        <v>26.873982999999999</v>
      </c>
      <c r="O33" s="156">
        <v>23.005294000000003</v>
      </c>
      <c r="P33" s="516">
        <v>-14.395666619272603</v>
      </c>
      <c r="Q33" s="157"/>
      <c r="R33" s="134"/>
    </row>
    <row r="34" spans="12:18">
      <c r="L34" s="132"/>
      <c r="M34" s="142" t="s">
        <v>149</v>
      </c>
      <c r="N34" s="522">
        <v>3.2300340000000003</v>
      </c>
      <c r="O34" s="156">
        <v>3.0260340000000001</v>
      </c>
      <c r="P34" s="516">
        <v>-6.315722992389567</v>
      </c>
      <c r="Q34" s="157"/>
      <c r="R34" s="134"/>
    </row>
    <row r="35" spans="12:18">
      <c r="L35" s="132"/>
      <c r="M35" s="142" t="s">
        <v>150</v>
      </c>
      <c r="N35" s="522">
        <v>0.8414299999999999</v>
      </c>
      <c r="O35" s="156">
        <v>0.91768100000000008</v>
      </c>
      <c r="P35" s="516">
        <v>9.0620728997064646</v>
      </c>
      <c r="Q35" s="157"/>
      <c r="R35" s="134"/>
    </row>
    <row r="36" spans="12:18">
      <c r="L36" s="132"/>
      <c r="M36" s="142" t="s">
        <v>151</v>
      </c>
      <c r="N36" s="522">
        <v>1.1018119999999998</v>
      </c>
      <c r="O36" s="156">
        <v>1.1996530000000001</v>
      </c>
      <c r="P36" s="516">
        <v>8.8800085677048628</v>
      </c>
      <c r="Q36" s="157"/>
      <c r="R36" s="134"/>
    </row>
    <row r="37" spans="12:18">
      <c r="L37" s="132"/>
      <c r="M37" s="142" t="s">
        <v>152</v>
      </c>
      <c r="N37" s="522">
        <v>12.62824</v>
      </c>
      <c r="O37" s="156">
        <v>11.725308</v>
      </c>
      <c r="P37" s="516">
        <v>-7.1501016768765879</v>
      </c>
      <c r="Q37" s="157"/>
      <c r="R37" s="134"/>
    </row>
    <row r="38" spans="12:18">
      <c r="L38" s="132"/>
      <c r="M38" s="368" t="s">
        <v>153</v>
      </c>
      <c r="N38" s="522">
        <v>2.9547029999999999</v>
      </c>
      <c r="O38" s="156">
        <v>2.680993</v>
      </c>
      <c r="P38" s="516">
        <v>-9.2635368089449344</v>
      </c>
      <c r="Q38" s="157"/>
      <c r="R38" s="134"/>
    </row>
    <row r="39" spans="12:18">
      <c r="L39" s="132"/>
      <c r="M39" s="368" t="s">
        <v>154</v>
      </c>
      <c r="N39" s="522">
        <v>5.3624399999999994</v>
      </c>
      <c r="O39" s="156">
        <v>5.3205690000000008</v>
      </c>
      <c r="P39" s="516">
        <v>-0.78081992525788735</v>
      </c>
      <c r="Q39" s="157"/>
      <c r="R39" s="134"/>
    </row>
    <row r="40" spans="12:18">
      <c r="L40" s="132"/>
      <c r="M40" s="368" t="s">
        <v>155</v>
      </c>
      <c r="N40" s="518">
        <v>4.7642259999999998</v>
      </c>
      <c r="O40" s="156">
        <v>4.0718969999999999</v>
      </c>
      <c r="P40" s="516">
        <v>-14.531825316431252</v>
      </c>
      <c r="Q40" s="157"/>
      <c r="R40" s="134"/>
    </row>
    <row r="41" spans="12:18">
      <c r="L41" s="132"/>
      <c r="M41" s="368" t="s">
        <v>156</v>
      </c>
      <c r="N41" s="518">
        <v>1.1288009999999999</v>
      </c>
      <c r="O41" s="156">
        <v>1.2443419999999998</v>
      </c>
      <c r="P41" s="516">
        <v>10.235727998114811</v>
      </c>
      <c r="Q41" s="157"/>
      <c r="R41" s="134"/>
    </row>
    <row r="42" spans="12:18" ht="14.25" thickBot="1">
      <c r="L42" s="132"/>
      <c r="M42" s="145" t="s">
        <v>157</v>
      </c>
      <c r="N42" s="519">
        <v>1.6462760000000001</v>
      </c>
      <c r="O42" s="159">
        <v>2.2017579999999999</v>
      </c>
      <c r="P42" s="517">
        <v>33.741729819301241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4" t="s">
        <v>0</v>
      </c>
      <c r="B5" s="655"/>
      <c r="C5" s="655"/>
      <c r="D5" s="655"/>
      <c r="E5" s="65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7"/>
      <c r="B6" s="647"/>
      <c r="C6" s="647"/>
      <c r="D6" s="647"/>
      <c r="E6" s="648"/>
      <c r="F6" s="675" t="s">
        <v>13</v>
      </c>
      <c r="G6" s="671" t="s">
        <v>131</v>
      </c>
      <c r="H6" s="673" t="s">
        <v>14</v>
      </c>
      <c r="I6" s="667" t="s">
        <v>130</v>
      </c>
      <c r="J6" s="396" t="s">
        <v>128</v>
      </c>
      <c r="K6" s="397"/>
      <c r="L6" s="397"/>
      <c r="M6" s="398"/>
      <c r="O6" s="669" t="s">
        <v>13</v>
      </c>
      <c r="P6" s="671" t="s">
        <v>131</v>
      </c>
      <c r="Q6" s="673" t="s">
        <v>14</v>
      </c>
      <c r="R6" s="667" t="s">
        <v>130</v>
      </c>
      <c r="S6" s="396" t="s">
        <v>128</v>
      </c>
      <c r="T6" s="397"/>
      <c r="U6" s="397"/>
      <c r="V6" s="398"/>
      <c r="X6" s="669" t="s">
        <v>13</v>
      </c>
      <c r="Y6" s="671" t="s">
        <v>131</v>
      </c>
      <c r="Z6" s="673" t="s">
        <v>14</v>
      </c>
      <c r="AA6" s="667" t="s">
        <v>130</v>
      </c>
      <c r="AB6" s="396" t="s">
        <v>128</v>
      </c>
      <c r="AC6" s="397"/>
      <c r="AD6" s="397"/>
      <c r="AE6" s="398"/>
    </row>
    <row r="7" spans="1:62" ht="31.5" customHeight="1" thickBot="1">
      <c r="A7" s="658"/>
      <c r="B7" s="659"/>
      <c r="C7" s="659"/>
      <c r="D7" s="659"/>
      <c r="E7" s="660"/>
      <c r="F7" s="676"/>
      <c r="G7" s="672"/>
      <c r="H7" s="674"/>
      <c r="I7" s="668"/>
      <c r="J7" s="399" t="s">
        <v>13</v>
      </c>
      <c r="K7" s="400" t="s">
        <v>131</v>
      </c>
      <c r="L7" s="401" t="s">
        <v>14</v>
      </c>
      <c r="M7" s="402" t="s">
        <v>132</v>
      </c>
      <c r="O7" s="670"/>
      <c r="P7" s="672"/>
      <c r="Q7" s="674"/>
      <c r="R7" s="668"/>
      <c r="S7" s="399" t="s">
        <v>13</v>
      </c>
      <c r="T7" s="400" t="s">
        <v>131</v>
      </c>
      <c r="U7" s="401" t="s">
        <v>14</v>
      </c>
      <c r="V7" s="402" t="s">
        <v>132</v>
      </c>
      <c r="X7" s="670"/>
      <c r="Y7" s="672"/>
      <c r="Z7" s="674"/>
      <c r="AA7" s="668"/>
      <c r="AB7" s="399" t="s">
        <v>13</v>
      </c>
      <c r="AC7" s="400" t="s">
        <v>131</v>
      </c>
      <c r="AD7" s="401" t="s">
        <v>14</v>
      </c>
      <c r="AE7" s="402" t="s">
        <v>132</v>
      </c>
    </row>
    <row r="8" spans="1:62" ht="12" customHeight="1" thickTop="1">
      <c r="A8" s="66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39"/>
      <c r="B9" s="631" t="s">
        <v>2</v>
      </c>
      <c r="C9" s="663"/>
      <c r="D9" s="663"/>
      <c r="E9" s="632"/>
      <c r="F9" s="441">
        <v>57503062</v>
      </c>
      <c r="G9" s="112" t="s">
        <v>22</v>
      </c>
      <c r="H9" s="443">
        <v>125993769.206</v>
      </c>
      <c r="I9" s="406" t="s">
        <v>22</v>
      </c>
      <c r="J9" s="372">
        <v>0.22381313001473302</v>
      </c>
      <c r="K9" s="533" t="s">
        <v>204</v>
      </c>
      <c r="L9" s="372">
        <v>-3.8290911463576549E-3</v>
      </c>
      <c r="M9" s="534" t="s">
        <v>204</v>
      </c>
      <c r="O9" s="460">
        <v>22997473</v>
      </c>
      <c r="P9" s="112" t="s">
        <v>22</v>
      </c>
      <c r="Q9" s="443">
        <v>48128031.836999997</v>
      </c>
      <c r="R9" s="406" t="s">
        <v>22</v>
      </c>
      <c r="S9" s="372">
        <v>0.63109191306199364</v>
      </c>
      <c r="T9" s="533" t="s">
        <v>204</v>
      </c>
      <c r="U9" s="372">
        <v>1.2648085160081592</v>
      </c>
      <c r="V9" s="534" t="s">
        <v>204</v>
      </c>
      <c r="X9" s="460">
        <v>56967</v>
      </c>
      <c r="Y9" s="112" t="s">
        <v>22</v>
      </c>
      <c r="Z9" s="443">
        <v>146112.429</v>
      </c>
      <c r="AA9" s="406" t="s">
        <v>22</v>
      </c>
      <c r="AB9" s="372">
        <v>-3.3277898452348609</v>
      </c>
      <c r="AC9" s="533" t="s">
        <v>204</v>
      </c>
      <c r="AD9" s="372">
        <v>2.4317378233044735</v>
      </c>
      <c r="AE9" s="534" t="s">
        <v>204</v>
      </c>
    </row>
    <row r="10" spans="1:62" ht="45" customHeight="1">
      <c r="A10" s="639"/>
      <c r="B10" s="646" t="s">
        <v>3</v>
      </c>
      <c r="C10" s="647"/>
      <c r="D10" s="647"/>
      <c r="E10" s="648"/>
      <c r="F10" s="445">
        <v>973317</v>
      </c>
      <c r="G10" s="446">
        <v>169.26350808936053</v>
      </c>
      <c r="H10" s="447">
        <v>453489.65600000002</v>
      </c>
      <c r="I10" s="448">
        <v>35.993022421493222</v>
      </c>
      <c r="J10" s="378">
        <v>17.401058798412166</v>
      </c>
      <c r="K10" s="383">
        <v>17.13888658987095</v>
      </c>
      <c r="L10" s="378">
        <v>20.707331391275318</v>
      </c>
      <c r="M10" s="388">
        <v>20.711953562001753</v>
      </c>
      <c r="O10" s="461">
        <v>384081</v>
      </c>
      <c r="P10" s="446">
        <v>167.0100884562404</v>
      </c>
      <c r="Q10" s="447">
        <v>181663.087</v>
      </c>
      <c r="R10" s="448">
        <v>37.745795966736495</v>
      </c>
      <c r="S10" s="378">
        <v>19.248705306690184</v>
      </c>
      <c r="T10" s="383">
        <v>18.50085598764295</v>
      </c>
      <c r="U10" s="378">
        <v>21.264216111990322</v>
      </c>
      <c r="V10" s="388">
        <v>19.749612811266616</v>
      </c>
      <c r="X10" s="461">
        <v>963</v>
      </c>
      <c r="Y10" s="446">
        <v>169.04523671599347</v>
      </c>
      <c r="Z10" s="447">
        <v>547.62099999999998</v>
      </c>
      <c r="AA10" s="448">
        <v>37.479426202681225</v>
      </c>
      <c r="AB10" s="378">
        <v>18.014705882352942</v>
      </c>
      <c r="AC10" s="383">
        <v>22.077177808824302</v>
      </c>
      <c r="AD10" s="378">
        <v>64.50064433957445</v>
      </c>
      <c r="AE10" s="388">
        <v>60.595385605328033</v>
      </c>
    </row>
    <row r="11" spans="1:62" ht="49.5" customHeight="1">
      <c r="A11" s="639"/>
      <c r="B11" s="463"/>
      <c r="C11" s="636" t="s">
        <v>7</v>
      </c>
      <c r="D11" s="662"/>
      <c r="E11" s="637"/>
      <c r="F11" s="449">
        <v>617750</v>
      </c>
      <c r="G11" s="433">
        <v>107.42906177761455</v>
      </c>
      <c r="H11" s="434">
        <v>368438.28</v>
      </c>
      <c r="I11" s="435">
        <v>29.242579400700592</v>
      </c>
      <c r="J11" s="375">
        <v>9.1394458489909312</v>
      </c>
      <c r="K11" s="376">
        <v>8.8957229230646391</v>
      </c>
      <c r="L11" s="375">
        <v>18.075383542965653</v>
      </c>
      <c r="M11" s="377">
        <v>18.079904930150974</v>
      </c>
      <c r="O11" s="432">
        <v>246092</v>
      </c>
      <c r="P11" s="433">
        <v>107.008278692185</v>
      </c>
      <c r="Q11" s="434">
        <v>149219.71299999999</v>
      </c>
      <c r="R11" s="435">
        <v>31.004740336230093</v>
      </c>
      <c r="S11" s="375">
        <v>11.496622371634274</v>
      </c>
      <c r="T11" s="376">
        <v>10.797389009710173</v>
      </c>
      <c r="U11" s="375">
        <v>19.04945489174608</v>
      </c>
      <c r="V11" s="377">
        <v>17.562514200504779</v>
      </c>
      <c r="X11" s="432">
        <v>642</v>
      </c>
      <c r="Y11" s="433">
        <v>112.69682447732897</v>
      </c>
      <c r="Z11" s="434">
        <v>479.67700000000002</v>
      </c>
      <c r="AA11" s="435">
        <v>32.829308449865003</v>
      </c>
      <c r="AB11" s="375">
        <v>11.458333333333329</v>
      </c>
      <c r="AC11" s="376">
        <v>15.295112375000713</v>
      </c>
      <c r="AD11" s="375">
        <v>74.91458056046821</v>
      </c>
      <c r="AE11" s="377">
        <v>70.762094129650706</v>
      </c>
    </row>
    <row r="12" spans="1:62" ht="49.5" customHeight="1">
      <c r="A12" s="639"/>
      <c r="B12" s="463"/>
      <c r="C12" s="644" t="s">
        <v>125</v>
      </c>
      <c r="D12" s="645"/>
      <c r="E12" s="638"/>
      <c r="F12" s="449">
        <v>193619</v>
      </c>
      <c r="G12" s="433">
        <v>33.671076507195394</v>
      </c>
      <c r="H12" s="434">
        <v>44642.313999999998</v>
      </c>
      <c r="I12" s="435">
        <v>3.5432160083257571</v>
      </c>
      <c r="J12" s="375">
        <v>21.605461659726544</v>
      </c>
      <c r="K12" s="376">
        <v>21.333900459339532</v>
      </c>
      <c r="L12" s="375">
        <v>29.07291246950868</v>
      </c>
      <c r="M12" s="377">
        <v>29.07785497822556</v>
      </c>
      <c r="O12" s="432">
        <v>74013</v>
      </c>
      <c r="P12" s="433">
        <v>32.183101160723176</v>
      </c>
      <c r="Q12" s="434">
        <v>16874.539000000001</v>
      </c>
      <c r="R12" s="435">
        <v>3.5061768279140697</v>
      </c>
      <c r="S12" s="375">
        <v>20.805993536382331</v>
      </c>
      <c r="T12" s="376">
        <v>20.048377931494571</v>
      </c>
      <c r="U12" s="375">
        <v>31.512739431815163</v>
      </c>
      <c r="V12" s="377">
        <v>29.870130955736045</v>
      </c>
      <c r="X12" s="432">
        <v>217</v>
      </c>
      <c r="Y12" s="433">
        <v>38.092228834237368</v>
      </c>
      <c r="Z12" s="434">
        <v>36.735999999999997</v>
      </c>
      <c r="AA12" s="435">
        <v>2.5142282728049099</v>
      </c>
      <c r="AB12" s="375">
        <v>46.621621621621614</v>
      </c>
      <c r="AC12" s="376">
        <v>51.668841942158082</v>
      </c>
      <c r="AD12" s="375">
        <v>16.577811627316578</v>
      </c>
      <c r="AE12" s="377">
        <v>13.8102448563493</v>
      </c>
    </row>
    <row r="13" spans="1:62" ht="49.5" customHeight="1" thickBot="1">
      <c r="A13" s="640"/>
      <c r="B13" s="242"/>
      <c r="C13" s="634" t="s">
        <v>8</v>
      </c>
      <c r="D13" s="643"/>
      <c r="E13" s="635"/>
      <c r="F13" s="450">
        <v>161948</v>
      </c>
      <c r="G13" s="410">
        <v>28.163369804550584</v>
      </c>
      <c r="H13" s="431">
        <v>40409.061999999998</v>
      </c>
      <c r="I13" s="411">
        <v>3.207227012466872</v>
      </c>
      <c r="J13" s="379">
        <v>55.996724943408935</v>
      </c>
      <c r="K13" s="380">
        <v>55.64836346931159</v>
      </c>
      <c r="L13" s="379">
        <v>39.005277025612912</v>
      </c>
      <c r="M13" s="381">
        <v>39.010599868184954</v>
      </c>
      <c r="O13" s="429">
        <v>63976</v>
      </c>
      <c r="P13" s="410">
        <v>27.818708603332201</v>
      </c>
      <c r="Q13" s="431">
        <v>15568.834999999999</v>
      </c>
      <c r="R13" s="411">
        <v>3.2348788025923283</v>
      </c>
      <c r="S13" s="379">
        <v>59.53716864916089</v>
      </c>
      <c r="T13" s="380">
        <v>58.536656629930519</v>
      </c>
      <c r="U13" s="379">
        <v>33.822663536741231</v>
      </c>
      <c r="V13" s="381">
        <v>32.151203856358677</v>
      </c>
      <c r="X13" s="429">
        <v>104</v>
      </c>
      <c r="Y13" s="410">
        <v>18.256183404427123</v>
      </c>
      <c r="Z13" s="431">
        <v>31.207999999999998</v>
      </c>
      <c r="AA13" s="411">
        <v>2.1358894800113135</v>
      </c>
      <c r="AB13" s="379">
        <v>13.043478260869563</v>
      </c>
      <c r="AC13" s="380">
        <v>16.934823440878418</v>
      </c>
      <c r="AD13" s="379">
        <v>14.938126104890983</v>
      </c>
      <c r="AE13" s="381">
        <v>12.209485602167661</v>
      </c>
    </row>
    <row r="14" spans="1:62" ht="45.75" customHeight="1">
      <c r="A14" s="639" t="s">
        <v>30</v>
      </c>
      <c r="B14" s="629" t="s">
        <v>4</v>
      </c>
      <c r="C14" s="652" t="s">
        <v>5</v>
      </c>
      <c r="D14" s="646" t="s">
        <v>6</v>
      </c>
      <c r="E14" s="632"/>
      <c r="F14" s="451">
        <v>679791</v>
      </c>
      <c r="G14" s="295">
        <v>122.48017898654567</v>
      </c>
      <c r="H14" s="423" t="s">
        <v>22</v>
      </c>
      <c r="I14" s="406" t="s">
        <v>22</v>
      </c>
      <c r="J14" s="372">
        <v>-9.9531082352006166</v>
      </c>
      <c r="K14" s="295">
        <v>-9.9814976090317344</v>
      </c>
      <c r="L14" s="533" t="s">
        <v>204</v>
      </c>
      <c r="M14" s="534" t="s">
        <v>204</v>
      </c>
      <c r="O14" s="430">
        <v>105284</v>
      </c>
      <c r="P14" s="295">
        <v>47.218967669690755</v>
      </c>
      <c r="Q14" s="423" t="s">
        <v>22</v>
      </c>
      <c r="R14" s="406" t="s">
        <v>22</v>
      </c>
      <c r="S14" s="372">
        <v>-17.110308068998634</v>
      </c>
      <c r="T14" s="295">
        <v>-18.382881001450968</v>
      </c>
      <c r="U14" s="533" t="s">
        <v>204</v>
      </c>
      <c r="V14" s="534" t="s">
        <v>204</v>
      </c>
      <c r="X14" s="430">
        <v>1756</v>
      </c>
      <c r="Y14" s="295">
        <v>311.54453466435626</v>
      </c>
      <c r="Z14" s="423" t="s">
        <v>22</v>
      </c>
      <c r="AA14" s="406" t="s">
        <v>22</v>
      </c>
      <c r="AB14" s="372">
        <v>-14.383227693807896</v>
      </c>
      <c r="AC14" s="295">
        <v>-13.376138339919734</v>
      </c>
      <c r="AD14" s="533" t="s">
        <v>204</v>
      </c>
      <c r="AE14" s="534" t="s">
        <v>204</v>
      </c>
    </row>
    <row r="15" spans="1:62" ht="45.75" customHeight="1">
      <c r="A15" s="639"/>
      <c r="B15" s="629"/>
      <c r="C15" s="652"/>
      <c r="D15" s="113"/>
      <c r="E15" s="241" t="s">
        <v>7</v>
      </c>
      <c r="F15" s="451">
        <v>345577</v>
      </c>
      <c r="G15" s="295">
        <v>62.263744023727142</v>
      </c>
      <c r="H15" s="423" t="s">
        <v>22</v>
      </c>
      <c r="I15" s="406" t="s">
        <v>22</v>
      </c>
      <c r="J15" s="372">
        <v>-14.833426161876545</v>
      </c>
      <c r="K15" s="295">
        <v>-14.860276902143298</v>
      </c>
      <c r="L15" s="533" t="s">
        <v>204</v>
      </c>
      <c r="M15" s="534" t="s">
        <v>204</v>
      </c>
      <c r="O15" s="430">
        <v>56866</v>
      </c>
      <c r="P15" s="295">
        <v>25.503911472822409</v>
      </c>
      <c r="Q15" s="423" t="s">
        <v>22</v>
      </c>
      <c r="R15" s="406" t="s">
        <v>22</v>
      </c>
      <c r="S15" s="372">
        <v>-24.728649335521794</v>
      </c>
      <c r="T15" s="295">
        <v>-25.884260862278069</v>
      </c>
      <c r="U15" s="533" t="s">
        <v>204</v>
      </c>
      <c r="V15" s="534" t="s">
        <v>204</v>
      </c>
      <c r="X15" s="430">
        <v>1089</v>
      </c>
      <c r="Y15" s="295">
        <v>193.20728829697268</v>
      </c>
      <c r="Z15" s="423" t="s">
        <v>22</v>
      </c>
      <c r="AA15" s="406" t="s">
        <v>22</v>
      </c>
      <c r="AB15" s="372">
        <v>-18.548990276738962</v>
      </c>
      <c r="AC15" s="295">
        <v>-17.590901779050924</v>
      </c>
      <c r="AD15" s="533" t="s">
        <v>204</v>
      </c>
      <c r="AE15" s="534" t="s">
        <v>204</v>
      </c>
    </row>
    <row r="16" spans="1:62" ht="45.75" customHeight="1">
      <c r="A16" s="639"/>
      <c r="B16" s="629"/>
      <c r="C16" s="652"/>
      <c r="D16" s="113"/>
      <c r="E16" s="241" t="s">
        <v>125</v>
      </c>
      <c r="F16" s="451">
        <v>162643</v>
      </c>
      <c r="G16" s="295">
        <v>29.303923927955427</v>
      </c>
      <c r="H16" s="423" t="s">
        <v>22</v>
      </c>
      <c r="I16" s="406" t="s">
        <v>22</v>
      </c>
      <c r="J16" s="372">
        <v>-0.979592333731091</v>
      </c>
      <c r="K16" s="295">
        <v>-1.0108108168464156</v>
      </c>
      <c r="L16" s="533" t="s">
        <v>204</v>
      </c>
      <c r="M16" s="534" t="s">
        <v>204</v>
      </c>
      <c r="O16" s="430">
        <v>24122</v>
      </c>
      <c r="P16" s="295">
        <v>10.818509347367884</v>
      </c>
      <c r="Q16" s="423" t="s">
        <v>22</v>
      </c>
      <c r="R16" s="406" t="s">
        <v>22</v>
      </c>
      <c r="S16" s="372">
        <v>-0.95668240607678001</v>
      </c>
      <c r="T16" s="295">
        <v>-2.4772556181864758</v>
      </c>
      <c r="U16" s="533" t="s">
        <v>204</v>
      </c>
      <c r="V16" s="534" t="s">
        <v>204</v>
      </c>
      <c r="X16" s="430">
        <v>280</v>
      </c>
      <c r="Y16" s="295">
        <v>49.676805071765244</v>
      </c>
      <c r="Z16" s="423" t="s">
        <v>22</v>
      </c>
      <c r="AA16" s="406" t="s">
        <v>22</v>
      </c>
      <c r="AB16" s="372">
        <v>-22.005571030640667</v>
      </c>
      <c r="AC16" s="295">
        <v>-21.088141455081342</v>
      </c>
      <c r="AD16" s="533" t="s">
        <v>204</v>
      </c>
      <c r="AE16" s="534" t="s">
        <v>204</v>
      </c>
    </row>
    <row r="17" spans="1:44" ht="45.75" customHeight="1">
      <c r="A17" s="639"/>
      <c r="B17" s="629"/>
      <c r="C17" s="652"/>
      <c r="D17" s="8"/>
      <c r="E17" s="241" t="s">
        <v>8</v>
      </c>
      <c r="F17" s="451">
        <v>171571</v>
      </c>
      <c r="G17" s="295">
        <v>30.912511034863108</v>
      </c>
      <c r="H17" s="423" t="s">
        <v>22</v>
      </c>
      <c r="I17" s="406" t="s">
        <v>22</v>
      </c>
      <c r="J17" s="372">
        <v>-7.2147832482478123</v>
      </c>
      <c r="K17" s="295">
        <v>-7.2440359426245067</v>
      </c>
      <c r="L17" s="533" t="s">
        <v>204</v>
      </c>
      <c r="M17" s="534" t="s">
        <v>204</v>
      </c>
      <c r="O17" s="430">
        <v>24296</v>
      </c>
      <c r="P17" s="295">
        <v>10.896546849500462</v>
      </c>
      <c r="Q17" s="423" t="s">
        <v>22</v>
      </c>
      <c r="R17" s="406" t="s">
        <v>22</v>
      </c>
      <c r="S17" s="372">
        <v>-10.393154827764249</v>
      </c>
      <c r="T17" s="295">
        <v>-11.768853579589205</v>
      </c>
      <c r="U17" s="533" t="s">
        <v>204</v>
      </c>
      <c r="V17" s="534" t="s">
        <v>204</v>
      </c>
      <c r="X17" s="430">
        <v>387</v>
      </c>
      <c r="Y17" s="295">
        <v>68.660441295618384</v>
      </c>
      <c r="Z17" s="423" t="s">
        <v>22</v>
      </c>
      <c r="AA17" s="406" t="s">
        <v>22</v>
      </c>
      <c r="AB17" s="372">
        <v>9.0140845070422699</v>
      </c>
      <c r="AC17" s="295">
        <v>10.296390776873082</v>
      </c>
      <c r="AD17" s="533" t="s">
        <v>204</v>
      </c>
      <c r="AE17" s="534" t="s">
        <v>204</v>
      </c>
    </row>
    <row r="18" spans="1:44" ht="45.75" customHeight="1">
      <c r="A18" s="639"/>
      <c r="B18" s="629"/>
      <c r="C18" s="652"/>
      <c r="D18" s="636" t="s">
        <v>3</v>
      </c>
      <c r="E18" s="637"/>
      <c r="F18" s="451">
        <v>181178</v>
      </c>
      <c r="G18" s="295">
        <v>32.643435803687268</v>
      </c>
      <c r="H18" s="451">
        <v>101323.83</v>
      </c>
      <c r="I18" s="412">
        <v>8.4485403423733345</v>
      </c>
      <c r="J18" s="372">
        <v>-11.321576631474869</v>
      </c>
      <c r="K18" s="295">
        <v>-11.349534563863457</v>
      </c>
      <c r="L18" s="295">
        <v>-15.207667293689454</v>
      </c>
      <c r="M18" s="377">
        <v>-14.324319483969788</v>
      </c>
      <c r="O18" s="430">
        <v>63134</v>
      </c>
      <c r="P18" s="295">
        <v>28.315055515161433</v>
      </c>
      <c r="Q18" s="451">
        <v>68935.595000000001</v>
      </c>
      <c r="R18" s="412">
        <v>15.024543675867836</v>
      </c>
      <c r="S18" s="372">
        <v>-21.946937665356188</v>
      </c>
      <c r="T18" s="295">
        <v>-23.145255720449981</v>
      </c>
      <c r="U18" s="295">
        <v>-19.691511119411444</v>
      </c>
      <c r="V18" s="377">
        <v>-19.810497652414128</v>
      </c>
      <c r="X18" s="430">
        <v>508</v>
      </c>
      <c r="Y18" s="295">
        <v>90.127917773059792</v>
      </c>
      <c r="Z18" s="451">
        <v>139.566</v>
      </c>
      <c r="AA18" s="412">
        <v>10.31584453189677</v>
      </c>
      <c r="AB18" s="372">
        <v>-1.5503875968992276</v>
      </c>
      <c r="AC18" s="295">
        <v>-0.39234865341981617</v>
      </c>
      <c r="AD18" s="295">
        <v>-39.202822791427074</v>
      </c>
      <c r="AE18" s="377">
        <v>-39.302962787202546</v>
      </c>
    </row>
    <row r="19" spans="1:44" ht="45.75" customHeight="1">
      <c r="A19" s="639"/>
      <c r="B19" s="629"/>
      <c r="C19" s="652"/>
      <c r="D19" s="114"/>
      <c r="E19" s="241" t="s">
        <v>7</v>
      </c>
      <c r="F19" s="451">
        <v>88544</v>
      </c>
      <c r="G19" s="295">
        <v>15.953263529797688</v>
      </c>
      <c r="H19" s="451">
        <v>49098.684999999998</v>
      </c>
      <c r="I19" s="412">
        <v>4.0939255946008002</v>
      </c>
      <c r="J19" s="372">
        <v>-19.447603278718347</v>
      </c>
      <c r="K19" s="295">
        <v>-19.472999292491778</v>
      </c>
      <c r="L19" s="295">
        <v>-27.835654838716607</v>
      </c>
      <c r="M19" s="296">
        <v>-27.083862616430807</v>
      </c>
      <c r="O19" s="430">
        <v>28220</v>
      </c>
      <c r="P19" s="295">
        <v>12.656427070007533</v>
      </c>
      <c r="Q19" s="451">
        <v>30275.446</v>
      </c>
      <c r="R19" s="412">
        <v>6.5985469586993206</v>
      </c>
      <c r="S19" s="372">
        <v>-34.475712826228289</v>
      </c>
      <c r="T19" s="295">
        <v>-35.481681509825108</v>
      </c>
      <c r="U19" s="295">
        <v>-36.147712303778114</v>
      </c>
      <c r="V19" s="296">
        <v>-36.242317026680567</v>
      </c>
      <c r="X19" s="430">
        <v>313</v>
      </c>
      <c r="Y19" s="295">
        <v>55.531571383794713</v>
      </c>
      <c r="Z19" s="451">
        <v>93.668000000000006</v>
      </c>
      <c r="AA19" s="412">
        <v>6.923351859433577</v>
      </c>
      <c r="AB19" s="372">
        <v>-2.4922118380062273</v>
      </c>
      <c r="AC19" s="295">
        <v>-1.3452513449390864</v>
      </c>
      <c r="AD19" s="295">
        <v>-50.639221761996609</v>
      </c>
      <c r="AE19" s="296">
        <v>-50.720524683467282</v>
      </c>
    </row>
    <row r="20" spans="1:44" ht="45.75" customHeight="1">
      <c r="A20" s="639"/>
      <c r="B20" s="629"/>
      <c r="C20" s="652"/>
      <c r="D20" s="114"/>
      <c r="E20" s="241" t="s">
        <v>125</v>
      </c>
      <c r="F20" s="451">
        <v>37595</v>
      </c>
      <c r="G20" s="295">
        <v>6.7736147271722995</v>
      </c>
      <c r="H20" s="451">
        <v>20497.870999999999</v>
      </c>
      <c r="I20" s="412">
        <v>1.7091447300823943</v>
      </c>
      <c r="J20" s="372">
        <v>-3.5704209095339507</v>
      </c>
      <c r="K20" s="295">
        <v>-3.6008225737726889</v>
      </c>
      <c r="L20" s="295">
        <v>24.420872974096412</v>
      </c>
      <c r="M20" s="296">
        <v>25.717062170892689</v>
      </c>
      <c r="O20" s="430">
        <v>16811</v>
      </c>
      <c r="P20" s="295">
        <v>7.5395887836249695</v>
      </c>
      <c r="Q20" s="451">
        <v>15654.855</v>
      </c>
      <c r="R20" s="412">
        <v>3.4119826293931017</v>
      </c>
      <c r="S20" s="372">
        <v>-6.5432510562597201</v>
      </c>
      <c r="T20" s="295">
        <v>-7.9780558708293938</v>
      </c>
      <c r="U20" s="295">
        <v>35.543508094156635</v>
      </c>
      <c r="V20" s="296">
        <v>35.342684341600119</v>
      </c>
      <c r="X20" s="430">
        <v>60</v>
      </c>
      <c r="Y20" s="295">
        <v>10.645029658235408</v>
      </c>
      <c r="Z20" s="451">
        <v>9.8089999999999993</v>
      </c>
      <c r="AA20" s="412">
        <v>0.72501984017149879</v>
      </c>
      <c r="AB20" s="372">
        <v>-1.6393442622950829</v>
      </c>
      <c r="AC20" s="295">
        <v>-0.48235169452296134</v>
      </c>
      <c r="AD20" s="295">
        <v>-14.904138110523121</v>
      </c>
      <c r="AE20" s="296">
        <v>-15.044300855594145</v>
      </c>
    </row>
    <row r="21" spans="1:44" ht="45.75" customHeight="1">
      <c r="A21" s="639"/>
      <c r="B21" s="629"/>
      <c r="C21" s="652"/>
      <c r="D21" s="114"/>
      <c r="E21" s="241" t="s">
        <v>8</v>
      </c>
      <c r="F21" s="451">
        <v>55039</v>
      </c>
      <c r="G21" s="295">
        <v>9.9165575467172804</v>
      </c>
      <c r="H21" s="451">
        <v>31727.274000000001</v>
      </c>
      <c r="I21" s="412">
        <v>2.6454700176901382</v>
      </c>
      <c r="J21" s="372">
        <v>-0.65341780834280883</v>
      </c>
      <c r="K21" s="295">
        <v>-0.68473912555218419</v>
      </c>
      <c r="L21" s="295">
        <v>-9.3105117290334505</v>
      </c>
      <c r="M21" s="296">
        <v>-8.3657286540562694</v>
      </c>
      <c r="O21" s="430">
        <v>18103</v>
      </c>
      <c r="P21" s="295">
        <v>8.1190396615289284</v>
      </c>
      <c r="Q21" s="451">
        <v>23005.294000000002</v>
      </c>
      <c r="R21" s="412">
        <v>5.0140140877754114</v>
      </c>
      <c r="S21" s="372">
        <v>-8.7090267271810404</v>
      </c>
      <c r="T21" s="295">
        <v>-10.110581237251154</v>
      </c>
      <c r="U21" s="295">
        <v>-14.395666619272617</v>
      </c>
      <c r="V21" s="296">
        <v>-14.522499572811611</v>
      </c>
      <c r="X21" s="430">
        <v>135</v>
      </c>
      <c r="Y21" s="295">
        <v>23.951316731029671</v>
      </c>
      <c r="Z21" s="451">
        <v>36.088999999999999</v>
      </c>
      <c r="AA21" s="412">
        <v>2.6674728322916934</v>
      </c>
      <c r="AB21" s="372">
        <v>0.74626865671640985</v>
      </c>
      <c r="AC21" s="295">
        <v>1.9313226113934547</v>
      </c>
      <c r="AD21" s="295">
        <v>27.653779491351543</v>
      </c>
      <c r="AE21" s="296">
        <v>27.443518924563534</v>
      </c>
    </row>
    <row r="22" spans="1:44" ht="45.75" customHeight="1">
      <c r="A22" s="639"/>
      <c r="B22" s="629"/>
      <c r="C22" s="652"/>
      <c r="D22" s="636" t="s">
        <v>20</v>
      </c>
      <c r="E22" s="638"/>
      <c r="F22" s="451">
        <v>4003</v>
      </c>
      <c r="G22" s="295">
        <v>0.72123366811732181</v>
      </c>
      <c r="H22" s="451">
        <v>69852.850000000006</v>
      </c>
      <c r="I22" s="412">
        <v>5.8244405215905592</v>
      </c>
      <c r="J22" s="372">
        <v>21.119515885022693</v>
      </c>
      <c r="K22" s="295">
        <v>21.081330144823184</v>
      </c>
      <c r="L22" s="295">
        <v>23.471265820491411</v>
      </c>
      <c r="M22" s="296">
        <v>24.757562219525738</v>
      </c>
      <c r="O22" s="430">
        <v>1192</v>
      </c>
      <c r="P22" s="295">
        <v>0.5346017387473061</v>
      </c>
      <c r="Q22" s="451">
        <v>31231.322</v>
      </c>
      <c r="R22" s="412">
        <v>6.8068805592247656</v>
      </c>
      <c r="S22" s="372">
        <v>-4.1029766693483509</v>
      </c>
      <c r="T22" s="295">
        <v>-5.575246059550949</v>
      </c>
      <c r="U22" s="295">
        <v>9.0208737686320291</v>
      </c>
      <c r="V22" s="296">
        <v>8.8593464385145353</v>
      </c>
      <c r="X22" s="430">
        <v>6</v>
      </c>
      <c r="Y22" s="295">
        <v>1.0645029658235408</v>
      </c>
      <c r="Z22" s="451">
        <v>105.20399999999999</v>
      </c>
      <c r="AA22" s="412">
        <v>7.7760207223368711</v>
      </c>
      <c r="AB22" s="372">
        <v>-33.333333333333343</v>
      </c>
      <c r="AC22" s="295">
        <v>-32.549149481843344</v>
      </c>
      <c r="AD22" s="295">
        <v>-30.157339175463065</v>
      </c>
      <c r="AE22" s="296">
        <v>-30.272378130905381</v>
      </c>
    </row>
    <row r="23" spans="1:44" ht="45.75" customHeight="1">
      <c r="A23" s="639"/>
      <c r="B23" s="629"/>
      <c r="C23" s="652"/>
      <c r="D23" s="113"/>
      <c r="E23" s="241" t="s">
        <v>7</v>
      </c>
      <c r="F23" s="451">
        <v>956</v>
      </c>
      <c r="G23" s="295">
        <v>0.17224566243321501</v>
      </c>
      <c r="H23" s="451">
        <v>20428.135999999999</v>
      </c>
      <c r="I23" s="412">
        <v>1.7033301160791989</v>
      </c>
      <c r="J23" s="372">
        <v>9.5074455899198256</v>
      </c>
      <c r="K23" s="295">
        <v>9.4729208245535261</v>
      </c>
      <c r="L23" s="295">
        <v>-13.952789932054841</v>
      </c>
      <c r="M23" s="296">
        <v>-13.056369086914529</v>
      </c>
      <c r="O23" s="430">
        <v>378</v>
      </c>
      <c r="P23" s="295">
        <v>0.1695297460121491</v>
      </c>
      <c r="Q23" s="451">
        <v>13505.964</v>
      </c>
      <c r="R23" s="412">
        <v>2.9436308775270406</v>
      </c>
      <c r="S23" s="372">
        <v>-10.84905660377359</v>
      </c>
      <c r="T23" s="295">
        <v>-12.217756074427484</v>
      </c>
      <c r="U23" s="295">
        <v>-19.855932554902481</v>
      </c>
      <c r="V23" s="296">
        <v>-19.974675478084663</v>
      </c>
      <c r="X23" s="430">
        <v>2</v>
      </c>
      <c r="Y23" s="295">
        <v>0.35483432194118031</v>
      </c>
      <c r="Z23" s="451">
        <v>19.274000000000001</v>
      </c>
      <c r="AA23" s="412">
        <v>1.4246133550275737</v>
      </c>
      <c r="AB23" s="545" t="s">
        <v>22</v>
      </c>
      <c r="AC23" s="540" t="s">
        <v>22</v>
      </c>
      <c r="AD23" s="540" t="s">
        <v>22</v>
      </c>
      <c r="AE23" s="544" t="s">
        <v>22</v>
      </c>
    </row>
    <row r="24" spans="1:44" ht="45.75" customHeight="1">
      <c r="A24" s="639"/>
      <c r="B24" s="629"/>
      <c r="C24" s="652"/>
      <c r="D24" s="113"/>
      <c r="E24" s="241" t="s">
        <v>125</v>
      </c>
      <c r="F24" s="451">
        <v>418</v>
      </c>
      <c r="G24" s="295">
        <v>7.5312433992765562E-2</v>
      </c>
      <c r="H24" s="451">
        <v>1190.7529999999999</v>
      </c>
      <c r="I24" s="412">
        <v>9.9286858365915234E-2</v>
      </c>
      <c r="J24" s="372">
        <v>31.861198738170344</v>
      </c>
      <c r="K24" s="295">
        <v>31.819626432992123</v>
      </c>
      <c r="L24" s="295">
        <v>67.329895168769838</v>
      </c>
      <c r="M24" s="296">
        <v>69.073101089403224</v>
      </c>
      <c r="O24" s="430">
        <v>267</v>
      </c>
      <c r="P24" s="295">
        <v>0.11974720154826403</v>
      </c>
      <c r="Q24" s="451">
        <v>562.89200000000005</v>
      </c>
      <c r="R24" s="412">
        <v>0.1226825624526284</v>
      </c>
      <c r="S24" s="372">
        <v>24.766355140186931</v>
      </c>
      <c r="T24" s="295">
        <v>22.850866220716654</v>
      </c>
      <c r="U24" s="295">
        <v>49.995736425845791</v>
      </c>
      <c r="V24" s="296">
        <v>49.773499986195816</v>
      </c>
      <c r="X24" s="539" t="s">
        <v>22</v>
      </c>
      <c r="Y24" s="540" t="s">
        <v>22</v>
      </c>
      <c r="Z24" s="541" t="s">
        <v>22</v>
      </c>
      <c r="AA24" s="542" t="s">
        <v>22</v>
      </c>
      <c r="AB24" s="543" t="s">
        <v>22</v>
      </c>
      <c r="AC24" s="540" t="s">
        <v>22</v>
      </c>
      <c r="AD24" s="540" t="s">
        <v>22</v>
      </c>
      <c r="AE24" s="544" t="s">
        <v>22</v>
      </c>
    </row>
    <row r="25" spans="1:44" ht="45.75" customHeight="1">
      <c r="A25" s="639"/>
      <c r="B25" s="629"/>
      <c r="C25" s="652"/>
      <c r="D25" s="8"/>
      <c r="E25" s="16" t="s">
        <v>8</v>
      </c>
      <c r="F25" s="451">
        <v>2629</v>
      </c>
      <c r="G25" s="295">
        <v>0.47367557169134128</v>
      </c>
      <c r="H25" s="451">
        <v>48233.961000000003</v>
      </c>
      <c r="I25" s="412">
        <v>4.0218235471454449</v>
      </c>
      <c r="J25" s="372">
        <v>24.302600472813225</v>
      </c>
      <c r="K25" s="295">
        <v>24.263411191275125</v>
      </c>
      <c r="L25" s="295">
        <v>50.158924082451961</v>
      </c>
      <c r="M25" s="296">
        <v>51.7232466156876</v>
      </c>
      <c r="O25" s="430">
        <v>547</v>
      </c>
      <c r="P25" s="295">
        <v>0.24532479118689302</v>
      </c>
      <c r="Q25" s="451">
        <v>17162.466</v>
      </c>
      <c r="R25" s="412">
        <v>3.7405671192450973</v>
      </c>
      <c r="S25" s="372">
        <v>-9.5867768595041269</v>
      </c>
      <c r="T25" s="295">
        <v>-10.974855616029643</v>
      </c>
      <c r="U25" s="295">
        <v>50.287922895509553</v>
      </c>
      <c r="V25" s="296">
        <v>50.065253547016397</v>
      </c>
      <c r="X25" s="430">
        <v>4</v>
      </c>
      <c r="Y25" s="295">
        <v>0.70966864388236062</v>
      </c>
      <c r="Z25" s="451">
        <v>85.93</v>
      </c>
      <c r="AA25" s="412">
        <v>6.3514073673092977</v>
      </c>
      <c r="AB25" s="372">
        <v>-55.555555555555557</v>
      </c>
      <c r="AC25" s="295">
        <v>-55.032766321228891</v>
      </c>
      <c r="AD25" s="295">
        <v>-42.952931023036577</v>
      </c>
      <c r="AE25" s="296">
        <v>-43.046894156008307</v>
      </c>
    </row>
    <row r="26" spans="1:44" ht="45.75" customHeight="1">
      <c r="A26" s="639"/>
      <c r="B26" s="629"/>
      <c r="C26" s="653"/>
      <c r="D26" s="631" t="s">
        <v>9</v>
      </c>
      <c r="E26" s="632"/>
      <c r="F26" s="451">
        <v>864972</v>
      </c>
      <c r="G26" s="295">
        <v>155.84484845835027</v>
      </c>
      <c r="H26" s="423" t="s">
        <v>22</v>
      </c>
      <c r="I26" s="406" t="s">
        <v>22</v>
      </c>
      <c r="J26" s="372">
        <v>-10.1368872487907</v>
      </c>
      <c r="K26" s="295">
        <v>-10.165218682019798</v>
      </c>
      <c r="L26" s="533" t="s">
        <v>204</v>
      </c>
      <c r="M26" s="534" t="s">
        <v>204</v>
      </c>
      <c r="O26" s="430">
        <v>169610</v>
      </c>
      <c r="P26" s="295">
        <v>76.068624923599501</v>
      </c>
      <c r="Q26" s="423" t="s">
        <v>22</v>
      </c>
      <c r="R26" s="406" t="s">
        <v>22</v>
      </c>
      <c r="S26" s="372">
        <v>-18.903541067005818</v>
      </c>
      <c r="T26" s="295">
        <v>-20.14858319651168</v>
      </c>
      <c r="U26" s="533" t="s">
        <v>204</v>
      </c>
      <c r="V26" s="534" t="s">
        <v>204</v>
      </c>
      <c r="X26" s="430">
        <v>2270</v>
      </c>
      <c r="Y26" s="295">
        <v>402.73695540323962</v>
      </c>
      <c r="Z26" s="423" t="s">
        <v>22</v>
      </c>
      <c r="AA26" s="406" t="s">
        <v>22</v>
      </c>
      <c r="AB26" s="372">
        <v>-11.878881987577643</v>
      </c>
      <c r="AC26" s="295">
        <v>-10.842334621768842</v>
      </c>
      <c r="AD26" s="533" t="s">
        <v>204</v>
      </c>
      <c r="AE26" s="534" t="s">
        <v>204</v>
      </c>
    </row>
    <row r="27" spans="1:44" ht="43.5" customHeight="1">
      <c r="A27" s="639"/>
      <c r="B27" s="629"/>
      <c r="C27" s="633" t="s">
        <v>10</v>
      </c>
      <c r="D27" s="631" t="s">
        <v>6</v>
      </c>
      <c r="E27" s="632"/>
      <c r="F27" s="451">
        <v>11997</v>
      </c>
      <c r="G27" s="295">
        <v>2.1615389249071972</v>
      </c>
      <c r="H27" s="423" t="s">
        <v>22</v>
      </c>
      <c r="I27" s="406" t="s">
        <v>22</v>
      </c>
      <c r="J27" s="372">
        <v>12.341979586103562</v>
      </c>
      <c r="K27" s="295">
        <v>12.306561168067248</v>
      </c>
      <c r="L27" s="533" t="s">
        <v>204</v>
      </c>
      <c r="M27" s="534" t="s">
        <v>204</v>
      </c>
      <c r="O27" s="430">
        <v>5726</v>
      </c>
      <c r="P27" s="295">
        <v>2.5680617081099619</v>
      </c>
      <c r="Q27" s="423" t="s">
        <v>22</v>
      </c>
      <c r="R27" s="406" t="s">
        <v>22</v>
      </c>
      <c r="S27" s="372">
        <v>5.5873132952240354</v>
      </c>
      <c r="T27" s="295">
        <v>3.9662726835432096</v>
      </c>
      <c r="U27" s="533" t="s">
        <v>204</v>
      </c>
      <c r="V27" s="534" t="s">
        <v>204</v>
      </c>
      <c r="X27" s="430">
        <v>27</v>
      </c>
      <c r="Y27" s="295">
        <v>4.7902633462059336</v>
      </c>
      <c r="Z27" s="423" t="s">
        <v>22</v>
      </c>
      <c r="AA27" s="406" t="s">
        <v>22</v>
      </c>
      <c r="AB27" s="372">
        <v>80</v>
      </c>
      <c r="AC27" s="295">
        <v>82.117296399022933</v>
      </c>
      <c r="AD27" s="533" t="s">
        <v>204</v>
      </c>
      <c r="AE27" s="534" t="s">
        <v>204</v>
      </c>
      <c r="AR27" s="3"/>
    </row>
    <row r="28" spans="1:44" ht="45.75" customHeight="1">
      <c r="A28" s="639"/>
      <c r="B28" s="629"/>
      <c r="C28" s="629"/>
      <c r="D28" s="631" t="s">
        <v>3</v>
      </c>
      <c r="E28" s="632"/>
      <c r="F28" s="451">
        <v>6857</v>
      </c>
      <c r="G28" s="295">
        <v>1.2354482293980704</v>
      </c>
      <c r="H28" s="382">
        <v>-15761.242</v>
      </c>
      <c r="I28" s="412">
        <v>-1.3141971526629912</v>
      </c>
      <c r="J28" s="372">
        <v>9.5892600287677823</v>
      </c>
      <c r="K28" s="295">
        <v>9.5547094694996559</v>
      </c>
      <c r="L28" s="295">
        <v>17.884478425474668</v>
      </c>
      <c r="M28" s="296">
        <v>19.112572906349129</v>
      </c>
      <c r="O28" s="430">
        <v>3189</v>
      </c>
      <c r="P28" s="295">
        <v>1.4302390477056706</v>
      </c>
      <c r="Q28" s="382">
        <v>-9703.0519999999997</v>
      </c>
      <c r="R28" s="412">
        <v>-2.1147845110093955</v>
      </c>
      <c r="S28" s="372">
        <v>6.6198595787362109</v>
      </c>
      <c r="T28" s="295">
        <v>4.9829666889096984</v>
      </c>
      <c r="U28" s="295">
        <v>10.363087265421413</v>
      </c>
      <c r="V28" s="296">
        <v>10.199571287120406</v>
      </c>
      <c r="X28" s="430">
        <v>13</v>
      </c>
      <c r="Y28" s="295">
        <v>2.3064230926176719</v>
      </c>
      <c r="Z28" s="382">
        <v>-44.506</v>
      </c>
      <c r="AA28" s="412">
        <v>-3.2896047514193834</v>
      </c>
      <c r="AB28" s="372">
        <v>-38.095238095238095</v>
      </c>
      <c r="AC28" s="295">
        <v>-37.367067375997387</v>
      </c>
      <c r="AD28" s="295">
        <v>266.30452674897123</v>
      </c>
      <c r="AE28" s="296">
        <v>265.70118074763741</v>
      </c>
    </row>
    <row r="29" spans="1:44" ht="42.75" customHeight="1" thickBot="1">
      <c r="A29" s="639"/>
      <c r="B29" s="630"/>
      <c r="C29" s="630"/>
      <c r="D29" s="634" t="s">
        <v>9</v>
      </c>
      <c r="E29" s="635"/>
      <c r="F29" s="452">
        <v>18854</v>
      </c>
      <c r="G29" s="385">
        <v>3.3969871543052674</v>
      </c>
      <c r="H29" s="424" t="s">
        <v>22</v>
      </c>
      <c r="I29" s="407" t="s">
        <v>22</v>
      </c>
      <c r="J29" s="373">
        <v>11.324988190836095</v>
      </c>
      <c r="K29" s="380">
        <v>11.289890402955209</v>
      </c>
      <c r="L29" s="535" t="s">
        <v>204</v>
      </c>
      <c r="M29" s="536" t="s">
        <v>204</v>
      </c>
      <c r="O29" s="436">
        <v>8915</v>
      </c>
      <c r="P29" s="385">
        <v>3.9983007558156327</v>
      </c>
      <c r="Q29" s="424" t="s">
        <v>22</v>
      </c>
      <c r="R29" s="407" t="s">
        <v>22</v>
      </c>
      <c r="S29" s="373">
        <v>5.9543617779890639</v>
      </c>
      <c r="T29" s="380">
        <v>4.3276860149018148</v>
      </c>
      <c r="U29" s="535" t="s">
        <v>204</v>
      </c>
      <c r="V29" s="536" t="s">
        <v>204</v>
      </c>
      <c r="X29" s="436">
        <v>40</v>
      </c>
      <c r="Y29" s="385">
        <v>7.0966864388236051</v>
      </c>
      <c r="Z29" s="424" t="s">
        <v>22</v>
      </c>
      <c r="AA29" s="407" t="s">
        <v>22</v>
      </c>
      <c r="AB29" s="373">
        <v>11.111111111111114</v>
      </c>
      <c r="AC29" s="380">
        <v>12.418084196927765</v>
      </c>
      <c r="AD29" s="535" t="s">
        <v>204</v>
      </c>
      <c r="AE29" s="536" t="s">
        <v>204</v>
      </c>
    </row>
    <row r="30" spans="1:44" ht="47.25" customHeight="1">
      <c r="A30" s="639"/>
      <c r="B30" s="642" t="s">
        <v>24</v>
      </c>
      <c r="C30" s="631" t="s">
        <v>11</v>
      </c>
      <c r="D30" s="663"/>
      <c r="E30" s="632"/>
      <c r="F30" s="441">
        <v>62078</v>
      </c>
      <c r="G30" s="442">
        <v>10.79559902392676</v>
      </c>
      <c r="H30" s="443">
        <v>278410.84000000003</v>
      </c>
      <c r="I30" s="444">
        <v>22.097191135285261</v>
      </c>
      <c r="J30" s="372">
        <v>-4.1813944155463219</v>
      </c>
      <c r="K30" s="295">
        <v>-4.3953701300971488</v>
      </c>
      <c r="L30" s="295">
        <v>4.5368880018418452</v>
      </c>
      <c r="M30" s="389">
        <v>4.540890967842202</v>
      </c>
      <c r="O30" s="460">
        <v>28024</v>
      </c>
      <c r="P30" s="442">
        <v>12.185686662182407</v>
      </c>
      <c r="Q30" s="443">
        <v>97026.793000000005</v>
      </c>
      <c r="R30" s="444">
        <v>20.160141459474243</v>
      </c>
      <c r="S30" s="372">
        <v>-7.5115511551155123</v>
      </c>
      <c r="T30" s="295">
        <v>-8.0915777751990845</v>
      </c>
      <c r="U30" s="295">
        <v>-1.9776498623918997</v>
      </c>
      <c r="V30" s="389">
        <v>-3.2019597191925726</v>
      </c>
      <c r="X30" s="460">
        <v>104</v>
      </c>
      <c r="Y30" s="442">
        <v>18.256183404427123</v>
      </c>
      <c r="Z30" s="443">
        <v>165.13</v>
      </c>
      <c r="AA30" s="444">
        <v>11.30157106620957</v>
      </c>
      <c r="AB30" s="372">
        <v>-28.767123287671239</v>
      </c>
      <c r="AC30" s="295">
        <v>-26.315042763282094</v>
      </c>
      <c r="AD30" s="295">
        <v>-55.414614653533782</v>
      </c>
      <c r="AE30" s="389">
        <v>-56.473075343721739</v>
      </c>
    </row>
    <row r="31" spans="1:44" ht="50.25" customHeight="1">
      <c r="A31" s="639"/>
      <c r="B31" s="629"/>
      <c r="C31" s="631" t="s">
        <v>21</v>
      </c>
      <c r="D31" s="663"/>
      <c r="E31" s="632"/>
      <c r="F31" s="441">
        <v>11696</v>
      </c>
      <c r="G31" s="442">
        <v>2.0339786427373205</v>
      </c>
      <c r="H31" s="443">
        <v>74810.486000000004</v>
      </c>
      <c r="I31" s="444">
        <v>5.9376337791502012</v>
      </c>
      <c r="J31" s="372">
        <v>-10.587875544683129</v>
      </c>
      <c r="K31" s="295">
        <v>-10.787544733178805</v>
      </c>
      <c r="L31" s="295">
        <v>-5.3910356837123743</v>
      </c>
      <c r="M31" s="296">
        <v>-5.3874128815156865</v>
      </c>
      <c r="O31" s="460">
        <v>6102</v>
      </c>
      <c r="P31" s="442">
        <v>2.6533349990235884</v>
      </c>
      <c r="Q31" s="443">
        <v>28939.623</v>
      </c>
      <c r="R31" s="444">
        <v>6.013049338483798</v>
      </c>
      <c r="S31" s="372">
        <v>-22.68119614799798</v>
      </c>
      <c r="T31" s="295">
        <v>-23.166088748396078</v>
      </c>
      <c r="U31" s="295">
        <v>-6.8437424736070511</v>
      </c>
      <c r="V31" s="296">
        <v>-8.0072743023391126</v>
      </c>
      <c r="X31" s="460">
        <v>2</v>
      </c>
      <c r="Y31" s="442">
        <v>0.35108045008513705</v>
      </c>
      <c r="Z31" s="443">
        <v>0.88</v>
      </c>
      <c r="AA31" s="444">
        <v>6.0227593642974753E-2</v>
      </c>
      <c r="AB31" s="545" t="s">
        <v>22</v>
      </c>
      <c r="AC31" s="540" t="s">
        <v>22</v>
      </c>
      <c r="AD31" s="540" t="s">
        <v>22</v>
      </c>
      <c r="AE31" s="544" t="s">
        <v>22</v>
      </c>
    </row>
    <row r="32" spans="1:44" ht="45" customHeight="1" thickBot="1">
      <c r="A32" s="640"/>
      <c r="B32" s="630"/>
      <c r="C32" s="649" t="s">
        <v>12</v>
      </c>
      <c r="D32" s="650"/>
      <c r="E32" s="651"/>
      <c r="F32" s="455">
        <v>56678</v>
      </c>
      <c r="G32" s="456">
        <v>9.8565185972183524</v>
      </c>
      <c r="H32" s="453">
        <v>899012.22600000002</v>
      </c>
      <c r="I32" s="454">
        <v>71.353705160618986</v>
      </c>
      <c r="J32" s="373">
        <v>-17.913884745173576</v>
      </c>
      <c r="K32" s="295">
        <v>-18.097193978899313</v>
      </c>
      <c r="L32" s="295">
        <v>11.470153148397372</v>
      </c>
      <c r="M32" s="386">
        <v>11.474421605605528</v>
      </c>
      <c r="O32" s="462">
        <v>20857</v>
      </c>
      <c r="P32" s="456">
        <v>9.0692573049221537</v>
      </c>
      <c r="Q32" s="453">
        <v>327991.58199999999</v>
      </c>
      <c r="R32" s="454">
        <v>68.149801577351383</v>
      </c>
      <c r="S32" s="373">
        <v>5.1472070982052855</v>
      </c>
      <c r="T32" s="295">
        <v>4.4877930859032062</v>
      </c>
      <c r="U32" s="295">
        <v>14.020559324410286</v>
      </c>
      <c r="V32" s="386">
        <v>12.596430087936866</v>
      </c>
      <c r="X32" s="462">
        <v>90</v>
      </c>
      <c r="Y32" s="456">
        <v>15.798620253831166</v>
      </c>
      <c r="Z32" s="453">
        <v>1689.8140000000001</v>
      </c>
      <c r="AA32" s="454">
        <v>115.65162605023833</v>
      </c>
      <c r="AB32" s="373">
        <v>-18.918918918918919</v>
      </c>
      <c r="AC32" s="295">
        <v>-16.127829340742068</v>
      </c>
      <c r="AD32" s="295">
        <v>38.156140162976783</v>
      </c>
      <c r="AE32" s="386">
        <v>34.876302109896017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4" t="s">
        <v>29</v>
      </c>
      <c r="B34" s="665"/>
      <c r="C34" s="665"/>
      <c r="D34" s="665"/>
      <c r="E34" s="666"/>
      <c r="F34" s="418" t="s">
        <v>22</v>
      </c>
      <c r="G34" s="180" t="s">
        <v>22</v>
      </c>
      <c r="H34" s="459">
        <v>1861138.6459999999</v>
      </c>
      <c r="I34" s="407" t="s">
        <v>22</v>
      </c>
      <c r="J34" s="537" t="s">
        <v>204</v>
      </c>
      <c r="K34" s="535" t="s">
        <v>204</v>
      </c>
      <c r="L34" s="387">
        <v>10.10698936289414</v>
      </c>
      <c r="M34" s="538" t="s">
        <v>204</v>
      </c>
      <c r="O34" s="420" t="s">
        <v>22</v>
      </c>
      <c r="P34" s="180" t="s">
        <v>22</v>
      </c>
      <c r="Q34" s="459">
        <v>726084.95</v>
      </c>
      <c r="R34" s="407" t="s">
        <v>22</v>
      </c>
      <c r="S34" s="537" t="s">
        <v>204</v>
      </c>
      <c r="T34" s="535" t="s">
        <v>204</v>
      </c>
      <c r="U34" s="387">
        <v>7.8539311287440796</v>
      </c>
      <c r="V34" s="538" t="s">
        <v>204</v>
      </c>
      <c r="X34" s="420" t="s">
        <v>22</v>
      </c>
      <c r="Y34" s="180" t="s">
        <v>22</v>
      </c>
      <c r="Z34" s="459">
        <v>2603.7089999999998</v>
      </c>
      <c r="AA34" s="407" t="s">
        <v>22</v>
      </c>
      <c r="AB34" s="537" t="s">
        <v>204</v>
      </c>
      <c r="AC34" s="535" t="s">
        <v>204</v>
      </c>
      <c r="AD34" s="387">
        <v>13.479754849361015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4" t="s">
        <v>0</v>
      </c>
      <c r="B43" s="655"/>
      <c r="C43" s="655"/>
      <c r="D43" s="655"/>
      <c r="E43" s="656"/>
      <c r="F43" s="416" t="s">
        <v>28</v>
      </c>
      <c r="G43" s="393"/>
      <c r="H43" s="421"/>
      <c r="I43" s="393"/>
      <c r="J43" s="393"/>
      <c r="K43" s="393"/>
      <c r="L43" s="393"/>
      <c r="M43" s="395"/>
      <c r="O43" s="678" t="s">
        <v>27</v>
      </c>
      <c r="P43" s="679"/>
      <c r="Q43" s="679"/>
      <c r="R43" s="679"/>
      <c r="S43" s="679"/>
      <c r="T43" s="679"/>
      <c r="U43" s="679"/>
      <c r="V43" s="680"/>
      <c r="X43" s="426" t="s">
        <v>123</v>
      </c>
      <c r="Y43" s="393"/>
      <c r="Z43" s="421"/>
      <c r="AA43" s="393"/>
      <c r="AB43" s="393"/>
      <c r="AC43" s="393"/>
      <c r="AD43" s="393"/>
      <c r="AE43" s="395"/>
    </row>
    <row r="44" spans="1:62" ht="21" customHeight="1">
      <c r="A44" s="657"/>
      <c r="B44" s="647"/>
      <c r="C44" s="647"/>
      <c r="D44" s="647"/>
      <c r="E44" s="648"/>
      <c r="F44" s="675" t="s">
        <v>13</v>
      </c>
      <c r="G44" s="671" t="s">
        <v>131</v>
      </c>
      <c r="H44" s="673" t="s">
        <v>14</v>
      </c>
      <c r="I44" s="667" t="s">
        <v>130</v>
      </c>
      <c r="J44" s="396" t="s">
        <v>128</v>
      </c>
      <c r="K44" s="397"/>
      <c r="L44" s="397"/>
      <c r="M44" s="398"/>
      <c r="O44" s="669" t="s">
        <v>13</v>
      </c>
      <c r="P44" s="671" t="s">
        <v>131</v>
      </c>
      <c r="Q44" s="673" t="s">
        <v>14</v>
      </c>
      <c r="R44" s="667" t="s">
        <v>130</v>
      </c>
      <c r="S44" s="681" t="s">
        <v>128</v>
      </c>
      <c r="T44" s="682"/>
      <c r="U44" s="682"/>
      <c r="V44" s="683"/>
      <c r="X44" s="669" t="s">
        <v>13</v>
      </c>
      <c r="Y44" s="671" t="s">
        <v>131</v>
      </c>
      <c r="Z44" s="673" t="s">
        <v>14</v>
      </c>
      <c r="AA44" s="667" t="s">
        <v>130</v>
      </c>
      <c r="AB44" s="396" t="s">
        <v>128</v>
      </c>
      <c r="AC44" s="397"/>
      <c r="AD44" s="397"/>
      <c r="AE44" s="398"/>
    </row>
    <row r="45" spans="1:62" ht="31.5" customHeight="1" thickBot="1">
      <c r="A45" s="658"/>
      <c r="B45" s="659"/>
      <c r="C45" s="659"/>
      <c r="D45" s="659"/>
      <c r="E45" s="660"/>
      <c r="F45" s="676"/>
      <c r="G45" s="672"/>
      <c r="H45" s="674"/>
      <c r="I45" s="668"/>
      <c r="J45" s="399" t="s">
        <v>13</v>
      </c>
      <c r="K45" s="400" t="s">
        <v>131</v>
      </c>
      <c r="L45" s="401" t="s">
        <v>14</v>
      </c>
      <c r="M45" s="402" t="s">
        <v>132</v>
      </c>
      <c r="O45" s="670"/>
      <c r="P45" s="677"/>
      <c r="Q45" s="674"/>
      <c r="R45" s="668"/>
      <c r="S45" s="399" t="s">
        <v>13</v>
      </c>
      <c r="T45" s="400" t="s">
        <v>131</v>
      </c>
      <c r="U45" s="401" t="s">
        <v>14</v>
      </c>
      <c r="V45" s="402" t="s">
        <v>132</v>
      </c>
      <c r="X45" s="670"/>
      <c r="Y45" s="672"/>
      <c r="Z45" s="674"/>
      <c r="AA45" s="668"/>
      <c r="AB45" s="399" t="s">
        <v>13</v>
      </c>
      <c r="AC45" s="400" t="s">
        <v>131</v>
      </c>
      <c r="AD45" s="401" t="s">
        <v>14</v>
      </c>
      <c r="AE45" s="402" t="s">
        <v>132</v>
      </c>
    </row>
    <row r="46" spans="1:62" ht="12" customHeight="1" thickTop="1">
      <c r="A46" s="66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39"/>
      <c r="B47" s="4" t="s">
        <v>2</v>
      </c>
      <c r="C47" s="4"/>
      <c r="D47" s="5"/>
      <c r="E47" s="13"/>
      <c r="F47" s="441">
        <v>6060540</v>
      </c>
      <c r="G47" s="112" t="s">
        <v>22</v>
      </c>
      <c r="H47" s="443">
        <v>10964922.373</v>
      </c>
      <c r="I47" s="406" t="s">
        <v>22</v>
      </c>
      <c r="J47" s="372">
        <v>9.0073039425035972E-2</v>
      </c>
      <c r="K47" s="533" t="s">
        <v>204</v>
      </c>
      <c r="L47" s="372">
        <v>0.18012105802012002</v>
      </c>
      <c r="M47" s="534" t="s">
        <v>204</v>
      </c>
      <c r="O47" s="460">
        <v>16258218</v>
      </c>
      <c r="P47" s="112" t="s">
        <v>22</v>
      </c>
      <c r="Q47" s="443">
        <v>30344112.633000001</v>
      </c>
      <c r="R47" s="406" t="s">
        <v>22</v>
      </c>
      <c r="S47" s="372">
        <v>0.50354953649556933</v>
      </c>
      <c r="T47" s="533" t="s">
        <v>204</v>
      </c>
      <c r="U47" s="372">
        <v>0.69447844284493954</v>
      </c>
      <c r="V47" s="534" t="s">
        <v>204</v>
      </c>
      <c r="X47" s="460">
        <v>2109437</v>
      </c>
      <c r="Y47" s="112" t="s">
        <v>22</v>
      </c>
      <c r="Z47" s="443">
        <v>12168170.958000001</v>
      </c>
      <c r="AA47" s="406" t="s">
        <v>22</v>
      </c>
      <c r="AB47" s="372">
        <v>-1.6953457332781596</v>
      </c>
      <c r="AC47" s="533" t="s">
        <v>204</v>
      </c>
      <c r="AD47" s="372">
        <v>-0.74945496902358855</v>
      </c>
      <c r="AE47" s="534" t="s">
        <v>204</v>
      </c>
    </row>
    <row r="48" spans="1:62" ht="49.5" customHeight="1">
      <c r="A48" s="639"/>
      <c r="B48" s="237" t="s">
        <v>3</v>
      </c>
      <c r="C48" s="237"/>
      <c r="D48" s="238"/>
      <c r="E48" s="239"/>
      <c r="F48" s="445">
        <v>86800</v>
      </c>
      <c r="G48" s="446">
        <v>143.22156111501616</v>
      </c>
      <c r="H48" s="447">
        <v>37910.415999999997</v>
      </c>
      <c r="I48" s="448">
        <v>34.574267569235623</v>
      </c>
      <c r="J48" s="378">
        <v>16.572656459844211</v>
      </c>
      <c r="K48" s="383">
        <v>16.467750417093583</v>
      </c>
      <c r="L48" s="378">
        <v>26.09524207393163</v>
      </c>
      <c r="M48" s="388">
        <v>25.8685263525511</v>
      </c>
      <c r="O48" s="461">
        <v>258450</v>
      </c>
      <c r="P48" s="446">
        <v>158.96576119227828</v>
      </c>
      <c r="Q48" s="447">
        <v>112483.144</v>
      </c>
      <c r="R48" s="448">
        <v>37.069182203625125</v>
      </c>
      <c r="S48" s="378">
        <v>20.197003097357481</v>
      </c>
      <c r="T48" s="383">
        <v>19.594784116267135</v>
      </c>
      <c r="U48" s="378">
        <v>22.221602390382571</v>
      </c>
      <c r="V48" s="388">
        <v>21.378653805488085</v>
      </c>
      <c r="X48" s="461">
        <v>82632</v>
      </c>
      <c r="Y48" s="446">
        <v>391.72537506453142</v>
      </c>
      <c r="Z48" s="447">
        <v>53857.665999999997</v>
      </c>
      <c r="AA48" s="448">
        <v>44.261102334850996</v>
      </c>
      <c r="AB48" s="378">
        <v>13.521088061546919</v>
      </c>
      <c r="AC48" s="383">
        <v>15.478853883702783</v>
      </c>
      <c r="AD48" s="378">
        <v>24.335685994508566</v>
      </c>
      <c r="AE48" s="388">
        <v>25.274562427544353</v>
      </c>
    </row>
    <row r="49" spans="1:31" ht="49.5" customHeight="1">
      <c r="A49" s="639"/>
      <c r="B49" s="113"/>
      <c r="C49" s="636" t="s">
        <v>7</v>
      </c>
      <c r="D49" s="662"/>
      <c r="E49" s="637"/>
      <c r="F49" s="449">
        <v>56326</v>
      </c>
      <c r="G49" s="433">
        <v>92.938913034152066</v>
      </c>
      <c r="H49" s="434">
        <v>31296.971000000001</v>
      </c>
      <c r="I49" s="435">
        <v>28.542811280694146</v>
      </c>
      <c r="J49" s="375">
        <v>8.0428902998100966</v>
      </c>
      <c r="K49" s="376">
        <v>7.9456603625940971</v>
      </c>
      <c r="L49" s="375">
        <v>23.782051629388519</v>
      </c>
      <c r="M49" s="377">
        <v>23.559494959782626</v>
      </c>
      <c r="O49" s="432">
        <v>166205</v>
      </c>
      <c r="P49" s="433">
        <v>102.22830078917629</v>
      </c>
      <c r="Q49" s="434">
        <v>91870.817999999999</v>
      </c>
      <c r="R49" s="435">
        <v>30.276323816465183</v>
      </c>
      <c r="S49" s="375">
        <v>12.068965517241367</v>
      </c>
      <c r="T49" s="376">
        <v>11.507470168052222</v>
      </c>
      <c r="U49" s="375">
        <v>19.640219915180296</v>
      </c>
      <c r="V49" s="377">
        <v>18.815074833610794</v>
      </c>
      <c r="X49" s="432">
        <v>50208</v>
      </c>
      <c r="Y49" s="433">
        <v>238.01611520040657</v>
      </c>
      <c r="Z49" s="434">
        <v>45029.182000000001</v>
      </c>
      <c r="AA49" s="435">
        <v>37.00571117501881</v>
      </c>
      <c r="AB49" s="375">
        <v>6.2580686123044842</v>
      </c>
      <c r="AC49" s="376">
        <v>8.090577607854982</v>
      </c>
      <c r="AD49" s="375">
        <v>23.779835901186217</v>
      </c>
      <c r="AE49" s="377">
        <v>24.714515031181051</v>
      </c>
    </row>
    <row r="50" spans="1:31" ht="49.5" customHeight="1">
      <c r="A50" s="639"/>
      <c r="B50" s="463"/>
      <c r="C50" s="644" t="s">
        <v>125</v>
      </c>
      <c r="D50" s="645"/>
      <c r="E50" s="638"/>
      <c r="F50" s="449">
        <v>16351</v>
      </c>
      <c r="G50" s="433">
        <v>26.979444075940425</v>
      </c>
      <c r="H50" s="434">
        <v>3340.5549999999998</v>
      </c>
      <c r="I50" s="435">
        <v>3.0465833558710593</v>
      </c>
      <c r="J50" s="375">
        <v>21.767947572237119</v>
      </c>
      <c r="K50" s="376">
        <v>21.658366184100245</v>
      </c>
      <c r="L50" s="375">
        <v>25.826209388239675</v>
      </c>
      <c r="M50" s="377">
        <v>25.599977380109593</v>
      </c>
      <c r="O50" s="432">
        <v>48832</v>
      </c>
      <c r="P50" s="433">
        <v>30.035272008285286</v>
      </c>
      <c r="Q50" s="434">
        <v>9571.1769999999997</v>
      </c>
      <c r="R50" s="435">
        <v>3.1542121912608176</v>
      </c>
      <c r="S50" s="375">
        <v>21.575461833391429</v>
      </c>
      <c r="T50" s="376">
        <v>20.966336407097813</v>
      </c>
      <c r="U50" s="375">
        <v>24.296576978949048</v>
      </c>
      <c r="V50" s="377">
        <v>23.439317528717197</v>
      </c>
      <c r="X50" s="432">
        <v>18182</v>
      </c>
      <c r="Y50" s="433">
        <v>86.193614694347346</v>
      </c>
      <c r="Z50" s="434">
        <v>4939.9769999999999</v>
      </c>
      <c r="AA50" s="435">
        <v>4.0597531190603444</v>
      </c>
      <c r="AB50" s="375">
        <v>14.799848465715357</v>
      </c>
      <c r="AC50" s="376">
        <v>16.77966757732392</v>
      </c>
      <c r="AD50" s="375">
        <v>19.805695598987612</v>
      </c>
      <c r="AE50" s="377">
        <v>20.710365430835552</v>
      </c>
    </row>
    <row r="51" spans="1:31" ht="49.5" customHeight="1" thickBot="1">
      <c r="A51" s="640"/>
      <c r="B51" s="464"/>
      <c r="C51" s="649" t="s">
        <v>8</v>
      </c>
      <c r="D51" s="650"/>
      <c r="E51" s="651"/>
      <c r="F51" s="450">
        <v>14123</v>
      </c>
      <c r="G51" s="410">
        <v>23.303204004923654</v>
      </c>
      <c r="H51" s="431">
        <v>3272.89</v>
      </c>
      <c r="I51" s="411">
        <v>2.9848729326704189</v>
      </c>
      <c r="J51" s="379">
        <v>58.703225081469839</v>
      </c>
      <c r="K51" s="380">
        <v>58.560404905446859</v>
      </c>
      <c r="L51" s="379">
        <v>53.940332358611641</v>
      </c>
      <c r="M51" s="381">
        <v>53.663551943060497</v>
      </c>
      <c r="O51" s="429">
        <v>43413</v>
      </c>
      <c r="P51" s="410">
        <v>26.702188394816702</v>
      </c>
      <c r="Q51" s="431">
        <v>11041.148999999999</v>
      </c>
      <c r="R51" s="411">
        <v>3.6386461958991236</v>
      </c>
      <c r="S51" s="379">
        <v>63.514124293785301</v>
      </c>
      <c r="T51" s="380">
        <v>62.694875004796614</v>
      </c>
      <c r="U51" s="379">
        <v>46.383587970960747</v>
      </c>
      <c r="V51" s="381">
        <v>45.373996900981354</v>
      </c>
      <c r="X51" s="429">
        <v>14242</v>
      </c>
      <c r="Y51" s="410">
        <v>67.515645169777528</v>
      </c>
      <c r="Z51" s="431">
        <v>3888.5070000000001</v>
      </c>
      <c r="AA51" s="411">
        <v>3.1956380407718465</v>
      </c>
      <c r="AB51" s="379">
        <v>46.80960725698381</v>
      </c>
      <c r="AC51" s="380">
        <v>49.341461349996223</v>
      </c>
      <c r="AD51" s="379">
        <v>38.156490856320005</v>
      </c>
      <c r="AE51" s="381">
        <v>39.199730150802651</v>
      </c>
    </row>
    <row r="52" spans="1:31" ht="49.5" customHeight="1">
      <c r="A52" s="639" t="s">
        <v>30</v>
      </c>
      <c r="B52" s="629" t="s">
        <v>4</v>
      </c>
      <c r="C52" s="629" t="s">
        <v>5</v>
      </c>
      <c r="D52" s="25" t="s">
        <v>6</v>
      </c>
      <c r="E52" s="240"/>
      <c r="F52" s="451">
        <v>109351</v>
      </c>
      <c r="G52" s="295">
        <v>189.98521539945091</v>
      </c>
      <c r="H52" s="423" t="s">
        <v>22</v>
      </c>
      <c r="I52" s="406" t="s">
        <v>22</v>
      </c>
      <c r="J52" s="372">
        <v>-7.3218069327909205</v>
      </c>
      <c r="K52" s="295">
        <v>-9.5025228983128756</v>
      </c>
      <c r="L52" s="533" t="s">
        <v>204</v>
      </c>
      <c r="M52" s="534" t="s">
        <v>204</v>
      </c>
      <c r="O52" s="430">
        <v>395667</v>
      </c>
      <c r="P52" s="295">
        <v>250.03382405010336</v>
      </c>
      <c r="Q52" s="423" t="s">
        <v>22</v>
      </c>
      <c r="R52" s="406" t="s">
        <v>22</v>
      </c>
      <c r="S52" s="372">
        <v>-9.7098013084841597</v>
      </c>
      <c r="T52" s="295">
        <v>-11.279310346660012</v>
      </c>
      <c r="U52" s="533" t="s">
        <v>204</v>
      </c>
      <c r="V52" s="534" t="s">
        <v>204</v>
      </c>
      <c r="X52" s="430">
        <v>65717</v>
      </c>
      <c r="Y52" s="295">
        <v>314.27886875484512</v>
      </c>
      <c r="Z52" s="423" t="s">
        <v>22</v>
      </c>
      <c r="AA52" s="406" t="s">
        <v>22</v>
      </c>
      <c r="AB52" s="372">
        <v>-3.2036175101631983</v>
      </c>
      <c r="AC52" s="295">
        <v>-3.0618898932857377</v>
      </c>
      <c r="AD52" s="533" t="s">
        <v>204</v>
      </c>
      <c r="AE52" s="534" t="s">
        <v>204</v>
      </c>
    </row>
    <row r="53" spans="1:31" ht="49.5" customHeight="1">
      <c r="A53" s="639"/>
      <c r="B53" s="629"/>
      <c r="C53" s="629"/>
      <c r="D53" s="350"/>
      <c r="E53" s="16" t="s">
        <v>7</v>
      </c>
      <c r="F53" s="451">
        <v>49462</v>
      </c>
      <c r="G53" s="295">
        <v>85.934730583969426</v>
      </c>
      <c r="H53" s="423" t="s">
        <v>22</v>
      </c>
      <c r="I53" s="406" t="s">
        <v>22</v>
      </c>
      <c r="J53" s="372">
        <v>-14.430046883379759</v>
      </c>
      <c r="K53" s="295">
        <v>-16.443506109921387</v>
      </c>
      <c r="L53" s="533" t="s">
        <v>204</v>
      </c>
      <c r="M53" s="534" t="s">
        <v>204</v>
      </c>
      <c r="O53" s="430">
        <v>205436</v>
      </c>
      <c r="P53" s="295">
        <v>129.82115940312696</v>
      </c>
      <c r="Q53" s="423" t="s">
        <v>22</v>
      </c>
      <c r="R53" s="406" t="s">
        <v>22</v>
      </c>
      <c r="S53" s="372">
        <v>-13.334233306896621</v>
      </c>
      <c r="T53" s="295">
        <v>-14.840739063850364</v>
      </c>
      <c r="U53" s="533" t="s">
        <v>204</v>
      </c>
      <c r="V53" s="534" t="s">
        <v>204</v>
      </c>
      <c r="X53" s="430">
        <v>31801</v>
      </c>
      <c r="Y53" s="295">
        <v>152.08214473078243</v>
      </c>
      <c r="Z53" s="423" t="s">
        <v>22</v>
      </c>
      <c r="AA53" s="406" t="s">
        <v>22</v>
      </c>
      <c r="AB53" s="372">
        <v>-3.8925322614766174</v>
      </c>
      <c r="AC53" s="295">
        <v>-3.7518133418606396</v>
      </c>
      <c r="AD53" s="533" t="s">
        <v>204</v>
      </c>
      <c r="AE53" s="534" t="s">
        <v>204</v>
      </c>
    </row>
    <row r="54" spans="1:31" ht="49.5" customHeight="1">
      <c r="A54" s="639"/>
      <c r="B54" s="629"/>
      <c r="C54" s="629"/>
      <c r="D54" s="350"/>
      <c r="E54" s="16" t="s">
        <v>125</v>
      </c>
      <c r="F54" s="451">
        <v>28603</v>
      </c>
      <c r="G54" s="295">
        <v>49.69453517636321</v>
      </c>
      <c r="H54" s="423" t="s">
        <v>22</v>
      </c>
      <c r="I54" s="406" t="s">
        <v>22</v>
      </c>
      <c r="J54" s="372">
        <v>3.2673839266373079</v>
      </c>
      <c r="K54" s="295">
        <v>0.83750451926481162</v>
      </c>
      <c r="L54" s="533" t="s">
        <v>204</v>
      </c>
      <c r="M54" s="534" t="s">
        <v>204</v>
      </c>
      <c r="O54" s="430">
        <v>89914</v>
      </c>
      <c r="P54" s="295">
        <v>56.81934873426642</v>
      </c>
      <c r="Q54" s="423" t="s">
        <v>22</v>
      </c>
      <c r="R54" s="406" t="s">
        <v>22</v>
      </c>
      <c r="S54" s="372">
        <v>-1.1227800076978127</v>
      </c>
      <c r="T54" s="295">
        <v>-2.84155671543148</v>
      </c>
      <c r="U54" s="533" t="s">
        <v>204</v>
      </c>
      <c r="V54" s="534" t="s">
        <v>204</v>
      </c>
      <c r="X54" s="430">
        <v>18974</v>
      </c>
      <c r="Y54" s="295">
        <v>90.739492912860158</v>
      </c>
      <c r="Z54" s="423" t="s">
        <v>22</v>
      </c>
      <c r="AA54" s="406" t="s">
        <v>22</v>
      </c>
      <c r="AB54" s="372">
        <v>-6.8394952619433411</v>
      </c>
      <c r="AC54" s="295">
        <v>-6.7030912354291132</v>
      </c>
      <c r="AD54" s="533" t="s">
        <v>204</v>
      </c>
      <c r="AE54" s="534" t="s">
        <v>204</v>
      </c>
    </row>
    <row r="55" spans="1:31" ht="49.5" customHeight="1">
      <c r="A55" s="639"/>
      <c r="B55" s="629"/>
      <c r="C55" s="629"/>
      <c r="D55" s="351"/>
      <c r="E55" s="16" t="s">
        <v>8</v>
      </c>
      <c r="F55" s="451">
        <v>31286</v>
      </c>
      <c r="G55" s="295">
        <v>54.355949639118258</v>
      </c>
      <c r="H55" s="423" t="s">
        <v>22</v>
      </c>
      <c r="I55" s="406" t="s">
        <v>22</v>
      </c>
      <c r="J55" s="372">
        <v>-3.7027917141186322</v>
      </c>
      <c r="K55" s="295">
        <v>-5.9686630328648675</v>
      </c>
      <c r="L55" s="533" t="s">
        <v>204</v>
      </c>
      <c r="M55" s="534" t="s">
        <v>204</v>
      </c>
      <c r="O55" s="430">
        <v>100317</v>
      </c>
      <c r="P55" s="295">
        <v>63.393315912709973</v>
      </c>
      <c r="Q55" s="423" t="s">
        <v>22</v>
      </c>
      <c r="R55" s="406" t="s">
        <v>22</v>
      </c>
      <c r="S55" s="372">
        <v>-8.9996190061503256</v>
      </c>
      <c r="T55" s="295">
        <v>-10.581473100139775</v>
      </c>
      <c r="U55" s="533" t="s">
        <v>204</v>
      </c>
      <c r="V55" s="534" t="s">
        <v>204</v>
      </c>
      <c r="X55" s="430">
        <v>14942</v>
      </c>
      <c r="Y55" s="295">
        <v>71.457231111202518</v>
      </c>
      <c r="Z55" s="423" t="s">
        <v>22</v>
      </c>
      <c r="AA55" s="406" t="s">
        <v>22</v>
      </c>
      <c r="AB55" s="372">
        <v>3.5051260737046306</v>
      </c>
      <c r="AC55" s="295">
        <v>3.6566765188317021</v>
      </c>
      <c r="AD55" s="533" t="s">
        <v>204</v>
      </c>
      <c r="AE55" s="534" t="s">
        <v>204</v>
      </c>
    </row>
    <row r="56" spans="1:31" ht="49.5" customHeight="1">
      <c r="A56" s="639"/>
      <c r="B56" s="629"/>
      <c r="C56" s="629"/>
      <c r="D56" s="22" t="s">
        <v>3</v>
      </c>
      <c r="E56" s="15"/>
      <c r="F56" s="451">
        <v>18756</v>
      </c>
      <c r="G56" s="295">
        <v>32.586466516374799</v>
      </c>
      <c r="H56" s="451">
        <v>5143.3680000000004</v>
      </c>
      <c r="I56" s="412">
        <v>5.092779891708564</v>
      </c>
      <c r="J56" s="372">
        <v>-4.5058805559798287</v>
      </c>
      <c r="K56" s="295">
        <v>-6.7528552108915818</v>
      </c>
      <c r="L56" s="295">
        <v>-0.57812496375603928</v>
      </c>
      <c r="M56" s="377">
        <v>-1.3027184912005936</v>
      </c>
      <c r="O56" s="430">
        <v>74379</v>
      </c>
      <c r="P56" s="295">
        <v>47.00231709751543</v>
      </c>
      <c r="Q56" s="451">
        <v>19726.87</v>
      </c>
      <c r="R56" s="412">
        <v>6.8200365124099136</v>
      </c>
      <c r="S56" s="372">
        <v>-6.7745412614058012</v>
      </c>
      <c r="T56" s="295">
        <v>-8.3950737466451102</v>
      </c>
      <c r="U56" s="295">
        <v>-5.817573257075324</v>
      </c>
      <c r="V56" s="377">
        <v>-5.7173168893590969</v>
      </c>
      <c r="X56" s="430">
        <v>23331</v>
      </c>
      <c r="Y56" s="295">
        <v>111.5760044877169</v>
      </c>
      <c r="Z56" s="451">
        <v>7167.36</v>
      </c>
      <c r="AA56" s="412">
        <v>6.0859194031994965</v>
      </c>
      <c r="AB56" s="372">
        <v>4.4780797993820158</v>
      </c>
      <c r="AC56" s="295">
        <v>4.6310548268057232</v>
      </c>
      <c r="AD56" s="295">
        <v>1.7495443007785099</v>
      </c>
      <c r="AE56" s="377">
        <v>0.98441596427340983</v>
      </c>
    </row>
    <row r="57" spans="1:31" ht="49.5" customHeight="1">
      <c r="A57" s="639"/>
      <c r="B57" s="629"/>
      <c r="C57" s="629"/>
      <c r="D57" s="23"/>
      <c r="E57" s="16" t="s">
        <v>7</v>
      </c>
      <c r="F57" s="451">
        <v>9730</v>
      </c>
      <c r="G57" s="295">
        <v>16.904794156767267</v>
      </c>
      <c r="H57" s="451">
        <v>3026.0340000000001</v>
      </c>
      <c r="I57" s="412">
        <v>2.9962711411717828</v>
      </c>
      <c r="J57" s="372">
        <v>-12.381809995497534</v>
      </c>
      <c r="K57" s="295">
        <v>-14.443464193636601</v>
      </c>
      <c r="L57" s="295">
        <v>-6.3157229923895528</v>
      </c>
      <c r="M57" s="296">
        <v>-6.9985005070792852</v>
      </c>
      <c r="O57" s="430">
        <v>39103</v>
      </c>
      <c r="P57" s="295">
        <v>24.710356491269657</v>
      </c>
      <c r="Q57" s="451">
        <v>11725.308000000001</v>
      </c>
      <c r="R57" s="412">
        <v>4.0537109373789191</v>
      </c>
      <c r="S57" s="372">
        <v>-11.876591621030812</v>
      </c>
      <c r="T57" s="295">
        <v>-13.408435474849369</v>
      </c>
      <c r="U57" s="295">
        <v>-7.1501016768765737</v>
      </c>
      <c r="V57" s="296">
        <v>-7.0512637739830097</v>
      </c>
      <c r="X57" s="430">
        <v>10677</v>
      </c>
      <c r="Y57" s="295">
        <v>51.060691779835977</v>
      </c>
      <c r="Z57" s="451">
        <v>3877.16</v>
      </c>
      <c r="AA57" s="412">
        <v>3.2921582386414183</v>
      </c>
      <c r="AB57" s="372">
        <v>1.3575090184165646</v>
      </c>
      <c r="AC57" s="295">
        <v>1.5059149591790941</v>
      </c>
      <c r="AD57" s="295">
        <v>-11.917239699717669</v>
      </c>
      <c r="AE57" s="296">
        <v>-12.579597613224493</v>
      </c>
    </row>
    <row r="58" spans="1:31" ht="49.5" customHeight="1">
      <c r="A58" s="639"/>
      <c r="B58" s="629"/>
      <c r="C58" s="629"/>
      <c r="D58" s="23"/>
      <c r="E58" s="16" t="s">
        <v>125</v>
      </c>
      <c r="F58" s="451">
        <v>3563</v>
      </c>
      <c r="G58" s="295">
        <v>6.190316709204704</v>
      </c>
      <c r="H58" s="451">
        <v>917.68100000000004</v>
      </c>
      <c r="I58" s="412">
        <v>0.90865505711491112</v>
      </c>
      <c r="J58" s="372">
        <v>-0.25195968645016364</v>
      </c>
      <c r="K58" s="295">
        <v>-2.5990290114157659</v>
      </c>
      <c r="L58" s="295">
        <v>9.0620728997064646</v>
      </c>
      <c r="M58" s="296">
        <v>8.2672209409799962</v>
      </c>
      <c r="O58" s="430">
        <v>11739</v>
      </c>
      <c r="P58" s="295">
        <v>7.4182255799047265</v>
      </c>
      <c r="Q58" s="451">
        <v>2680.9929999999999</v>
      </c>
      <c r="R58" s="412">
        <v>0.92688146419150086</v>
      </c>
      <c r="S58" s="372">
        <v>-2.0934111759799805</v>
      </c>
      <c r="T58" s="295">
        <v>-3.7953154610871422</v>
      </c>
      <c r="U58" s="295">
        <v>-9.2635368089449344</v>
      </c>
      <c r="V58" s="296">
        <v>-9.1669486392242305</v>
      </c>
      <c r="X58" s="430">
        <v>5062</v>
      </c>
      <c r="Y58" s="295">
        <v>24.208038005950147</v>
      </c>
      <c r="Z58" s="451">
        <v>1168.355</v>
      </c>
      <c r="AA58" s="412">
        <v>0.99206881813180137</v>
      </c>
      <c r="AB58" s="372">
        <v>-0.49144879103597816</v>
      </c>
      <c r="AC58" s="295">
        <v>-0.34575006285000143</v>
      </c>
      <c r="AD58" s="295">
        <v>8.3348941923064785</v>
      </c>
      <c r="AE58" s="296">
        <v>7.5202458521253419</v>
      </c>
    </row>
    <row r="59" spans="1:31" ht="49.5" customHeight="1">
      <c r="A59" s="639"/>
      <c r="B59" s="629"/>
      <c r="C59" s="629"/>
      <c r="D59" s="24"/>
      <c r="E59" s="16" t="s">
        <v>8</v>
      </c>
      <c r="F59" s="451">
        <v>5463</v>
      </c>
      <c r="G59" s="295">
        <v>9.4913556504028342</v>
      </c>
      <c r="H59" s="451">
        <v>1199.653</v>
      </c>
      <c r="I59" s="412">
        <v>1.1878536934218693</v>
      </c>
      <c r="J59" s="372">
        <v>10.05237711522966</v>
      </c>
      <c r="K59" s="295">
        <v>7.4628469584992132</v>
      </c>
      <c r="L59" s="295">
        <v>8.8800085677048628</v>
      </c>
      <c r="M59" s="296">
        <v>8.0864835064695058</v>
      </c>
      <c r="O59" s="430">
        <v>23537</v>
      </c>
      <c r="P59" s="295">
        <v>14.873735026341047</v>
      </c>
      <c r="Q59" s="451">
        <v>5320.5690000000004</v>
      </c>
      <c r="R59" s="412">
        <v>1.839444110839495</v>
      </c>
      <c r="S59" s="372">
        <v>0.49528201186967635</v>
      </c>
      <c r="T59" s="295">
        <v>-1.2516213696430043</v>
      </c>
      <c r="U59" s="295">
        <v>-0.78081992525788735</v>
      </c>
      <c r="V59" s="296">
        <v>-0.67520197776936186</v>
      </c>
      <c r="X59" s="430">
        <v>7592</v>
      </c>
      <c r="Y59" s="295">
        <v>36.307274701930766</v>
      </c>
      <c r="Z59" s="451">
        <v>2121.8449999999998</v>
      </c>
      <c r="AA59" s="412">
        <v>1.8016923464262762</v>
      </c>
      <c r="AB59" s="372">
        <v>13.144560357675104</v>
      </c>
      <c r="AC59" s="295">
        <v>13.310224698528188</v>
      </c>
      <c r="AD59" s="295">
        <v>35.673911236436396</v>
      </c>
      <c r="AE59" s="296">
        <v>34.653681074966443</v>
      </c>
    </row>
    <row r="60" spans="1:31" ht="49.5" customHeight="1">
      <c r="A60" s="639"/>
      <c r="B60" s="629"/>
      <c r="C60" s="629"/>
      <c r="D60" s="25" t="s">
        <v>20</v>
      </c>
      <c r="E60" s="15"/>
      <c r="F60" s="451">
        <v>345</v>
      </c>
      <c r="G60" s="295">
        <v>0.59939917616492355</v>
      </c>
      <c r="H60" s="451">
        <v>4013.7359999999999</v>
      </c>
      <c r="I60" s="412">
        <v>3.9742584997664485</v>
      </c>
      <c r="J60" s="372">
        <v>30.681818181818187</v>
      </c>
      <c r="K60" s="295">
        <v>27.606877703577879</v>
      </c>
      <c r="L60" s="295">
        <v>-9.0893936085685425</v>
      </c>
      <c r="M60" s="296">
        <v>-9.7519564192506039</v>
      </c>
      <c r="O60" s="430">
        <v>1465</v>
      </c>
      <c r="P60" s="295">
        <v>0.92577736387770893</v>
      </c>
      <c r="Q60" s="451">
        <v>15681.883</v>
      </c>
      <c r="R60" s="412">
        <v>5.4215906853616573</v>
      </c>
      <c r="S60" s="372">
        <v>37.817497648165585</v>
      </c>
      <c r="T60" s="295">
        <v>35.421824459798756</v>
      </c>
      <c r="U60" s="295">
        <v>46.567023650348034</v>
      </c>
      <c r="V60" s="296">
        <v>46.723042962297484</v>
      </c>
      <c r="X60" s="430">
        <v>948</v>
      </c>
      <c r="Y60" s="295">
        <v>4.5336270307468869</v>
      </c>
      <c r="Z60" s="451">
        <v>18522.362000000001</v>
      </c>
      <c r="AA60" s="412">
        <v>15.727632250770862</v>
      </c>
      <c r="AB60" s="372">
        <v>43.419062027231462</v>
      </c>
      <c r="AC60" s="295">
        <v>43.629053778504328</v>
      </c>
      <c r="AD60" s="295">
        <v>51.813032814644856</v>
      </c>
      <c r="AE60" s="296">
        <v>50.671440937693546</v>
      </c>
    </row>
    <row r="61" spans="1:31" ht="49.5" customHeight="1">
      <c r="A61" s="639"/>
      <c r="B61" s="629"/>
      <c r="C61" s="629"/>
      <c r="D61" s="25"/>
      <c r="E61" s="16" t="s">
        <v>7</v>
      </c>
      <c r="F61" s="451">
        <v>40</v>
      </c>
      <c r="G61" s="295">
        <v>6.9495556656802737E-2</v>
      </c>
      <c r="H61" s="451">
        <v>579.22299999999996</v>
      </c>
      <c r="I61" s="412">
        <v>0.57352599448748531</v>
      </c>
      <c r="J61" s="372">
        <v>-9.0909090909090935</v>
      </c>
      <c r="K61" s="295">
        <v>-11.229998119250169</v>
      </c>
      <c r="L61" s="295">
        <v>-47.942591730462624</v>
      </c>
      <c r="M61" s="296">
        <v>-48.321989735920631</v>
      </c>
      <c r="O61" s="430">
        <v>318</v>
      </c>
      <c r="P61" s="295">
        <v>0.2009537213058781</v>
      </c>
      <c r="Q61" s="451">
        <v>3275.7350000000001</v>
      </c>
      <c r="R61" s="412">
        <v>1.1324975682903113</v>
      </c>
      <c r="S61" s="372">
        <v>40.707964601769902</v>
      </c>
      <c r="T61" s="295">
        <v>38.262046601962027</v>
      </c>
      <c r="U61" s="295">
        <v>52.320376683983113</v>
      </c>
      <c r="V61" s="296">
        <v>52.482520389806155</v>
      </c>
      <c r="X61" s="430">
        <v>179</v>
      </c>
      <c r="Y61" s="295">
        <v>0.85603295200811469</v>
      </c>
      <c r="Z61" s="451">
        <v>2898.5450000000001</v>
      </c>
      <c r="AA61" s="412">
        <v>2.4612006731274674</v>
      </c>
      <c r="AB61" s="372">
        <v>49.166666666666657</v>
      </c>
      <c r="AC61" s="295">
        <v>49.385073962894296</v>
      </c>
      <c r="AD61" s="295">
        <v>-10.442598567227407</v>
      </c>
      <c r="AE61" s="296">
        <v>-11.116045372821148</v>
      </c>
    </row>
    <row r="62" spans="1:31" ht="49.5" customHeight="1">
      <c r="A62" s="639"/>
      <c r="B62" s="629"/>
      <c r="C62" s="629"/>
      <c r="D62" s="25"/>
      <c r="E62" s="16" t="s">
        <v>125</v>
      </c>
      <c r="F62" s="451">
        <v>17</v>
      </c>
      <c r="G62" s="295">
        <v>2.9535611579141162E-2</v>
      </c>
      <c r="H62" s="451">
        <v>12.250999999999999</v>
      </c>
      <c r="I62" s="412">
        <v>1.2130504069186105E-2</v>
      </c>
      <c r="J62" s="372">
        <v>-10.526315789473685</v>
      </c>
      <c r="K62" s="295">
        <v>-12.631629727893596</v>
      </c>
      <c r="L62" s="295">
        <v>-90.032300845354612</v>
      </c>
      <c r="M62" s="296">
        <v>-90.104946128782814</v>
      </c>
      <c r="O62" s="430">
        <v>54</v>
      </c>
      <c r="P62" s="295">
        <v>3.4124216825526466E-2</v>
      </c>
      <c r="Q62" s="451">
        <v>302.26</v>
      </c>
      <c r="R62" s="412">
        <v>0.10449829274694976</v>
      </c>
      <c r="S62" s="372">
        <v>31.707317073170742</v>
      </c>
      <c r="T62" s="295">
        <v>29.417856782508409</v>
      </c>
      <c r="U62" s="295">
        <v>265.34835372044671</v>
      </c>
      <c r="V62" s="296">
        <v>265.73726384053845</v>
      </c>
      <c r="X62" s="430">
        <v>79</v>
      </c>
      <c r="Y62" s="295">
        <v>0.37780225256224054</v>
      </c>
      <c r="Z62" s="451">
        <v>310.77100000000002</v>
      </c>
      <c r="AA62" s="412">
        <v>0.26388060022821663</v>
      </c>
      <c r="AB62" s="372">
        <v>83.720930232558146</v>
      </c>
      <c r="AC62" s="295">
        <v>83.989931293781694</v>
      </c>
      <c r="AD62" s="295">
        <v>137.75792026562823</v>
      </c>
      <c r="AE62" s="296">
        <v>135.97004668571321</v>
      </c>
    </row>
    <row r="63" spans="1:31" ht="49.5" customHeight="1">
      <c r="A63" s="639"/>
      <c r="B63" s="629"/>
      <c r="C63" s="629"/>
      <c r="D63" s="25"/>
      <c r="E63" s="16" t="s">
        <v>8</v>
      </c>
      <c r="F63" s="451">
        <v>288</v>
      </c>
      <c r="G63" s="295">
        <v>0.50036800792897973</v>
      </c>
      <c r="H63" s="451">
        <v>3422.2620000000002</v>
      </c>
      <c r="I63" s="412">
        <v>3.3886020012097773</v>
      </c>
      <c r="J63" s="372">
        <v>43.283582089552226</v>
      </c>
      <c r="K63" s="295">
        <v>39.912122367271365</v>
      </c>
      <c r="L63" s="295">
        <v>7.6363428209822644</v>
      </c>
      <c r="M63" s="296">
        <v>6.8518816820482158</v>
      </c>
      <c r="O63" s="430">
        <v>1093</v>
      </c>
      <c r="P63" s="295">
        <v>0.69069942574630439</v>
      </c>
      <c r="Q63" s="451">
        <v>12103.888000000001</v>
      </c>
      <c r="R63" s="412">
        <v>4.1845948243243969</v>
      </c>
      <c r="S63" s="372">
        <v>37.311557788944725</v>
      </c>
      <c r="T63" s="295">
        <v>34.924679322411862</v>
      </c>
      <c r="U63" s="295">
        <v>42.96762622643945</v>
      </c>
      <c r="V63" s="296">
        <v>43.11981401138155</v>
      </c>
      <c r="X63" s="430">
        <v>690</v>
      </c>
      <c r="Y63" s="295">
        <v>3.2997918261765316</v>
      </c>
      <c r="Z63" s="451">
        <v>15313.046</v>
      </c>
      <c r="AA63" s="412">
        <v>13.002550977415176</v>
      </c>
      <c r="AB63" s="372">
        <v>38.554216867469876</v>
      </c>
      <c r="AC63" s="295">
        <v>38.757085595203677</v>
      </c>
      <c r="AD63" s="295">
        <v>73.35116234814555</v>
      </c>
      <c r="AE63" s="296">
        <v>72.0476097141742</v>
      </c>
    </row>
    <row r="64" spans="1:31" ht="49.5" customHeight="1">
      <c r="A64" s="639"/>
      <c r="B64" s="629"/>
      <c r="C64" s="641"/>
      <c r="D64" s="6" t="s">
        <v>9</v>
      </c>
      <c r="E64" s="15"/>
      <c r="F64" s="451">
        <v>128452</v>
      </c>
      <c r="G64" s="295">
        <v>223.17108109199063</v>
      </c>
      <c r="H64" s="423" t="s">
        <v>22</v>
      </c>
      <c r="I64" s="406" t="s">
        <v>22</v>
      </c>
      <c r="J64" s="372">
        <v>-6.847964030602995</v>
      </c>
      <c r="K64" s="295">
        <v>-9.0398295098104455</v>
      </c>
      <c r="L64" s="533" t="s">
        <v>204</v>
      </c>
      <c r="M64" s="534" t="s">
        <v>204</v>
      </c>
      <c r="O64" s="430">
        <v>471511</v>
      </c>
      <c r="P64" s="295">
        <v>297.96191851149649</v>
      </c>
      <c r="Q64" s="423" t="s">
        <v>22</v>
      </c>
      <c r="R64" s="406" t="s">
        <v>22</v>
      </c>
      <c r="S64" s="372">
        <v>-9.161298028759461</v>
      </c>
      <c r="T64" s="295">
        <v>-10.740341666121864</v>
      </c>
      <c r="U64" s="533" t="s">
        <v>204</v>
      </c>
      <c r="V64" s="534" t="s">
        <v>204</v>
      </c>
      <c r="X64" s="430">
        <v>89996</v>
      </c>
      <c r="Y64" s="295">
        <v>430.38850027330892</v>
      </c>
      <c r="Z64" s="423" t="s">
        <v>22</v>
      </c>
      <c r="AA64" s="406" t="s">
        <v>22</v>
      </c>
      <c r="AB64" s="372">
        <v>-0.97706967122925903</v>
      </c>
      <c r="AC64" s="295">
        <v>-0.8320819808763531</v>
      </c>
      <c r="AD64" s="533" t="s">
        <v>204</v>
      </c>
      <c r="AE64" s="534" t="s">
        <v>204</v>
      </c>
    </row>
    <row r="65" spans="1:62" ht="49.5" customHeight="1">
      <c r="A65" s="639"/>
      <c r="B65" s="629"/>
      <c r="C65" s="633" t="s">
        <v>10</v>
      </c>
      <c r="D65" s="6" t="s">
        <v>6</v>
      </c>
      <c r="E65" s="15"/>
      <c r="F65" s="451">
        <v>1167</v>
      </c>
      <c r="G65" s="295">
        <v>2.02753286546222</v>
      </c>
      <c r="H65" s="423" t="s">
        <v>22</v>
      </c>
      <c r="I65" s="406" t="s">
        <v>22</v>
      </c>
      <c r="J65" s="372">
        <v>18.718209562563587</v>
      </c>
      <c r="K65" s="295">
        <v>15.924772547628251</v>
      </c>
      <c r="L65" s="533" t="s">
        <v>204</v>
      </c>
      <c r="M65" s="534" t="s">
        <v>204</v>
      </c>
      <c r="O65" s="430">
        <v>3829</v>
      </c>
      <c r="P65" s="295">
        <v>2.419659744906312</v>
      </c>
      <c r="Q65" s="423" t="s">
        <v>22</v>
      </c>
      <c r="R65" s="406" t="s">
        <v>22</v>
      </c>
      <c r="S65" s="372">
        <v>19.581511555277942</v>
      </c>
      <c r="T65" s="295">
        <v>17.50283340521672</v>
      </c>
      <c r="U65" s="533" t="s">
        <v>204</v>
      </c>
      <c r="V65" s="534" t="s">
        <v>204</v>
      </c>
      <c r="X65" s="430">
        <v>1139</v>
      </c>
      <c r="Y65" s="295">
        <v>5.4470476666885057</v>
      </c>
      <c r="Z65" s="423" t="s">
        <v>22</v>
      </c>
      <c r="AA65" s="406" t="s">
        <v>22</v>
      </c>
      <c r="AB65" s="372">
        <v>45.280612244897952</v>
      </c>
      <c r="AC65" s="295">
        <v>45.493329646337287</v>
      </c>
      <c r="AD65" s="533" t="s">
        <v>204</v>
      </c>
      <c r="AE65" s="534" t="s">
        <v>204</v>
      </c>
    </row>
    <row r="66" spans="1:62" ht="49.5" customHeight="1">
      <c r="A66" s="639"/>
      <c r="B66" s="629"/>
      <c r="C66" s="629"/>
      <c r="D66" s="6" t="s">
        <v>3</v>
      </c>
      <c r="E66" s="15"/>
      <c r="F66" s="451">
        <v>695</v>
      </c>
      <c r="G66" s="295">
        <v>1.2074852969119474</v>
      </c>
      <c r="H66" s="382">
        <v>-1234.3879999999999</v>
      </c>
      <c r="I66" s="412">
        <v>-1.2222470538694392</v>
      </c>
      <c r="J66" s="372">
        <v>11.5569823434992</v>
      </c>
      <c r="K66" s="295">
        <v>8.9320488568751983</v>
      </c>
      <c r="L66" s="295">
        <v>22.445400466019166</v>
      </c>
      <c r="M66" s="296">
        <v>21.55300988687658</v>
      </c>
      <c r="O66" s="430">
        <v>2193</v>
      </c>
      <c r="P66" s="295">
        <v>1.3858223610811027</v>
      </c>
      <c r="Q66" s="382">
        <v>-3205.8029999999999</v>
      </c>
      <c r="R66" s="412">
        <v>-1.1083204538577707</v>
      </c>
      <c r="S66" s="372">
        <v>15.481832543443915</v>
      </c>
      <c r="T66" s="295">
        <v>13.474418864564996</v>
      </c>
      <c r="U66" s="295">
        <v>12.718651934284424</v>
      </c>
      <c r="V66" s="296">
        <v>12.838639951238463</v>
      </c>
      <c r="X66" s="430">
        <v>645</v>
      </c>
      <c r="Y66" s="295">
        <v>3.0845880114258879</v>
      </c>
      <c r="Z66" s="382">
        <v>-1524.3869999999999</v>
      </c>
      <c r="AA66" s="412">
        <v>-1.2943812535278081</v>
      </c>
      <c r="AB66" s="372">
        <v>20.111731843575427</v>
      </c>
      <c r="AC66" s="295">
        <v>20.287597398416764</v>
      </c>
      <c r="AD66" s="295">
        <v>151.56478459045286</v>
      </c>
      <c r="AE66" s="296">
        <v>149.67308722237448</v>
      </c>
    </row>
    <row r="67" spans="1:62" ht="49.5" customHeight="1" thickBot="1">
      <c r="A67" s="639"/>
      <c r="B67" s="630"/>
      <c r="C67" s="630"/>
      <c r="D67" s="26" t="s">
        <v>9</v>
      </c>
      <c r="E67" s="18"/>
      <c r="F67" s="452">
        <v>1862</v>
      </c>
      <c r="G67" s="385">
        <v>3.2350181623741672</v>
      </c>
      <c r="H67" s="424" t="s">
        <v>22</v>
      </c>
      <c r="I67" s="407" t="s">
        <v>22</v>
      </c>
      <c r="J67" s="373">
        <v>15.940224159402234</v>
      </c>
      <c r="K67" s="380">
        <v>13.212153083531632</v>
      </c>
      <c r="L67" s="535" t="s">
        <v>204</v>
      </c>
      <c r="M67" s="536" t="s">
        <v>204</v>
      </c>
      <c r="O67" s="436">
        <v>6022</v>
      </c>
      <c r="P67" s="385">
        <v>3.8054821059874149</v>
      </c>
      <c r="Q67" s="424" t="s">
        <v>22</v>
      </c>
      <c r="R67" s="407" t="s">
        <v>22</v>
      </c>
      <c r="S67" s="373">
        <v>18.055283277788675</v>
      </c>
      <c r="T67" s="380">
        <v>16.003135461147394</v>
      </c>
      <c r="U67" s="535" t="s">
        <v>204</v>
      </c>
      <c r="V67" s="536" t="s">
        <v>204</v>
      </c>
      <c r="X67" s="436">
        <v>1784</v>
      </c>
      <c r="Y67" s="385">
        <v>8.5316356781143945</v>
      </c>
      <c r="Z67" s="424" t="s">
        <v>22</v>
      </c>
      <c r="AA67" s="407" t="s">
        <v>22</v>
      </c>
      <c r="AB67" s="373">
        <v>35.049205147615453</v>
      </c>
      <c r="AC67" s="380">
        <v>35.246941896804117</v>
      </c>
      <c r="AD67" s="535" t="s">
        <v>204</v>
      </c>
      <c r="AE67" s="536" t="s">
        <v>204</v>
      </c>
    </row>
    <row r="68" spans="1:62" ht="49.5" customHeight="1">
      <c r="A68" s="639"/>
      <c r="B68" s="642" t="s">
        <v>24</v>
      </c>
      <c r="C68" s="7" t="s">
        <v>11</v>
      </c>
      <c r="D68" s="21"/>
      <c r="E68" s="14"/>
      <c r="F68" s="441">
        <v>6955</v>
      </c>
      <c r="G68" s="442">
        <v>11.47587508703845</v>
      </c>
      <c r="H68" s="443">
        <v>19397.3</v>
      </c>
      <c r="I68" s="444">
        <v>17.690321317516911</v>
      </c>
      <c r="J68" s="372">
        <v>-3.8966422550780777</v>
      </c>
      <c r="K68" s="295">
        <v>-3.9831275704362241</v>
      </c>
      <c r="L68" s="295">
        <v>-13.914318889148419</v>
      </c>
      <c r="M68" s="389">
        <v>-14.069098538027959</v>
      </c>
      <c r="O68" s="460">
        <v>10071</v>
      </c>
      <c r="P68" s="442">
        <v>6.1944058075737454</v>
      </c>
      <c r="Q68" s="443">
        <v>49112.534</v>
      </c>
      <c r="R68" s="444">
        <v>16.185193679576862</v>
      </c>
      <c r="S68" s="372">
        <v>-9.5066942223020874</v>
      </c>
      <c r="T68" s="295">
        <v>-9.9600897729116014</v>
      </c>
      <c r="U68" s="295">
        <v>5.7139385493829735</v>
      </c>
      <c r="V68" s="389">
        <v>4.9848414572077644</v>
      </c>
      <c r="X68" s="460">
        <v>12322</v>
      </c>
      <c r="Y68" s="442">
        <v>58.413690477601371</v>
      </c>
      <c r="Z68" s="443">
        <v>92459.589000000007</v>
      </c>
      <c r="AA68" s="444">
        <v>75.984787951398872</v>
      </c>
      <c r="AB68" s="372">
        <v>4.8770108094305868</v>
      </c>
      <c r="AC68" s="295">
        <v>6.6857023115879315</v>
      </c>
      <c r="AD68" s="295">
        <v>15.806870105898014</v>
      </c>
      <c r="AE68" s="389">
        <v>16.681344238214862</v>
      </c>
    </row>
    <row r="69" spans="1:62" ht="49.5" customHeight="1">
      <c r="A69" s="639"/>
      <c r="B69" s="629"/>
      <c r="C69" s="2" t="s">
        <v>21</v>
      </c>
      <c r="D69" s="6"/>
      <c r="E69" s="15"/>
      <c r="F69" s="441">
        <v>597</v>
      </c>
      <c r="G69" s="442">
        <v>0.98506073716203502</v>
      </c>
      <c r="H69" s="443">
        <v>4204.3249999999998</v>
      </c>
      <c r="I69" s="444">
        <v>3.8343408708051783</v>
      </c>
      <c r="J69" s="372">
        <v>-17.65517241379311</v>
      </c>
      <c r="K69" s="295">
        <v>-17.729276155316995</v>
      </c>
      <c r="L69" s="295">
        <v>-32.350229450798423</v>
      </c>
      <c r="M69" s="296">
        <v>-32.471861847699628</v>
      </c>
      <c r="O69" s="460">
        <v>3281</v>
      </c>
      <c r="P69" s="442">
        <v>2.0180563454125169</v>
      </c>
      <c r="Q69" s="443">
        <v>18992.277999999998</v>
      </c>
      <c r="R69" s="444">
        <v>6.2589663536067315</v>
      </c>
      <c r="S69" s="372">
        <v>18.234234234234222</v>
      </c>
      <c r="T69" s="295">
        <v>17.641849247623014</v>
      </c>
      <c r="U69" s="295">
        <v>11.743747660517201</v>
      </c>
      <c r="V69" s="296">
        <v>10.973063656061271</v>
      </c>
      <c r="X69" s="460">
        <v>1305</v>
      </c>
      <c r="Y69" s="442">
        <v>6.1864848298384834</v>
      </c>
      <c r="Z69" s="443">
        <v>19150.383999999998</v>
      </c>
      <c r="AA69" s="444">
        <v>15.738095779636891</v>
      </c>
      <c r="AB69" s="372">
        <v>18.528610354223446</v>
      </c>
      <c r="AC69" s="295">
        <v>20.57273507379378</v>
      </c>
      <c r="AD69" s="295">
        <v>-4.5483613101544051</v>
      </c>
      <c r="AE69" s="296">
        <v>-3.8275924227369842</v>
      </c>
    </row>
    <row r="70" spans="1:62" ht="49.5" customHeight="1" thickBot="1">
      <c r="A70" s="640"/>
      <c r="B70" s="630"/>
      <c r="C70" s="17" t="s">
        <v>12</v>
      </c>
      <c r="D70" s="26"/>
      <c r="E70" s="18"/>
      <c r="F70" s="455">
        <v>4864</v>
      </c>
      <c r="G70" s="456">
        <v>8.0256874799935325</v>
      </c>
      <c r="H70" s="453">
        <v>69992.271999999997</v>
      </c>
      <c r="I70" s="454">
        <v>63.832893311081534</v>
      </c>
      <c r="J70" s="373">
        <v>-4.5713164606631267</v>
      </c>
      <c r="K70" s="295">
        <v>-4.6571946233389809</v>
      </c>
      <c r="L70" s="295">
        <v>23.336992793522498</v>
      </c>
      <c r="M70" s="386">
        <v>23.115236327265862</v>
      </c>
      <c r="O70" s="462">
        <v>11652</v>
      </c>
      <c r="P70" s="456">
        <v>7.1668371035497254</v>
      </c>
      <c r="Q70" s="453">
        <v>168479.117</v>
      </c>
      <c r="R70" s="454">
        <v>55.522835364371353</v>
      </c>
      <c r="S70" s="373">
        <v>-17.103016505406941</v>
      </c>
      <c r="T70" s="295">
        <v>-17.518352459292061</v>
      </c>
      <c r="U70" s="295">
        <v>-5.0139555177368322</v>
      </c>
      <c r="V70" s="386">
        <v>-5.6690635364102206</v>
      </c>
      <c r="X70" s="462">
        <v>3538</v>
      </c>
      <c r="Y70" s="456">
        <v>16.772247760895443</v>
      </c>
      <c r="Z70" s="453">
        <v>79201.218999999997</v>
      </c>
      <c r="AA70" s="454">
        <v>65.08884471904048</v>
      </c>
      <c r="AB70" s="373">
        <v>32.608695652173907</v>
      </c>
      <c r="AC70" s="295">
        <v>34.895643183259438</v>
      </c>
      <c r="AD70" s="295">
        <v>4.8828130716033655</v>
      </c>
      <c r="AE70" s="386">
        <v>5.6747980969465743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139427.02900000001</v>
      </c>
      <c r="I72" s="407" t="s">
        <v>22</v>
      </c>
      <c r="J72" s="537" t="s">
        <v>204</v>
      </c>
      <c r="K72" s="535" t="s">
        <v>204</v>
      </c>
      <c r="L72" s="387">
        <v>12.313167036759737</v>
      </c>
      <c r="M72" s="536" t="s">
        <v>204</v>
      </c>
      <c r="O72" s="428" t="s">
        <v>22</v>
      </c>
      <c r="P72" s="180" t="s">
        <v>22</v>
      </c>
      <c r="Q72" s="459">
        <v>381270.02299999999</v>
      </c>
      <c r="R72" s="407" t="s">
        <v>22</v>
      </c>
      <c r="S72" s="537" t="s">
        <v>204</v>
      </c>
      <c r="T72" s="535" t="s">
        <v>204</v>
      </c>
      <c r="U72" s="387">
        <v>5.4223345603839164</v>
      </c>
      <c r="V72" s="536" t="s">
        <v>204</v>
      </c>
      <c r="X72" s="428" t="s">
        <v>22</v>
      </c>
      <c r="Y72" s="180" t="s">
        <v>22</v>
      </c>
      <c r="Z72" s="459">
        <v>268834.19300000003</v>
      </c>
      <c r="AA72" s="407" t="s">
        <v>22</v>
      </c>
      <c r="AB72" s="537" t="s">
        <v>204</v>
      </c>
      <c r="AC72" s="535" t="s">
        <v>204</v>
      </c>
      <c r="AD72" s="387">
        <v>13.25454240715716</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4"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205</v>
      </c>
    </row>
    <row r="5" spans="1:49" s="53" customFormat="1" ht="36.75" customHeight="1" thickBot="1">
      <c r="A5" s="685"/>
      <c r="B5" s="706" t="s">
        <v>85</v>
      </c>
      <c r="C5" s="718" t="s">
        <v>86</v>
      </c>
      <c r="D5" s="71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5"/>
    </row>
    <row r="6" spans="1:49" s="53" customFormat="1" ht="36.75" customHeight="1" thickBot="1">
      <c r="A6" s="685"/>
      <c r="B6" s="707"/>
      <c r="C6" s="720"/>
      <c r="D6" s="72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5"/>
    </row>
    <row r="7" spans="1:49" s="53" customFormat="1" ht="36.75" customHeight="1">
      <c r="A7" s="685"/>
      <c r="B7" s="707"/>
      <c r="C7" s="720"/>
      <c r="D7" s="721"/>
      <c r="E7" s="714" t="s">
        <v>97</v>
      </c>
      <c r="F7" s="714"/>
      <c r="G7" s="714" t="s">
        <v>124</v>
      </c>
      <c r="H7" s="714"/>
      <c r="I7" s="714" t="s">
        <v>98</v>
      </c>
      <c r="J7" s="716"/>
      <c r="K7" s="687" t="s">
        <v>91</v>
      </c>
      <c r="L7" s="692"/>
      <c r="M7" s="468"/>
      <c r="N7" s="468"/>
      <c r="O7" s="468"/>
      <c r="P7" s="468"/>
      <c r="Q7" s="468"/>
      <c r="R7" s="471"/>
      <c r="S7" s="709" t="s">
        <v>86</v>
      </c>
      <c r="T7" s="710"/>
      <c r="U7" s="251"/>
      <c r="V7" s="252"/>
      <c r="W7" s="252"/>
      <c r="X7" s="252"/>
      <c r="Y7" s="251"/>
      <c r="Z7" s="59"/>
      <c r="AA7" s="709" t="s">
        <v>92</v>
      </c>
      <c r="AB7" s="710"/>
      <c r="AC7" s="468"/>
      <c r="AD7" s="468"/>
      <c r="AE7" s="468"/>
      <c r="AF7" s="468"/>
      <c r="AG7" s="468"/>
      <c r="AH7" s="468"/>
      <c r="AI7" s="697" t="s">
        <v>93</v>
      </c>
      <c r="AJ7" s="698"/>
      <c r="AK7" s="687" t="s">
        <v>91</v>
      </c>
      <c r="AL7" s="688"/>
      <c r="AM7" s="691" t="s">
        <v>86</v>
      </c>
      <c r="AN7" s="692"/>
      <c r="AO7" s="687" t="s">
        <v>93</v>
      </c>
      <c r="AP7" s="695"/>
      <c r="AQ7" s="60" t="s">
        <v>94</v>
      </c>
      <c r="AR7" s="61"/>
      <c r="AS7" s="60" t="s">
        <v>95</v>
      </c>
      <c r="AT7" s="61"/>
      <c r="AU7" s="60" t="s">
        <v>96</v>
      </c>
      <c r="AV7" s="61"/>
      <c r="AW7" s="685"/>
    </row>
    <row r="8" spans="1:49" s="53" customFormat="1" ht="36.75" customHeight="1" thickBot="1">
      <c r="A8" s="686"/>
      <c r="B8" s="708"/>
      <c r="C8" s="722"/>
      <c r="D8" s="723"/>
      <c r="E8" s="715"/>
      <c r="F8" s="715"/>
      <c r="G8" s="715"/>
      <c r="H8" s="715"/>
      <c r="I8" s="715"/>
      <c r="J8" s="717"/>
      <c r="K8" s="689"/>
      <c r="L8" s="690"/>
      <c r="M8" s="701" t="s">
        <v>138</v>
      </c>
      <c r="N8" s="701"/>
      <c r="O8" s="701" t="s">
        <v>124</v>
      </c>
      <c r="P8" s="701"/>
      <c r="Q8" s="701" t="s">
        <v>98</v>
      </c>
      <c r="R8" s="701"/>
      <c r="S8" s="711"/>
      <c r="T8" s="713"/>
      <c r="U8" s="702" t="s">
        <v>97</v>
      </c>
      <c r="V8" s="703"/>
      <c r="W8" s="704" t="s">
        <v>124</v>
      </c>
      <c r="X8" s="705"/>
      <c r="Y8" s="62" t="s">
        <v>98</v>
      </c>
      <c r="Z8" s="63"/>
      <c r="AA8" s="711"/>
      <c r="AB8" s="712"/>
      <c r="AC8" s="701" t="s">
        <v>138</v>
      </c>
      <c r="AD8" s="701"/>
      <c r="AE8" s="701" t="s">
        <v>124</v>
      </c>
      <c r="AF8" s="701"/>
      <c r="AG8" s="701" t="s">
        <v>98</v>
      </c>
      <c r="AH8" s="701"/>
      <c r="AI8" s="699"/>
      <c r="AJ8" s="700"/>
      <c r="AK8" s="689"/>
      <c r="AL8" s="690"/>
      <c r="AM8" s="693"/>
      <c r="AN8" s="694"/>
      <c r="AO8" s="689"/>
      <c r="AP8" s="696"/>
      <c r="AQ8" s="469"/>
      <c r="AR8" s="470"/>
      <c r="AS8" s="469"/>
      <c r="AT8" s="470"/>
      <c r="AU8" s="469"/>
      <c r="AV8" s="470"/>
      <c r="AW8" s="68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57503062</v>
      </c>
      <c r="C10" s="71">
        <v>973317</v>
      </c>
      <c r="D10" s="490">
        <v>169.26350808936053</v>
      </c>
      <c r="E10" s="229">
        <v>617750</v>
      </c>
      <c r="F10" s="490">
        <v>107.42906177761455</v>
      </c>
      <c r="G10" s="229">
        <v>193619</v>
      </c>
      <c r="H10" s="490">
        <v>33.671076507195394</v>
      </c>
      <c r="I10" s="229">
        <v>161948</v>
      </c>
      <c r="J10" s="491">
        <v>28.163369804550584</v>
      </c>
      <c r="K10" s="228">
        <v>679791</v>
      </c>
      <c r="L10" s="326">
        <v>122.48017898654567</v>
      </c>
      <c r="M10" s="352">
        <v>345577</v>
      </c>
      <c r="N10" s="326">
        <v>62.263744023727142</v>
      </c>
      <c r="O10" s="352">
        <v>162643</v>
      </c>
      <c r="P10" s="326">
        <v>29.303923927955427</v>
      </c>
      <c r="Q10" s="352">
        <v>171571</v>
      </c>
      <c r="R10" s="326">
        <v>30.912511034863108</v>
      </c>
      <c r="S10" s="73">
        <v>181178</v>
      </c>
      <c r="T10" s="326">
        <v>32.643435803687268</v>
      </c>
      <c r="U10" s="74">
        <v>88544</v>
      </c>
      <c r="V10" s="326">
        <v>15.953263529797688</v>
      </c>
      <c r="W10" s="352">
        <v>37595</v>
      </c>
      <c r="X10" s="326">
        <v>6.7736147271722995</v>
      </c>
      <c r="Y10" s="72">
        <v>55039</v>
      </c>
      <c r="Z10" s="326">
        <v>9.9165575467172804</v>
      </c>
      <c r="AA10" s="75">
        <v>4003</v>
      </c>
      <c r="AB10" s="326">
        <v>0.72123366811732181</v>
      </c>
      <c r="AC10" s="229">
        <v>956</v>
      </c>
      <c r="AD10" s="326">
        <v>0.17224566243321501</v>
      </c>
      <c r="AE10" s="229">
        <v>418</v>
      </c>
      <c r="AF10" s="326">
        <v>7.5312433992765562E-2</v>
      </c>
      <c r="AG10" s="229">
        <v>2629</v>
      </c>
      <c r="AH10" s="326">
        <v>0.47367557169134128</v>
      </c>
      <c r="AI10" s="70">
        <v>864972</v>
      </c>
      <c r="AJ10" s="319">
        <v>155.84484845835027</v>
      </c>
      <c r="AK10" s="495">
        <v>11997</v>
      </c>
      <c r="AL10" s="326">
        <v>2.1615389249071972</v>
      </c>
      <c r="AM10" s="74">
        <v>6857</v>
      </c>
      <c r="AN10" s="326">
        <v>1.2354482293980704</v>
      </c>
      <c r="AO10" s="70">
        <v>18854</v>
      </c>
      <c r="AP10" s="326">
        <v>3.3969871543052674</v>
      </c>
      <c r="AQ10" s="70">
        <v>62078</v>
      </c>
      <c r="AR10" s="491">
        <v>10.79559902392676</v>
      </c>
      <c r="AS10" s="74">
        <v>11696</v>
      </c>
      <c r="AT10" s="490">
        <v>2.0339786427373205</v>
      </c>
      <c r="AU10" s="70">
        <v>56678</v>
      </c>
      <c r="AV10" s="490">
        <v>9.8565185972183524</v>
      </c>
      <c r="AW10" s="466" t="s">
        <v>99</v>
      </c>
    </row>
    <row r="11" spans="1:49" s="82" customFormat="1" ht="36.75" customHeight="1">
      <c r="A11" s="77" t="s">
        <v>100</v>
      </c>
      <c r="B11" s="487">
        <v>2314759</v>
      </c>
      <c r="C11" s="79">
        <v>48716</v>
      </c>
      <c r="D11" s="327">
        <v>210.45819456798742</v>
      </c>
      <c r="E11" s="230">
        <v>28926</v>
      </c>
      <c r="F11" s="327">
        <v>124.96333311588809</v>
      </c>
      <c r="G11" s="230">
        <v>7964</v>
      </c>
      <c r="H11" s="327">
        <v>34.405309580824614</v>
      </c>
      <c r="I11" s="230">
        <v>11826</v>
      </c>
      <c r="J11" s="323">
        <v>51.089551871274715</v>
      </c>
      <c r="K11" s="492">
        <v>33284</v>
      </c>
      <c r="L11" s="327">
        <v>153.24541504580463</v>
      </c>
      <c r="M11" s="353">
        <v>16540</v>
      </c>
      <c r="N11" s="327">
        <v>76.15308150635768</v>
      </c>
      <c r="O11" s="353">
        <v>8091</v>
      </c>
      <c r="P11" s="327">
        <v>37.252393135909308</v>
      </c>
      <c r="Q11" s="353">
        <v>8653</v>
      </c>
      <c r="R11" s="327">
        <v>39.839940403537668</v>
      </c>
      <c r="S11" s="230">
        <v>10796</v>
      </c>
      <c r="T11" s="327">
        <v>49.706690927608072</v>
      </c>
      <c r="U11" s="81">
        <v>5411</v>
      </c>
      <c r="V11" s="327">
        <v>24.913199760030317</v>
      </c>
      <c r="W11" s="353">
        <v>1775</v>
      </c>
      <c r="X11" s="327">
        <v>8.1724135232034385</v>
      </c>
      <c r="Y11" s="353">
        <v>3610</v>
      </c>
      <c r="Z11" s="327">
        <v>16.621077644374317</v>
      </c>
      <c r="AA11" s="81">
        <v>263</v>
      </c>
      <c r="AB11" s="327">
        <v>1.2108984544239463</v>
      </c>
      <c r="AC11" s="230">
        <v>37</v>
      </c>
      <c r="AD11" s="327">
        <v>0.17035453541325477</v>
      </c>
      <c r="AE11" s="230">
        <v>124</v>
      </c>
      <c r="AF11" s="327">
        <v>0.57091790246604301</v>
      </c>
      <c r="AG11" s="230">
        <v>102</v>
      </c>
      <c r="AH11" s="327">
        <v>0.46962601654464831</v>
      </c>
      <c r="AI11" s="78">
        <v>44343</v>
      </c>
      <c r="AJ11" s="320">
        <v>204.16300442783665</v>
      </c>
      <c r="AK11" s="492">
        <v>693</v>
      </c>
      <c r="AL11" s="327">
        <v>3.1906944065239342</v>
      </c>
      <c r="AM11" s="80">
        <v>416</v>
      </c>
      <c r="AN11" s="327">
        <v>1.9153374792409186</v>
      </c>
      <c r="AO11" s="79">
        <v>1109</v>
      </c>
      <c r="AP11" s="327">
        <v>5.1060318857648523</v>
      </c>
      <c r="AQ11" s="78">
        <v>3223</v>
      </c>
      <c r="AR11" s="323">
        <v>13.923695728151397</v>
      </c>
      <c r="AS11" s="80">
        <v>461</v>
      </c>
      <c r="AT11" s="327">
        <v>1.9915680206881148</v>
      </c>
      <c r="AU11" s="79">
        <v>1990</v>
      </c>
      <c r="AV11" s="327">
        <v>8.5970072910398017</v>
      </c>
      <c r="AW11" s="77" t="s">
        <v>100</v>
      </c>
    </row>
    <row r="12" spans="1:49" s="82" customFormat="1" ht="36.75" customHeight="1">
      <c r="A12" s="83" t="s">
        <v>37</v>
      </c>
      <c r="B12" s="488">
        <v>548159</v>
      </c>
      <c r="C12" s="85">
        <v>7799</v>
      </c>
      <c r="D12" s="328">
        <v>142.2762373690845</v>
      </c>
      <c r="E12" s="231">
        <v>4485</v>
      </c>
      <c r="F12" s="328">
        <v>81.819326144421595</v>
      </c>
      <c r="G12" s="231">
        <v>2159</v>
      </c>
      <c r="H12" s="328">
        <v>39.386382418239961</v>
      </c>
      <c r="I12" s="231">
        <v>1155</v>
      </c>
      <c r="J12" s="324">
        <v>21.070528806422956</v>
      </c>
      <c r="K12" s="493">
        <v>5772</v>
      </c>
      <c r="L12" s="328">
        <v>112.85266457680251</v>
      </c>
      <c r="M12" s="354">
        <v>2814</v>
      </c>
      <c r="N12" s="328">
        <v>55.01860674274468</v>
      </c>
      <c r="O12" s="354">
        <v>1538</v>
      </c>
      <c r="P12" s="328">
        <v>30.070581794719729</v>
      </c>
      <c r="Q12" s="354">
        <v>1420</v>
      </c>
      <c r="R12" s="328">
        <v>27.763476039338112</v>
      </c>
      <c r="S12" s="231">
        <v>2361</v>
      </c>
      <c r="T12" s="328">
        <v>46.161666851322025</v>
      </c>
      <c r="U12" s="87">
        <v>1002</v>
      </c>
      <c r="V12" s="328">
        <v>19.590847177054076</v>
      </c>
      <c r="W12" s="354">
        <v>559</v>
      </c>
      <c r="X12" s="328">
        <v>10.929424722528172</v>
      </c>
      <c r="Y12" s="354">
        <v>800</v>
      </c>
      <c r="Z12" s="328">
        <v>15.64139495173978</v>
      </c>
      <c r="AA12" s="87">
        <v>4</v>
      </c>
      <c r="AB12" s="328">
        <v>7.8206974758698908E-2</v>
      </c>
      <c r="AC12" s="231">
        <v>4</v>
      </c>
      <c r="AD12" s="328">
        <v>7.8206974758698908E-2</v>
      </c>
      <c r="AE12" s="231">
        <v>0</v>
      </c>
      <c r="AF12" s="328">
        <v>0</v>
      </c>
      <c r="AG12" s="231">
        <v>0</v>
      </c>
      <c r="AH12" s="328">
        <v>0</v>
      </c>
      <c r="AI12" s="84">
        <v>8137</v>
      </c>
      <c r="AJ12" s="321">
        <v>159.09253840288324</v>
      </c>
      <c r="AK12" s="493">
        <v>67</v>
      </c>
      <c r="AL12" s="328">
        <v>1.3099668272082066</v>
      </c>
      <c r="AM12" s="86">
        <v>57</v>
      </c>
      <c r="AN12" s="328">
        <v>1.1144493903114594</v>
      </c>
      <c r="AO12" s="85">
        <v>124</v>
      </c>
      <c r="AP12" s="328">
        <v>2.4244162175196657</v>
      </c>
      <c r="AQ12" s="84">
        <v>487</v>
      </c>
      <c r="AR12" s="324">
        <v>8.8842835746562585</v>
      </c>
      <c r="AS12" s="86">
        <v>75</v>
      </c>
      <c r="AT12" s="328">
        <v>1.3682161562612307</v>
      </c>
      <c r="AU12" s="85">
        <v>479</v>
      </c>
      <c r="AV12" s="328">
        <v>8.7383405179883944</v>
      </c>
      <c r="AW12" s="83" t="s">
        <v>101</v>
      </c>
    </row>
    <row r="13" spans="1:49" s="82" customFormat="1" ht="36.75" customHeight="1">
      <c r="A13" s="83" t="s">
        <v>38</v>
      </c>
      <c r="B13" s="488">
        <v>416524</v>
      </c>
      <c r="C13" s="85">
        <v>5276</v>
      </c>
      <c r="D13" s="328">
        <v>126.66737090779883</v>
      </c>
      <c r="E13" s="231">
        <v>3177</v>
      </c>
      <c r="F13" s="328">
        <v>76.274116257406533</v>
      </c>
      <c r="G13" s="231">
        <v>1372</v>
      </c>
      <c r="H13" s="328">
        <v>32.939278408927215</v>
      </c>
      <c r="I13" s="231">
        <v>727</v>
      </c>
      <c r="J13" s="324">
        <v>17.453976241465078</v>
      </c>
      <c r="K13" s="493">
        <v>5905</v>
      </c>
      <c r="L13" s="328">
        <v>150.74889395498212</v>
      </c>
      <c r="M13" s="354">
        <v>2891</v>
      </c>
      <c r="N13" s="328">
        <v>73.804411926139423</v>
      </c>
      <c r="O13" s="354">
        <v>1473</v>
      </c>
      <c r="P13" s="328">
        <v>37.604254156763531</v>
      </c>
      <c r="Q13" s="354">
        <v>1541</v>
      </c>
      <c r="R13" s="328">
        <v>39.340227872079154</v>
      </c>
      <c r="S13" s="231">
        <v>2015</v>
      </c>
      <c r="T13" s="328">
        <v>51.440985828838095</v>
      </c>
      <c r="U13" s="87">
        <v>828</v>
      </c>
      <c r="V13" s="328">
        <v>21.138032886490297</v>
      </c>
      <c r="W13" s="354">
        <v>649</v>
      </c>
      <c r="X13" s="328">
        <v>16.568337371174156</v>
      </c>
      <c r="Y13" s="354">
        <v>538</v>
      </c>
      <c r="Z13" s="328">
        <v>13.734615571173647</v>
      </c>
      <c r="AA13" s="87">
        <v>37</v>
      </c>
      <c r="AB13" s="328">
        <v>0.94457393333350359</v>
      </c>
      <c r="AC13" s="231">
        <v>5</v>
      </c>
      <c r="AD13" s="328">
        <v>0.12764512612614912</v>
      </c>
      <c r="AE13" s="231">
        <v>1</v>
      </c>
      <c r="AF13" s="328">
        <v>2.5529025225229825E-2</v>
      </c>
      <c r="AG13" s="231">
        <v>31</v>
      </c>
      <c r="AH13" s="328">
        <v>0.79139978198212457</v>
      </c>
      <c r="AI13" s="84">
        <v>7957</v>
      </c>
      <c r="AJ13" s="321">
        <v>203.13445371715372</v>
      </c>
      <c r="AK13" s="493">
        <v>91</v>
      </c>
      <c r="AL13" s="328">
        <v>2.3231412954959141</v>
      </c>
      <c r="AM13" s="86">
        <v>84</v>
      </c>
      <c r="AN13" s="328">
        <v>2.1444381189193056</v>
      </c>
      <c r="AO13" s="85">
        <v>175</v>
      </c>
      <c r="AP13" s="328">
        <v>4.4675794144152192</v>
      </c>
      <c r="AQ13" s="84">
        <v>532</v>
      </c>
      <c r="AR13" s="324">
        <v>12.77237326060443</v>
      </c>
      <c r="AS13" s="86">
        <v>253</v>
      </c>
      <c r="AT13" s="328">
        <v>6.074079764911505</v>
      </c>
      <c r="AU13" s="85">
        <v>492</v>
      </c>
      <c r="AV13" s="328">
        <v>11.812044444017632</v>
      </c>
      <c r="AW13" s="83" t="s">
        <v>38</v>
      </c>
    </row>
    <row r="14" spans="1:49" s="82" customFormat="1" ht="36.75" customHeight="1">
      <c r="A14" s="83" t="s">
        <v>39</v>
      </c>
      <c r="B14" s="488">
        <v>1012184</v>
      </c>
      <c r="C14" s="85">
        <v>8881</v>
      </c>
      <c r="D14" s="328">
        <v>87.740964093484976</v>
      </c>
      <c r="E14" s="231">
        <v>5502</v>
      </c>
      <c r="F14" s="328">
        <v>54.357705713585673</v>
      </c>
      <c r="G14" s="231">
        <v>2196</v>
      </c>
      <c r="H14" s="328">
        <v>21.695660077614345</v>
      </c>
      <c r="I14" s="231">
        <v>1183</v>
      </c>
      <c r="J14" s="324">
        <v>11.687598302284961</v>
      </c>
      <c r="K14" s="493">
        <v>13207</v>
      </c>
      <c r="L14" s="328">
        <v>141.30498745513</v>
      </c>
      <c r="M14" s="354">
        <v>7234</v>
      </c>
      <c r="N14" s="328">
        <v>77.398370504309113</v>
      </c>
      <c r="O14" s="354">
        <v>3080</v>
      </c>
      <c r="P14" s="328">
        <v>32.953688298765833</v>
      </c>
      <c r="Q14" s="354">
        <v>2893</v>
      </c>
      <c r="R14" s="328">
        <v>30.952928652055054</v>
      </c>
      <c r="S14" s="231">
        <v>3073</v>
      </c>
      <c r="T14" s="328">
        <v>32.878793552632274</v>
      </c>
      <c r="U14" s="87">
        <v>1466</v>
      </c>
      <c r="V14" s="328">
        <v>15.685099690256727</v>
      </c>
      <c r="W14" s="354">
        <v>851</v>
      </c>
      <c r="X14" s="328">
        <v>9.1050612799512098</v>
      </c>
      <c r="Y14" s="354">
        <v>756</v>
      </c>
      <c r="Z14" s="328">
        <v>8.0886325824243421</v>
      </c>
      <c r="AA14" s="87">
        <v>21</v>
      </c>
      <c r="AB14" s="328">
        <v>0.22468423840067614</v>
      </c>
      <c r="AC14" s="231">
        <v>10</v>
      </c>
      <c r="AD14" s="328">
        <v>0.10699249447651246</v>
      </c>
      <c r="AE14" s="231">
        <v>0</v>
      </c>
      <c r="AF14" s="328">
        <v>0</v>
      </c>
      <c r="AG14" s="231">
        <v>11</v>
      </c>
      <c r="AH14" s="328">
        <v>0.11769174392416371</v>
      </c>
      <c r="AI14" s="84">
        <v>16301</v>
      </c>
      <c r="AJ14" s="321">
        <v>174.40846524616293</v>
      </c>
      <c r="AK14" s="493">
        <v>72</v>
      </c>
      <c r="AL14" s="328">
        <v>0.77034596023088964</v>
      </c>
      <c r="AM14" s="86">
        <v>54</v>
      </c>
      <c r="AN14" s="328">
        <v>0.57775947017316731</v>
      </c>
      <c r="AO14" s="85">
        <v>126</v>
      </c>
      <c r="AP14" s="328">
        <v>1.3481054304040572</v>
      </c>
      <c r="AQ14" s="84">
        <v>1041</v>
      </c>
      <c r="AR14" s="324">
        <v>10.284691320945598</v>
      </c>
      <c r="AS14" s="86">
        <v>185</v>
      </c>
      <c r="AT14" s="328">
        <v>1.8277309263928296</v>
      </c>
      <c r="AU14" s="85">
        <v>556</v>
      </c>
      <c r="AV14" s="328">
        <v>5.4930724058076397</v>
      </c>
      <c r="AW14" s="83" t="s">
        <v>39</v>
      </c>
    </row>
    <row r="15" spans="1:49" s="82" customFormat="1" ht="36.75" customHeight="1">
      <c r="A15" s="83" t="s">
        <v>40</v>
      </c>
      <c r="B15" s="488">
        <v>413568</v>
      </c>
      <c r="C15" s="85">
        <v>2720</v>
      </c>
      <c r="D15" s="328">
        <v>65.769111730114517</v>
      </c>
      <c r="E15" s="231">
        <v>1473</v>
      </c>
      <c r="F15" s="328">
        <v>35.616875580315693</v>
      </c>
      <c r="G15" s="231">
        <v>931</v>
      </c>
      <c r="H15" s="328">
        <v>22.511412875270814</v>
      </c>
      <c r="I15" s="231">
        <v>316</v>
      </c>
      <c r="J15" s="324">
        <v>7.6408232745280102</v>
      </c>
      <c r="K15" s="493">
        <v>4710</v>
      </c>
      <c r="L15" s="328">
        <v>122.48177725999685</v>
      </c>
      <c r="M15" s="354">
        <v>2691</v>
      </c>
      <c r="N15" s="328">
        <v>69.978442167017306</v>
      </c>
      <c r="O15" s="354">
        <v>1071</v>
      </c>
      <c r="P15" s="328">
        <v>27.85095189924769</v>
      </c>
      <c r="Q15" s="354">
        <v>948</v>
      </c>
      <c r="R15" s="328">
        <v>24.652383193731847</v>
      </c>
      <c r="S15" s="231">
        <v>911</v>
      </c>
      <c r="T15" s="328">
        <v>23.690212119714889</v>
      </c>
      <c r="U15" s="87">
        <v>453</v>
      </c>
      <c r="V15" s="328">
        <v>11.780094500802244</v>
      </c>
      <c r="W15" s="354">
        <v>241</v>
      </c>
      <c r="X15" s="328">
        <v>6.2671142929212831</v>
      </c>
      <c r="Y15" s="354">
        <v>217</v>
      </c>
      <c r="Z15" s="328">
        <v>5.6430033259913621</v>
      </c>
      <c r="AA15" s="87">
        <v>7</v>
      </c>
      <c r="AB15" s="328">
        <v>0.18203236535456008</v>
      </c>
      <c r="AC15" s="231">
        <v>3</v>
      </c>
      <c r="AD15" s="328">
        <v>7.8013870866240037E-2</v>
      </c>
      <c r="AE15" s="231">
        <v>0</v>
      </c>
      <c r="AF15" s="328">
        <v>0</v>
      </c>
      <c r="AG15" s="231">
        <v>4</v>
      </c>
      <c r="AH15" s="328">
        <v>0.10401849448832003</v>
      </c>
      <c r="AI15" s="84">
        <v>5628</v>
      </c>
      <c r="AJ15" s="321">
        <v>146.35402174506629</v>
      </c>
      <c r="AK15" s="493">
        <v>21</v>
      </c>
      <c r="AL15" s="328">
        <v>0.54609709606368018</v>
      </c>
      <c r="AM15" s="86">
        <v>36</v>
      </c>
      <c r="AN15" s="328">
        <v>0.93616645039488033</v>
      </c>
      <c r="AO15" s="85">
        <v>57</v>
      </c>
      <c r="AP15" s="328">
        <v>1.4822635464585605</v>
      </c>
      <c r="AQ15" s="84">
        <v>451</v>
      </c>
      <c r="AR15" s="324">
        <v>10.905099040544723</v>
      </c>
      <c r="AS15" s="86">
        <v>49</v>
      </c>
      <c r="AT15" s="328">
        <v>1.1848112039616217</v>
      </c>
      <c r="AU15" s="85">
        <v>1192</v>
      </c>
      <c r="AV15" s="328">
        <v>28.822346022903126</v>
      </c>
      <c r="AW15" s="83" t="s">
        <v>40</v>
      </c>
    </row>
    <row r="16" spans="1:49" s="82" customFormat="1" ht="36.75" customHeight="1">
      <c r="A16" s="83" t="s">
        <v>41</v>
      </c>
      <c r="B16" s="488">
        <v>414819</v>
      </c>
      <c r="C16" s="85">
        <v>3686</v>
      </c>
      <c r="D16" s="328">
        <v>88.858032057355132</v>
      </c>
      <c r="E16" s="231">
        <v>2518</v>
      </c>
      <c r="F16" s="328">
        <v>60.701173282805264</v>
      </c>
      <c r="G16" s="231">
        <v>805</v>
      </c>
      <c r="H16" s="328">
        <v>19.40605420677452</v>
      </c>
      <c r="I16" s="231">
        <v>363</v>
      </c>
      <c r="J16" s="324">
        <v>8.7508045677753437</v>
      </c>
      <c r="K16" s="493">
        <v>3378</v>
      </c>
      <c r="L16" s="328">
        <v>86.36382230221713</v>
      </c>
      <c r="M16" s="354">
        <v>1814</v>
      </c>
      <c r="N16" s="328">
        <v>46.377730508058583</v>
      </c>
      <c r="O16" s="354">
        <v>687</v>
      </c>
      <c r="P16" s="328">
        <v>17.564223185797267</v>
      </c>
      <c r="Q16" s="354">
        <v>877</v>
      </c>
      <c r="R16" s="328">
        <v>22.421868608361287</v>
      </c>
      <c r="S16" s="231">
        <v>1004</v>
      </c>
      <c r="T16" s="328">
        <v>25.668821075022496</v>
      </c>
      <c r="U16" s="87">
        <v>503</v>
      </c>
      <c r="V16" s="328">
        <v>12.859977092366849</v>
      </c>
      <c r="W16" s="354">
        <v>159</v>
      </c>
      <c r="X16" s="328">
        <v>4.0650822220404157</v>
      </c>
      <c r="Y16" s="354">
        <v>342</v>
      </c>
      <c r="Z16" s="328">
        <v>8.743761760615234</v>
      </c>
      <c r="AA16" s="87">
        <v>8</v>
      </c>
      <c r="AB16" s="328">
        <v>0.20453243884480077</v>
      </c>
      <c r="AC16" s="231">
        <v>4</v>
      </c>
      <c r="AD16" s="328">
        <v>0.10226621942240038</v>
      </c>
      <c r="AE16" s="231">
        <v>0</v>
      </c>
      <c r="AF16" s="328">
        <v>0</v>
      </c>
      <c r="AG16" s="231">
        <v>4</v>
      </c>
      <c r="AH16" s="328">
        <v>0.10226621942240038</v>
      </c>
      <c r="AI16" s="84">
        <v>4390</v>
      </c>
      <c r="AJ16" s="321">
        <v>112.23717581608443</v>
      </c>
      <c r="AK16" s="493">
        <v>57</v>
      </c>
      <c r="AL16" s="328">
        <v>1.4572936267692058</v>
      </c>
      <c r="AM16" s="86">
        <v>32</v>
      </c>
      <c r="AN16" s="328">
        <v>0.81812975537920307</v>
      </c>
      <c r="AO16" s="85">
        <v>89</v>
      </c>
      <c r="AP16" s="328">
        <v>2.2754233821484089</v>
      </c>
      <c r="AQ16" s="84">
        <v>504</v>
      </c>
      <c r="AR16" s="324">
        <v>12.149877416415352</v>
      </c>
      <c r="AS16" s="86">
        <v>59</v>
      </c>
      <c r="AT16" s="328">
        <v>1.42230707850894</v>
      </c>
      <c r="AU16" s="85">
        <v>406</v>
      </c>
      <c r="AV16" s="328">
        <v>9.7874012521123657</v>
      </c>
      <c r="AW16" s="83" t="s">
        <v>41</v>
      </c>
    </row>
    <row r="17" spans="1:49" s="82" customFormat="1" ht="36.75" customHeight="1">
      <c r="A17" s="83" t="s">
        <v>42</v>
      </c>
      <c r="B17" s="488">
        <v>756657</v>
      </c>
      <c r="C17" s="85">
        <v>10184</v>
      </c>
      <c r="D17" s="328">
        <v>134.59202782766829</v>
      </c>
      <c r="E17" s="231">
        <v>6456</v>
      </c>
      <c r="F17" s="328">
        <v>85.322675928459006</v>
      </c>
      <c r="G17" s="231">
        <v>2254</v>
      </c>
      <c r="H17" s="328">
        <v>29.788926818888879</v>
      </c>
      <c r="I17" s="231">
        <v>1474</v>
      </c>
      <c r="J17" s="324">
        <v>19.480425080320408</v>
      </c>
      <c r="K17" s="493">
        <v>7185</v>
      </c>
      <c r="L17" s="328">
        <v>102.01497923494681</v>
      </c>
      <c r="M17" s="354">
        <v>3666</v>
      </c>
      <c r="N17" s="328">
        <v>52.05106664931315</v>
      </c>
      <c r="O17" s="354">
        <v>1895</v>
      </c>
      <c r="P17" s="328">
        <v>26.905829596412552</v>
      </c>
      <c r="Q17" s="354">
        <v>1624</v>
      </c>
      <c r="R17" s="328">
        <v>23.058082989221102</v>
      </c>
      <c r="S17" s="231">
        <v>2192</v>
      </c>
      <c r="T17" s="328">
        <v>31.122732704662965</v>
      </c>
      <c r="U17" s="87">
        <v>928</v>
      </c>
      <c r="V17" s="328">
        <v>13.176047422412058</v>
      </c>
      <c r="W17" s="354">
        <v>646</v>
      </c>
      <c r="X17" s="328">
        <v>9.1721192186187395</v>
      </c>
      <c r="Y17" s="354">
        <v>618</v>
      </c>
      <c r="Z17" s="328">
        <v>8.7745660636321681</v>
      </c>
      <c r="AA17" s="87">
        <v>10</v>
      </c>
      <c r="AB17" s="328">
        <v>0.14198326963806096</v>
      </c>
      <c r="AC17" s="231">
        <v>1</v>
      </c>
      <c r="AD17" s="328">
        <v>1.4198326963806098E-2</v>
      </c>
      <c r="AE17" s="231">
        <v>2</v>
      </c>
      <c r="AF17" s="328">
        <v>2.8396653927612196E-2</v>
      </c>
      <c r="AG17" s="231">
        <v>7</v>
      </c>
      <c r="AH17" s="328">
        <v>9.9388288746642683E-2</v>
      </c>
      <c r="AI17" s="84">
        <v>9387</v>
      </c>
      <c r="AJ17" s="321">
        <v>133.27969520924785</v>
      </c>
      <c r="AK17" s="493">
        <v>153</v>
      </c>
      <c r="AL17" s="328">
        <v>2.172344025462333</v>
      </c>
      <c r="AM17" s="86">
        <v>103</v>
      </c>
      <c r="AN17" s="328">
        <v>1.4624276772720282</v>
      </c>
      <c r="AO17" s="85">
        <v>256</v>
      </c>
      <c r="AP17" s="328">
        <v>3.6347717027343611</v>
      </c>
      <c r="AQ17" s="84">
        <v>713</v>
      </c>
      <c r="AR17" s="324">
        <v>9.4230278712811746</v>
      </c>
      <c r="AS17" s="86">
        <v>203</v>
      </c>
      <c r="AT17" s="328">
        <v>2.6828536576017932</v>
      </c>
      <c r="AU17" s="85">
        <v>981</v>
      </c>
      <c r="AV17" s="328">
        <v>12.964923340430341</v>
      </c>
      <c r="AW17" s="83" t="s">
        <v>42</v>
      </c>
    </row>
    <row r="18" spans="1:49" s="82" customFormat="1" ht="36.75" customHeight="1">
      <c r="A18" s="83" t="s">
        <v>43</v>
      </c>
      <c r="B18" s="488">
        <v>1190244</v>
      </c>
      <c r="C18" s="85">
        <v>19346</v>
      </c>
      <c r="D18" s="328">
        <v>162.53810143130318</v>
      </c>
      <c r="E18" s="231">
        <v>11203</v>
      </c>
      <c r="F18" s="328">
        <v>94.123557858724766</v>
      </c>
      <c r="G18" s="231">
        <v>5023</v>
      </c>
      <c r="H18" s="328">
        <v>42.201430967095824</v>
      </c>
      <c r="I18" s="231">
        <v>3120</v>
      </c>
      <c r="J18" s="324">
        <v>26.213112605482571</v>
      </c>
      <c r="K18" s="493">
        <v>14487</v>
      </c>
      <c r="L18" s="328">
        <v>128.08754313939886</v>
      </c>
      <c r="M18" s="354">
        <v>7556</v>
      </c>
      <c r="N18" s="328">
        <v>66.806756123510581</v>
      </c>
      <c r="O18" s="354">
        <v>3623</v>
      </c>
      <c r="P18" s="328">
        <v>32.032937723064961</v>
      </c>
      <c r="Q18" s="354">
        <v>3308</v>
      </c>
      <c r="R18" s="328">
        <v>29.247849292823322</v>
      </c>
      <c r="S18" s="231">
        <v>4844</v>
      </c>
      <c r="T18" s="328">
        <v>42.828470971715895</v>
      </c>
      <c r="U18" s="87">
        <v>2337</v>
      </c>
      <c r="V18" s="328">
        <v>20.662703687221313</v>
      </c>
      <c r="W18" s="354">
        <v>1326</v>
      </c>
      <c r="X18" s="328">
        <v>11.723896058731476</v>
      </c>
      <c r="Y18" s="354">
        <v>1181</v>
      </c>
      <c r="Z18" s="328">
        <v>10.441871225763103</v>
      </c>
      <c r="AA18" s="87">
        <v>72</v>
      </c>
      <c r="AB18" s="328">
        <v>0.6365916411980892</v>
      </c>
      <c r="AC18" s="231">
        <v>20</v>
      </c>
      <c r="AD18" s="328">
        <v>0.17683101144391369</v>
      </c>
      <c r="AE18" s="231">
        <v>4</v>
      </c>
      <c r="AF18" s="328">
        <v>3.5366202288782733E-2</v>
      </c>
      <c r="AG18" s="231">
        <v>48</v>
      </c>
      <c r="AH18" s="328">
        <v>0.4243944274653928</v>
      </c>
      <c r="AI18" s="84">
        <v>19403</v>
      </c>
      <c r="AJ18" s="321">
        <v>171.55260575231284</v>
      </c>
      <c r="AK18" s="493">
        <v>133</v>
      </c>
      <c r="AL18" s="328">
        <v>1.175926226102026</v>
      </c>
      <c r="AM18" s="86">
        <v>88</v>
      </c>
      <c r="AN18" s="328">
        <v>0.77805645035322024</v>
      </c>
      <c r="AO18" s="85">
        <v>221</v>
      </c>
      <c r="AP18" s="328">
        <v>1.9539826764552461</v>
      </c>
      <c r="AQ18" s="84">
        <v>1448</v>
      </c>
      <c r="AR18" s="324">
        <v>12.165572773313707</v>
      </c>
      <c r="AS18" s="86">
        <v>242</v>
      </c>
      <c r="AT18" s="328">
        <v>2.03319655465602</v>
      </c>
      <c r="AU18" s="85">
        <v>2154</v>
      </c>
      <c r="AV18" s="328">
        <v>18.097129664169699</v>
      </c>
      <c r="AW18" s="83" t="s">
        <v>43</v>
      </c>
    </row>
    <row r="19" spans="1:49" s="82" customFormat="1" ht="36.75" customHeight="1">
      <c r="A19" s="83" t="s">
        <v>44</v>
      </c>
      <c r="B19" s="488">
        <v>923889</v>
      </c>
      <c r="C19" s="85">
        <v>11183</v>
      </c>
      <c r="D19" s="328">
        <v>121.04267936949137</v>
      </c>
      <c r="E19" s="231">
        <v>6933</v>
      </c>
      <c r="F19" s="328">
        <v>75.041482255985301</v>
      </c>
      <c r="G19" s="231">
        <v>2258</v>
      </c>
      <c r="H19" s="328">
        <v>24.44016543112863</v>
      </c>
      <c r="I19" s="231">
        <v>1992</v>
      </c>
      <c r="J19" s="324">
        <v>21.561031682377426</v>
      </c>
      <c r="K19" s="493">
        <v>10205</v>
      </c>
      <c r="L19" s="328">
        <v>116.24167485212077</v>
      </c>
      <c r="M19" s="354">
        <v>5255</v>
      </c>
      <c r="N19" s="328">
        <v>59.857912919930875</v>
      </c>
      <c r="O19" s="354">
        <v>2547</v>
      </c>
      <c r="P19" s="328">
        <v>29.012008412381345</v>
      </c>
      <c r="Q19" s="354">
        <v>2403</v>
      </c>
      <c r="R19" s="328">
        <v>27.371753519808543</v>
      </c>
      <c r="S19" s="231">
        <v>3000</v>
      </c>
      <c r="T19" s="328">
        <v>34.171976928599932</v>
      </c>
      <c r="U19" s="87">
        <v>1075</v>
      </c>
      <c r="V19" s="328">
        <v>12.244958399414976</v>
      </c>
      <c r="W19" s="354">
        <v>1203</v>
      </c>
      <c r="X19" s="328">
        <v>13.702962748368574</v>
      </c>
      <c r="Y19" s="354">
        <v>722</v>
      </c>
      <c r="Z19" s="328">
        <v>8.2240557808163839</v>
      </c>
      <c r="AA19" s="87">
        <v>42</v>
      </c>
      <c r="AB19" s="328">
        <v>0.47840767700039899</v>
      </c>
      <c r="AC19" s="231">
        <v>9</v>
      </c>
      <c r="AD19" s="328">
        <v>0.10251593078579979</v>
      </c>
      <c r="AE19" s="231">
        <v>0</v>
      </c>
      <c r="AF19" s="328">
        <v>0</v>
      </c>
      <c r="AG19" s="231">
        <v>33</v>
      </c>
      <c r="AH19" s="328">
        <v>0.37589174621459925</v>
      </c>
      <c r="AI19" s="84">
        <v>13247</v>
      </c>
      <c r="AJ19" s="321">
        <v>150.8920594577211</v>
      </c>
      <c r="AK19" s="493">
        <v>79</v>
      </c>
      <c r="AL19" s="328">
        <v>0.89986205911979811</v>
      </c>
      <c r="AM19" s="86">
        <v>66</v>
      </c>
      <c r="AN19" s="328">
        <v>0.75178349242919851</v>
      </c>
      <c r="AO19" s="85">
        <v>145</v>
      </c>
      <c r="AP19" s="328">
        <v>1.6516455515489967</v>
      </c>
      <c r="AQ19" s="84">
        <v>771</v>
      </c>
      <c r="AR19" s="324">
        <v>8.3451583469442756</v>
      </c>
      <c r="AS19" s="86">
        <v>159</v>
      </c>
      <c r="AT19" s="328">
        <v>1.7209859625994033</v>
      </c>
      <c r="AU19" s="85">
        <v>662</v>
      </c>
      <c r="AV19" s="328">
        <v>7.1653629386214144</v>
      </c>
      <c r="AW19" s="83" t="s">
        <v>44</v>
      </c>
    </row>
    <row r="20" spans="1:49" s="82" customFormat="1" ht="36.75" customHeight="1">
      <c r="A20" s="83" t="s">
        <v>45</v>
      </c>
      <c r="B20" s="488">
        <v>723307</v>
      </c>
      <c r="C20" s="85">
        <v>10192</v>
      </c>
      <c r="D20" s="328">
        <v>140.90835564981398</v>
      </c>
      <c r="E20" s="231">
        <v>6697</v>
      </c>
      <c r="F20" s="328">
        <v>92.5886241941527</v>
      </c>
      <c r="G20" s="231">
        <v>1957</v>
      </c>
      <c r="H20" s="328">
        <v>27.056284537547679</v>
      </c>
      <c r="I20" s="231">
        <v>1538</v>
      </c>
      <c r="J20" s="324">
        <v>21.263446918113608</v>
      </c>
      <c r="K20" s="493">
        <v>8077</v>
      </c>
      <c r="L20" s="328">
        <v>115.80454070794133</v>
      </c>
      <c r="M20" s="354">
        <v>4386</v>
      </c>
      <c r="N20" s="328">
        <v>62.884575404857088</v>
      </c>
      <c r="O20" s="354">
        <v>1830</v>
      </c>
      <c r="P20" s="328">
        <v>26.237750339919852</v>
      </c>
      <c r="Q20" s="354">
        <v>1861</v>
      </c>
      <c r="R20" s="328">
        <v>26.682214963164395</v>
      </c>
      <c r="S20" s="231">
        <v>2827</v>
      </c>
      <c r="T20" s="328">
        <v>40.532306126204055</v>
      </c>
      <c r="U20" s="87">
        <v>1243</v>
      </c>
      <c r="V20" s="328">
        <v>17.821597635257035</v>
      </c>
      <c r="W20" s="354">
        <v>699</v>
      </c>
      <c r="X20" s="328">
        <v>10.021960375739878</v>
      </c>
      <c r="Y20" s="354">
        <v>885</v>
      </c>
      <c r="Z20" s="328">
        <v>12.68874811520714</v>
      </c>
      <c r="AA20" s="87">
        <v>50</v>
      </c>
      <c r="AB20" s="328">
        <v>0.71687842458797402</v>
      </c>
      <c r="AC20" s="231">
        <v>13</v>
      </c>
      <c r="AD20" s="328">
        <v>0.18638839039287325</v>
      </c>
      <c r="AE20" s="231">
        <v>3</v>
      </c>
      <c r="AF20" s="328">
        <v>4.3012705475278447E-2</v>
      </c>
      <c r="AG20" s="231">
        <v>34</v>
      </c>
      <c r="AH20" s="328">
        <v>0.48747732871982236</v>
      </c>
      <c r="AI20" s="84">
        <v>10954</v>
      </c>
      <c r="AJ20" s="321">
        <v>157.05372525873338</v>
      </c>
      <c r="AK20" s="493">
        <v>85</v>
      </c>
      <c r="AL20" s="328">
        <v>1.2186933217995559</v>
      </c>
      <c r="AM20" s="86">
        <v>52</v>
      </c>
      <c r="AN20" s="328">
        <v>0.745553561571493</v>
      </c>
      <c r="AO20" s="85">
        <v>137</v>
      </c>
      <c r="AP20" s="328">
        <v>1.9642468833710489</v>
      </c>
      <c r="AQ20" s="84">
        <v>894</v>
      </c>
      <c r="AR20" s="324">
        <v>12.35989697320778</v>
      </c>
      <c r="AS20" s="86">
        <v>125</v>
      </c>
      <c r="AT20" s="328">
        <v>1.728173514150976</v>
      </c>
      <c r="AU20" s="85">
        <v>517</v>
      </c>
      <c r="AV20" s="328">
        <v>7.1477256545284362</v>
      </c>
      <c r="AW20" s="83" t="s">
        <v>45</v>
      </c>
    </row>
    <row r="21" spans="1:49" s="82" customFormat="1" ht="36.75" customHeight="1">
      <c r="A21" s="83" t="s">
        <v>46</v>
      </c>
      <c r="B21" s="488">
        <v>3316789</v>
      </c>
      <c r="C21" s="85">
        <v>37585</v>
      </c>
      <c r="D21" s="328">
        <v>113.31742839233969</v>
      </c>
      <c r="E21" s="231">
        <v>23555</v>
      </c>
      <c r="F21" s="328">
        <v>71.017481063763782</v>
      </c>
      <c r="G21" s="231">
        <v>8937</v>
      </c>
      <c r="H21" s="328">
        <v>26.944734802243978</v>
      </c>
      <c r="I21" s="231">
        <v>5093</v>
      </c>
      <c r="J21" s="324">
        <v>15.355212526331943</v>
      </c>
      <c r="K21" s="493">
        <v>35301</v>
      </c>
      <c r="L21" s="328">
        <v>112.97420218096974</v>
      </c>
      <c r="M21" s="354">
        <v>17864</v>
      </c>
      <c r="N21" s="328">
        <v>57.17036763153574</v>
      </c>
      <c r="O21" s="354">
        <v>8497</v>
      </c>
      <c r="P21" s="328">
        <v>27.193048240324636</v>
      </c>
      <c r="Q21" s="354">
        <v>8940</v>
      </c>
      <c r="R21" s="328">
        <v>28.610786309109358</v>
      </c>
      <c r="S21" s="231">
        <v>7358</v>
      </c>
      <c r="T21" s="328">
        <v>23.547893250830725</v>
      </c>
      <c r="U21" s="87">
        <v>3742</v>
      </c>
      <c r="V21" s="328">
        <v>11.975566260479555</v>
      </c>
      <c r="W21" s="354">
        <v>1382</v>
      </c>
      <c r="X21" s="328">
        <v>4.4228307247415142</v>
      </c>
      <c r="Y21" s="354">
        <v>2234</v>
      </c>
      <c r="Z21" s="328">
        <v>7.1494962656096543</v>
      </c>
      <c r="AA21" s="87">
        <v>208</v>
      </c>
      <c r="AB21" s="328">
        <v>0.66566482687860695</v>
      </c>
      <c r="AC21" s="231">
        <v>60</v>
      </c>
      <c r="AD21" s="328">
        <v>0.19201870006113661</v>
      </c>
      <c r="AE21" s="231">
        <v>6</v>
      </c>
      <c r="AF21" s="328">
        <v>1.9201870006113664E-2</v>
      </c>
      <c r="AG21" s="231">
        <v>142</v>
      </c>
      <c r="AH21" s="328">
        <v>0.45444425681135664</v>
      </c>
      <c r="AI21" s="84">
        <v>42867</v>
      </c>
      <c r="AJ21" s="321">
        <v>137.18776025867908</v>
      </c>
      <c r="AK21" s="493">
        <v>299</v>
      </c>
      <c r="AL21" s="328">
        <v>0.95689318863799755</v>
      </c>
      <c r="AM21" s="86">
        <v>209</v>
      </c>
      <c r="AN21" s="328">
        <v>0.66886513854629248</v>
      </c>
      <c r="AO21" s="85">
        <v>508</v>
      </c>
      <c r="AP21" s="328">
        <v>1.6257583271842901</v>
      </c>
      <c r="AQ21" s="84">
        <v>3034</v>
      </c>
      <c r="AR21" s="324">
        <v>9.1474012968566889</v>
      </c>
      <c r="AS21" s="86">
        <v>718</v>
      </c>
      <c r="AT21" s="328">
        <v>2.164744275261405</v>
      </c>
      <c r="AU21" s="85">
        <v>3907</v>
      </c>
      <c r="AV21" s="328">
        <v>11.77946501872745</v>
      </c>
      <c r="AW21" s="83" t="s">
        <v>46</v>
      </c>
    </row>
    <row r="22" spans="1:49" s="82" customFormat="1" ht="36.75" customHeight="1">
      <c r="A22" s="83" t="s">
        <v>47</v>
      </c>
      <c r="B22" s="488">
        <v>2774435</v>
      </c>
      <c r="C22" s="85">
        <v>55840</v>
      </c>
      <c r="D22" s="328">
        <v>201.26620374959225</v>
      </c>
      <c r="E22" s="231">
        <v>33881</v>
      </c>
      <c r="F22" s="328">
        <v>122.11855747206188</v>
      </c>
      <c r="G22" s="231">
        <v>12428</v>
      </c>
      <c r="H22" s="328">
        <v>44.794705949139193</v>
      </c>
      <c r="I22" s="231">
        <v>9531</v>
      </c>
      <c r="J22" s="324">
        <v>34.352940328391185</v>
      </c>
      <c r="K22" s="493">
        <v>33233</v>
      </c>
      <c r="L22" s="328">
        <v>126.46634889510813</v>
      </c>
      <c r="M22" s="354">
        <v>16801</v>
      </c>
      <c r="N22" s="328">
        <v>63.935279023461966</v>
      </c>
      <c r="O22" s="354">
        <v>7465</v>
      </c>
      <c r="P22" s="328">
        <v>28.407645849065151</v>
      </c>
      <c r="Q22" s="354">
        <v>8967</v>
      </c>
      <c r="R22" s="328">
        <v>34.123424022581005</v>
      </c>
      <c r="S22" s="231">
        <v>9177</v>
      </c>
      <c r="T22" s="328">
        <v>34.922567442313579</v>
      </c>
      <c r="U22" s="87">
        <v>4675</v>
      </c>
      <c r="V22" s="328">
        <v>17.790454701189493</v>
      </c>
      <c r="W22" s="354">
        <v>1752</v>
      </c>
      <c r="X22" s="328">
        <v>6.667139387483207</v>
      </c>
      <c r="Y22" s="354">
        <v>2750</v>
      </c>
      <c r="Z22" s="328">
        <v>10.464973353640879</v>
      </c>
      <c r="AA22" s="87">
        <v>203</v>
      </c>
      <c r="AB22" s="328">
        <v>0.77250530574149034</v>
      </c>
      <c r="AC22" s="231">
        <v>49</v>
      </c>
      <c r="AD22" s="328">
        <v>0.18646679793760113</v>
      </c>
      <c r="AE22" s="231">
        <v>15</v>
      </c>
      <c r="AF22" s="328">
        <v>5.7081672838041164E-2</v>
      </c>
      <c r="AG22" s="231">
        <v>139</v>
      </c>
      <c r="AH22" s="328">
        <v>0.528956834965848</v>
      </c>
      <c r="AI22" s="84">
        <v>42613</v>
      </c>
      <c r="AJ22" s="321">
        <v>162.16142164316321</v>
      </c>
      <c r="AK22" s="493">
        <v>436</v>
      </c>
      <c r="AL22" s="328">
        <v>1.6591739571590629</v>
      </c>
      <c r="AM22" s="86">
        <v>218</v>
      </c>
      <c r="AN22" s="328">
        <v>0.82958697857953145</v>
      </c>
      <c r="AO22" s="85">
        <v>654</v>
      </c>
      <c r="AP22" s="328">
        <v>2.4887609357385947</v>
      </c>
      <c r="AQ22" s="84">
        <v>2547</v>
      </c>
      <c r="AR22" s="324">
        <v>9.1802475098533574</v>
      </c>
      <c r="AS22" s="86">
        <v>614</v>
      </c>
      <c r="AT22" s="328">
        <v>2.2130632002551871</v>
      </c>
      <c r="AU22" s="85">
        <v>1554</v>
      </c>
      <c r="AV22" s="328">
        <v>5.6011404123722492</v>
      </c>
      <c r="AW22" s="83" t="s">
        <v>47</v>
      </c>
    </row>
    <row r="23" spans="1:49" s="82" customFormat="1" ht="36.75" customHeight="1">
      <c r="A23" s="83" t="s">
        <v>48</v>
      </c>
      <c r="B23" s="488">
        <v>8072421</v>
      </c>
      <c r="C23" s="85">
        <v>179632</v>
      </c>
      <c r="D23" s="328">
        <v>222.52555955642055</v>
      </c>
      <c r="E23" s="231">
        <v>106753</v>
      </c>
      <c r="F23" s="328">
        <v>132.24409381027078</v>
      </c>
      <c r="G23" s="231">
        <v>40533</v>
      </c>
      <c r="H23" s="328">
        <v>50.211702288569931</v>
      </c>
      <c r="I23" s="231">
        <v>32346</v>
      </c>
      <c r="J23" s="324">
        <v>40.069763457579825</v>
      </c>
      <c r="K23" s="493">
        <v>126008</v>
      </c>
      <c r="L23" s="328">
        <v>162.92549407467254</v>
      </c>
      <c r="M23" s="354">
        <v>63155</v>
      </c>
      <c r="N23" s="328">
        <v>81.657986622166405</v>
      </c>
      <c r="O23" s="354">
        <v>29937</v>
      </c>
      <c r="P23" s="328">
        <v>38.707863914302841</v>
      </c>
      <c r="Q23" s="354">
        <v>32916</v>
      </c>
      <c r="R23" s="328">
        <v>42.559643538203296</v>
      </c>
      <c r="S23" s="231">
        <v>20241</v>
      </c>
      <c r="T23" s="328">
        <v>26.171155208918858</v>
      </c>
      <c r="U23" s="87">
        <v>9802</v>
      </c>
      <c r="V23" s="328">
        <v>12.673764307979972</v>
      </c>
      <c r="W23" s="354">
        <v>2615</v>
      </c>
      <c r="X23" s="328">
        <v>3.3811358564953715</v>
      </c>
      <c r="Y23" s="354">
        <v>7824</v>
      </c>
      <c r="Z23" s="328">
        <v>10.116255044443513</v>
      </c>
      <c r="AA23" s="87">
        <v>755</v>
      </c>
      <c r="AB23" s="328">
        <v>0.97619792415067119</v>
      </c>
      <c r="AC23" s="231">
        <v>113</v>
      </c>
      <c r="AD23" s="328">
        <v>0.14610644427685543</v>
      </c>
      <c r="AE23" s="231">
        <v>54</v>
      </c>
      <c r="AF23" s="328">
        <v>6.9820778680975151E-2</v>
      </c>
      <c r="AG23" s="231">
        <v>588</v>
      </c>
      <c r="AH23" s="328">
        <v>0.76027070119284057</v>
      </c>
      <c r="AI23" s="84">
        <v>147004</v>
      </c>
      <c r="AJ23" s="321">
        <v>190.07284720774206</v>
      </c>
      <c r="AK23" s="493">
        <v>1277</v>
      </c>
      <c r="AL23" s="328">
        <v>1.6511321180667644</v>
      </c>
      <c r="AM23" s="86">
        <v>530</v>
      </c>
      <c r="AN23" s="328">
        <v>0.68527801297994129</v>
      </c>
      <c r="AO23" s="85">
        <v>1807</v>
      </c>
      <c r="AP23" s="328">
        <v>2.3364101310467058</v>
      </c>
      <c r="AQ23" s="84">
        <v>8990</v>
      </c>
      <c r="AR23" s="324">
        <v>11.136683778014056</v>
      </c>
      <c r="AS23" s="86">
        <v>1640</v>
      </c>
      <c r="AT23" s="328">
        <v>2.0316086091149108</v>
      </c>
      <c r="AU23" s="85">
        <v>3791</v>
      </c>
      <c r="AV23" s="328">
        <v>4.696236729972334</v>
      </c>
      <c r="AW23" s="83" t="s">
        <v>48</v>
      </c>
    </row>
    <row r="24" spans="1:49" s="82" customFormat="1" ht="36.75" customHeight="1">
      <c r="A24" s="83" t="s">
        <v>49</v>
      </c>
      <c r="B24" s="488">
        <v>4544711</v>
      </c>
      <c r="C24" s="85">
        <v>81180</v>
      </c>
      <c r="D24" s="328">
        <v>178.62521951340801</v>
      </c>
      <c r="E24" s="231">
        <v>49656</v>
      </c>
      <c r="F24" s="328">
        <v>109.2610729263093</v>
      </c>
      <c r="G24" s="231">
        <v>18350</v>
      </c>
      <c r="H24" s="328">
        <v>40.376604805014004</v>
      </c>
      <c r="I24" s="231">
        <v>13174</v>
      </c>
      <c r="J24" s="324">
        <v>28.987541782084712</v>
      </c>
      <c r="K24" s="493">
        <v>61123</v>
      </c>
      <c r="L24" s="328">
        <v>140.42787043959211</v>
      </c>
      <c r="M24" s="354">
        <v>30662</v>
      </c>
      <c r="N24" s="328">
        <v>70.444830316227495</v>
      </c>
      <c r="O24" s="354">
        <v>14130</v>
      </c>
      <c r="P24" s="328">
        <v>32.463161319166865</v>
      </c>
      <c r="Q24" s="354">
        <v>16331</v>
      </c>
      <c r="R24" s="328">
        <v>37.519878804197738</v>
      </c>
      <c r="S24" s="231">
        <v>11882</v>
      </c>
      <c r="T24" s="328">
        <v>27.298463042770045</v>
      </c>
      <c r="U24" s="87">
        <v>5584</v>
      </c>
      <c r="V24" s="328">
        <v>12.829036999733034</v>
      </c>
      <c r="W24" s="354">
        <v>1787</v>
      </c>
      <c r="X24" s="328">
        <v>4.1055675355521011</v>
      </c>
      <c r="Y24" s="354">
        <v>4511</v>
      </c>
      <c r="Z24" s="328">
        <v>10.363858507484906</v>
      </c>
      <c r="AA24" s="87">
        <v>445</v>
      </c>
      <c r="AB24" s="328">
        <v>1.0223713225073783</v>
      </c>
      <c r="AC24" s="231">
        <v>86</v>
      </c>
      <c r="AD24" s="328">
        <v>0.19758187356322368</v>
      </c>
      <c r="AE24" s="231">
        <v>27</v>
      </c>
      <c r="AF24" s="328">
        <v>6.2031518444267901E-2</v>
      </c>
      <c r="AG24" s="231">
        <v>332</v>
      </c>
      <c r="AH24" s="328">
        <v>0.76275793049988672</v>
      </c>
      <c r="AI24" s="84">
        <v>73450</v>
      </c>
      <c r="AJ24" s="321">
        <v>168.74870480486953</v>
      </c>
      <c r="AK24" s="493">
        <v>543</v>
      </c>
      <c r="AL24" s="328">
        <v>1.2475227598236098</v>
      </c>
      <c r="AM24" s="86">
        <v>332</v>
      </c>
      <c r="AN24" s="328">
        <v>0.76275793049988672</v>
      </c>
      <c r="AO24" s="85">
        <v>875</v>
      </c>
      <c r="AP24" s="328">
        <v>2.0102806903234969</v>
      </c>
      <c r="AQ24" s="84">
        <v>4142</v>
      </c>
      <c r="AR24" s="324">
        <v>9.1138908502652871</v>
      </c>
      <c r="AS24" s="86">
        <v>725</v>
      </c>
      <c r="AT24" s="328">
        <v>1.5952609527866568</v>
      </c>
      <c r="AU24" s="85">
        <v>2861</v>
      </c>
      <c r="AV24" s="328">
        <v>6.2952297736863789</v>
      </c>
      <c r="AW24" s="83" t="s">
        <v>49</v>
      </c>
    </row>
    <row r="25" spans="1:49" s="82" customFormat="1" ht="36.75" customHeight="1">
      <c r="A25" s="83" t="s">
        <v>50</v>
      </c>
      <c r="B25" s="488">
        <v>953216</v>
      </c>
      <c r="C25" s="85">
        <v>6986</v>
      </c>
      <c r="D25" s="328">
        <v>73.288740432388877</v>
      </c>
      <c r="E25" s="231">
        <v>4378</v>
      </c>
      <c r="F25" s="328">
        <v>45.92872968980798</v>
      </c>
      <c r="G25" s="231">
        <v>1632</v>
      </c>
      <c r="H25" s="328">
        <v>17.120988317443267</v>
      </c>
      <c r="I25" s="231">
        <v>976</v>
      </c>
      <c r="J25" s="324">
        <v>10.239022425137639</v>
      </c>
      <c r="K25" s="493">
        <v>7467</v>
      </c>
      <c r="L25" s="328">
        <v>81.155780623980377</v>
      </c>
      <c r="M25" s="354">
        <v>3933</v>
      </c>
      <c r="N25" s="328">
        <v>42.746174527134706</v>
      </c>
      <c r="O25" s="354">
        <v>1790</v>
      </c>
      <c r="P25" s="328">
        <v>19.454780677236492</v>
      </c>
      <c r="Q25" s="354">
        <v>1744</v>
      </c>
      <c r="R25" s="328">
        <v>18.954825419609186</v>
      </c>
      <c r="S25" s="231">
        <v>2001</v>
      </c>
      <c r="T25" s="328">
        <v>21.748053706787832</v>
      </c>
      <c r="U25" s="87">
        <v>912</v>
      </c>
      <c r="V25" s="328">
        <v>9.9121564120892067</v>
      </c>
      <c r="W25" s="354">
        <v>427</v>
      </c>
      <c r="X25" s="328">
        <v>4.6408890218882588</v>
      </c>
      <c r="Y25" s="354">
        <v>662</v>
      </c>
      <c r="Z25" s="328">
        <v>7.1950082728103677</v>
      </c>
      <c r="AA25" s="87">
        <v>10</v>
      </c>
      <c r="AB25" s="328">
        <v>0.1086859255711536</v>
      </c>
      <c r="AC25" s="231">
        <v>1</v>
      </c>
      <c r="AD25" s="328">
        <v>1.0868592557115359E-2</v>
      </c>
      <c r="AE25" s="231">
        <v>0</v>
      </c>
      <c r="AF25" s="328">
        <v>0</v>
      </c>
      <c r="AG25" s="231">
        <v>9</v>
      </c>
      <c r="AH25" s="328">
        <v>9.7817333014038235E-2</v>
      </c>
      <c r="AI25" s="84">
        <v>9478</v>
      </c>
      <c r="AJ25" s="321">
        <v>103.01252025633939</v>
      </c>
      <c r="AK25" s="493">
        <v>48</v>
      </c>
      <c r="AL25" s="328">
        <v>0.52169244274153725</v>
      </c>
      <c r="AM25" s="86">
        <v>106</v>
      </c>
      <c r="AN25" s="328">
        <v>1.1520708110542279</v>
      </c>
      <c r="AO25" s="85">
        <v>154</v>
      </c>
      <c r="AP25" s="328">
        <v>1.6737632537957654</v>
      </c>
      <c r="AQ25" s="84">
        <v>634</v>
      </c>
      <c r="AR25" s="324">
        <v>6.6511682556734257</v>
      </c>
      <c r="AS25" s="86">
        <v>90</v>
      </c>
      <c r="AT25" s="328">
        <v>0.94417214985900366</v>
      </c>
      <c r="AU25" s="85">
        <v>1000</v>
      </c>
      <c r="AV25" s="328">
        <v>10.490801665100042</v>
      </c>
      <c r="AW25" s="83" t="s">
        <v>50</v>
      </c>
    </row>
    <row r="26" spans="1:49" s="82" customFormat="1" ht="36.75" customHeight="1">
      <c r="A26" s="83" t="s">
        <v>51</v>
      </c>
      <c r="B26" s="488">
        <v>451516</v>
      </c>
      <c r="C26" s="85">
        <v>3707</v>
      </c>
      <c r="D26" s="328">
        <v>82.101187997767525</v>
      </c>
      <c r="E26" s="231">
        <v>2232</v>
      </c>
      <c r="F26" s="328">
        <v>49.433464151879441</v>
      </c>
      <c r="G26" s="231">
        <v>1024</v>
      </c>
      <c r="H26" s="328">
        <v>22.679152012331787</v>
      </c>
      <c r="I26" s="231">
        <v>451</v>
      </c>
      <c r="J26" s="324">
        <v>9.9885718335562856</v>
      </c>
      <c r="K26" s="493">
        <v>3125</v>
      </c>
      <c r="L26" s="328">
        <v>72.76032090599989</v>
      </c>
      <c r="M26" s="354">
        <v>1823</v>
      </c>
      <c r="N26" s="328">
        <v>42.445460803724096</v>
      </c>
      <c r="O26" s="354">
        <v>542</v>
      </c>
      <c r="P26" s="328">
        <v>12.619550057936621</v>
      </c>
      <c r="Q26" s="354">
        <v>760</v>
      </c>
      <c r="R26" s="328">
        <v>17.695310044339173</v>
      </c>
      <c r="S26" s="231">
        <v>930</v>
      </c>
      <c r="T26" s="328">
        <v>21.653471501625567</v>
      </c>
      <c r="U26" s="87">
        <v>490</v>
      </c>
      <c r="V26" s="328">
        <v>11.408818318060783</v>
      </c>
      <c r="W26" s="354">
        <v>163</v>
      </c>
      <c r="X26" s="328">
        <v>3.795178338456954</v>
      </c>
      <c r="Y26" s="354">
        <v>277</v>
      </c>
      <c r="Z26" s="328">
        <v>6.4494748451078303</v>
      </c>
      <c r="AA26" s="87">
        <v>8</v>
      </c>
      <c r="AB26" s="328">
        <v>0.18626642151935968</v>
      </c>
      <c r="AC26" s="231">
        <v>1</v>
      </c>
      <c r="AD26" s="328">
        <v>2.328330268991996E-2</v>
      </c>
      <c r="AE26" s="231">
        <v>0</v>
      </c>
      <c r="AF26" s="328">
        <v>0</v>
      </c>
      <c r="AG26" s="231">
        <v>7</v>
      </c>
      <c r="AH26" s="328">
        <v>0.16298311882943975</v>
      </c>
      <c r="AI26" s="84">
        <v>4063</v>
      </c>
      <c r="AJ26" s="321">
        <v>94.600058829144814</v>
      </c>
      <c r="AK26" s="493">
        <v>48</v>
      </c>
      <c r="AL26" s="328">
        <v>1.1175985291161583</v>
      </c>
      <c r="AM26" s="86">
        <v>53</v>
      </c>
      <c r="AN26" s="328">
        <v>1.2340150425657581</v>
      </c>
      <c r="AO26" s="85">
        <v>101</v>
      </c>
      <c r="AP26" s="328">
        <v>2.3516135716819164</v>
      </c>
      <c r="AQ26" s="84">
        <v>351</v>
      </c>
      <c r="AR26" s="324">
        <v>7.7738108948520095</v>
      </c>
      <c r="AS26" s="86">
        <v>38</v>
      </c>
      <c r="AT26" s="328">
        <v>0.84160915670762504</v>
      </c>
      <c r="AU26" s="85">
        <v>776</v>
      </c>
      <c r="AV26" s="328">
        <v>17.186544884345182</v>
      </c>
      <c r="AW26" s="83" t="s">
        <v>51</v>
      </c>
    </row>
    <row r="27" spans="1:49" s="82" customFormat="1" ht="36.75" customHeight="1">
      <c r="A27" s="83" t="s">
        <v>52</v>
      </c>
      <c r="B27" s="488">
        <v>501030</v>
      </c>
      <c r="C27" s="85">
        <v>6422</v>
      </c>
      <c r="D27" s="328">
        <v>128.17595752749335</v>
      </c>
      <c r="E27" s="231">
        <v>4319</v>
      </c>
      <c r="F27" s="328">
        <v>86.202423008602281</v>
      </c>
      <c r="G27" s="231">
        <v>1348</v>
      </c>
      <c r="H27" s="328">
        <v>26.904576572261142</v>
      </c>
      <c r="I27" s="231">
        <v>755</v>
      </c>
      <c r="J27" s="324">
        <v>15.068957946629943</v>
      </c>
      <c r="K27" s="493">
        <v>4083</v>
      </c>
      <c r="L27" s="328">
        <v>84.304984586414164</v>
      </c>
      <c r="M27" s="354">
        <v>2314</v>
      </c>
      <c r="N27" s="328">
        <v>47.779018940230806</v>
      </c>
      <c r="O27" s="354">
        <v>774</v>
      </c>
      <c r="P27" s="328">
        <v>15.981400457968299</v>
      </c>
      <c r="Q27" s="354">
        <v>995</v>
      </c>
      <c r="R27" s="328">
        <v>20.544565188215064</v>
      </c>
      <c r="S27" s="231">
        <v>1087</v>
      </c>
      <c r="T27" s="328">
        <v>22.444163175467107</v>
      </c>
      <c r="U27" s="87">
        <v>524</v>
      </c>
      <c r="V27" s="328">
        <v>10.819449405652955</v>
      </c>
      <c r="W27" s="354">
        <v>287</v>
      </c>
      <c r="X27" s="328">
        <v>5.9259198080580129</v>
      </c>
      <c r="Y27" s="354">
        <v>276</v>
      </c>
      <c r="Z27" s="328">
        <v>5.6987939617561381</v>
      </c>
      <c r="AA27" s="87">
        <v>12</v>
      </c>
      <c r="AB27" s="328">
        <v>0.24777365051113642</v>
      </c>
      <c r="AC27" s="231">
        <v>2</v>
      </c>
      <c r="AD27" s="328">
        <v>4.1295608418522735E-2</v>
      </c>
      <c r="AE27" s="231">
        <v>0</v>
      </c>
      <c r="AF27" s="328">
        <v>0</v>
      </c>
      <c r="AG27" s="231">
        <v>10</v>
      </c>
      <c r="AH27" s="328">
        <v>0.2064780420926137</v>
      </c>
      <c r="AI27" s="84">
        <v>5182</v>
      </c>
      <c r="AJ27" s="321">
        <v>106.99692141239241</v>
      </c>
      <c r="AK27" s="493">
        <v>111</v>
      </c>
      <c r="AL27" s="328">
        <v>2.2919062672280122</v>
      </c>
      <c r="AM27" s="86">
        <v>38</v>
      </c>
      <c r="AN27" s="328">
        <v>0.78461655995193202</v>
      </c>
      <c r="AO27" s="85">
        <v>149</v>
      </c>
      <c r="AP27" s="328">
        <v>3.0765228271799443</v>
      </c>
      <c r="AQ27" s="84">
        <v>464</v>
      </c>
      <c r="AR27" s="324">
        <v>9.2609224996507198</v>
      </c>
      <c r="AS27" s="86">
        <v>66</v>
      </c>
      <c r="AT27" s="328">
        <v>1.3172863900365246</v>
      </c>
      <c r="AU27" s="85">
        <v>815</v>
      </c>
      <c r="AV27" s="328">
        <v>16.266491028481326</v>
      </c>
      <c r="AW27" s="83" t="s">
        <v>52</v>
      </c>
    </row>
    <row r="28" spans="1:49" s="82" customFormat="1" ht="36.75" customHeight="1">
      <c r="A28" s="83" t="s">
        <v>53</v>
      </c>
      <c r="B28" s="488">
        <v>344216</v>
      </c>
      <c r="C28" s="85">
        <v>4081</v>
      </c>
      <c r="D28" s="328">
        <v>118.55927673321402</v>
      </c>
      <c r="E28" s="231">
        <v>2664</v>
      </c>
      <c r="F28" s="328">
        <v>77.393264694261745</v>
      </c>
      <c r="G28" s="231">
        <v>969</v>
      </c>
      <c r="H28" s="328">
        <v>28.150928486764126</v>
      </c>
      <c r="I28" s="231">
        <v>448</v>
      </c>
      <c r="J28" s="324">
        <v>13.015083552188161</v>
      </c>
      <c r="K28" s="493">
        <v>3079</v>
      </c>
      <c r="L28" s="328">
        <v>90.812028833335276</v>
      </c>
      <c r="M28" s="354">
        <v>1651</v>
      </c>
      <c r="N28" s="328">
        <v>48.694595519271374</v>
      </c>
      <c r="O28" s="354">
        <v>563</v>
      </c>
      <c r="P28" s="328">
        <v>16.605122518079821</v>
      </c>
      <c r="Q28" s="354">
        <v>865</v>
      </c>
      <c r="R28" s="328">
        <v>25.512310795984092</v>
      </c>
      <c r="S28" s="231">
        <v>960</v>
      </c>
      <c r="T28" s="328">
        <v>28.314240883404313</v>
      </c>
      <c r="U28" s="87">
        <v>515</v>
      </c>
      <c r="V28" s="328">
        <v>15.189410473909605</v>
      </c>
      <c r="W28" s="354">
        <v>162</v>
      </c>
      <c r="X28" s="328">
        <v>4.7780281490744771</v>
      </c>
      <c r="Y28" s="354">
        <v>283</v>
      </c>
      <c r="Z28" s="328">
        <v>8.3468022604202297</v>
      </c>
      <c r="AA28" s="87">
        <v>21</v>
      </c>
      <c r="AB28" s="328">
        <v>0.61937401932446934</v>
      </c>
      <c r="AC28" s="231">
        <v>3</v>
      </c>
      <c r="AD28" s="328">
        <v>8.8482002760638473E-2</v>
      </c>
      <c r="AE28" s="231">
        <v>1</v>
      </c>
      <c r="AF28" s="328">
        <v>2.9494000920212825E-2</v>
      </c>
      <c r="AG28" s="231">
        <v>17</v>
      </c>
      <c r="AH28" s="328">
        <v>0.50139801564361808</v>
      </c>
      <c r="AI28" s="84">
        <v>4060</v>
      </c>
      <c r="AJ28" s="321">
        <v>119.74564373606407</v>
      </c>
      <c r="AK28" s="493">
        <v>70</v>
      </c>
      <c r="AL28" s="328">
        <v>2.0645800644148977</v>
      </c>
      <c r="AM28" s="86">
        <v>73</v>
      </c>
      <c r="AN28" s="328">
        <v>2.1530620671755361</v>
      </c>
      <c r="AO28" s="85">
        <v>143</v>
      </c>
      <c r="AP28" s="328">
        <v>4.2176421315904342</v>
      </c>
      <c r="AQ28" s="84">
        <v>323</v>
      </c>
      <c r="AR28" s="324">
        <v>9.3836428289213742</v>
      </c>
      <c r="AS28" s="86">
        <v>67</v>
      </c>
      <c r="AT28" s="328">
        <v>1.9464522276709972</v>
      </c>
      <c r="AU28" s="85">
        <v>283</v>
      </c>
      <c r="AV28" s="328">
        <v>8.2215817974760022</v>
      </c>
      <c r="AW28" s="83" t="s">
        <v>53</v>
      </c>
    </row>
    <row r="29" spans="1:49" s="82" customFormat="1" ht="36.75" customHeight="1">
      <c r="A29" s="83" t="s">
        <v>54</v>
      </c>
      <c r="B29" s="488">
        <v>364743</v>
      </c>
      <c r="C29" s="85">
        <v>4911</v>
      </c>
      <c r="D29" s="328">
        <v>134.64274845576199</v>
      </c>
      <c r="E29" s="231">
        <v>2809</v>
      </c>
      <c r="F29" s="328">
        <v>77.013129792758178</v>
      </c>
      <c r="G29" s="231">
        <v>1192</v>
      </c>
      <c r="H29" s="328">
        <v>32.680544931636796</v>
      </c>
      <c r="I29" s="231">
        <v>910</v>
      </c>
      <c r="J29" s="324">
        <v>24.949073731367019</v>
      </c>
      <c r="K29" s="493">
        <v>3552</v>
      </c>
      <c r="L29" s="328">
        <v>99.397699935731012</v>
      </c>
      <c r="M29" s="354">
        <v>1861</v>
      </c>
      <c r="N29" s="328">
        <v>52.077454836823037</v>
      </c>
      <c r="O29" s="354">
        <v>866</v>
      </c>
      <c r="P29" s="328">
        <v>24.233786076673162</v>
      </c>
      <c r="Q29" s="354">
        <v>825</v>
      </c>
      <c r="R29" s="328">
        <v>23.086459022234823</v>
      </c>
      <c r="S29" s="231">
        <v>881</v>
      </c>
      <c r="T29" s="328">
        <v>24.653539877077428</v>
      </c>
      <c r="U29" s="87">
        <v>329</v>
      </c>
      <c r="V29" s="328">
        <v>9.2066000222003108</v>
      </c>
      <c r="W29" s="354">
        <v>250</v>
      </c>
      <c r="X29" s="328">
        <v>6.9958966734044923</v>
      </c>
      <c r="Y29" s="354">
        <v>302</v>
      </c>
      <c r="Z29" s="328">
        <v>8.4510431814726257</v>
      </c>
      <c r="AA29" s="87">
        <v>22</v>
      </c>
      <c r="AB29" s="328">
        <v>0.61563890725959525</v>
      </c>
      <c r="AC29" s="231">
        <v>1</v>
      </c>
      <c r="AD29" s="328">
        <v>2.7983586693617966E-2</v>
      </c>
      <c r="AE29" s="231">
        <v>14</v>
      </c>
      <c r="AF29" s="328">
        <v>0.39177021371065157</v>
      </c>
      <c r="AG29" s="231">
        <v>7</v>
      </c>
      <c r="AH29" s="328">
        <v>0.19588510685532579</v>
      </c>
      <c r="AI29" s="84">
        <v>4455</v>
      </c>
      <c r="AJ29" s="321">
        <v>124.66687872006804</v>
      </c>
      <c r="AK29" s="493">
        <v>65</v>
      </c>
      <c r="AL29" s="328">
        <v>1.8189331350851679</v>
      </c>
      <c r="AM29" s="86">
        <v>15</v>
      </c>
      <c r="AN29" s="328">
        <v>0.41975380040426946</v>
      </c>
      <c r="AO29" s="85">
        <v>80</v>
      </c>
      <c r="AP29" s="328">
        <v>2.2386869354894374</v>
      </c>
      <c r="AQ29" s="84">
        <v>285</v>
      </c>
      <c r="AR29" s="324">
        <v>7.8137208938896707</v>
      </c>
      <c r="AS29" s="86">
        <v>67</v>
      </c>
      <c r="AT29" s="328">
        <v>1.8369098241775716</v>
      </c>
      <c r="AU29" s="85">
        <v>261</v>
      </c>
      <c r="AV29" s="328">
        <v>7.1557233449305402</v>
      </c>
      <c r="AW29" s="83" t="s">
        <v>54</v>
      </c>
    </row>
    <row r="30" spans="1:49" s="82" customFormat="1" ht="36.75" customHeight="1">
      <c r="A30" s="83" t="s">
        <v>55</v>
      </c>
      <c r="B30" s="488">
        <v>822664</v>
      </c>
      <c r="C30" s="85">
        <v>11102</v>
      </c>
      <c r="D30" s="328">
        <v>134.95181507881711</v>
      </c>
      <c r="E30" s="231">
        <v>7402</v>
      </c>
      <c r="F30" s="328">
        <v>89.975980473194412</v>
      </c>
      <c r="G30" s="231">
        <v>2223</v>
      </c>
      <c r="H30" s="328">
        <v>27.021967656297104</v>
      </c>
      <c r="I30" s="231">
        <v>1477</v>
      </c>
      <c r="J30" s="324">
        <v>17.953866949325608</v>
      </c>
      <c r="K30" s="493">
        <v>7669</v>
      </c>
      <c r="L30" s="328">
        <v>95.905457652907032</v>
      </c>
      <c r="M30" s="354">
        <v>3820</v>
      </c>
      <c r="N30" s="328">
        <v>47.77139760517732</v>
      </c>
      <c r="O30" s="354">
        <v>2511</v>
      </c>
      <c r="P30" s="328">
        <v>31.401565284450324</v>
      </c>
      <c r="Q30" s="354">
        <v>1338</v>
      </c>
      <c r="R30" s="328">
        <v>16.732494763279384</v>
      </c>
      <c r="S30" s="231">
        <v>3941</v>
      </c>
      <c r="T30" s="328">
        <v>49.28457538272351</v>
      </c>
      <c r="U30" s="87">
        <v>1658</v>
      </c>
      <c r="V30" s="328">
        <v>20.734287232823036</v>
      </c>
      <c r="W30" s="354">
        <v>1236</v>
      </c>
      <c r="X30" s="328">
        <v>15.456923413612346</v>
      </c>
      <c r="Y30" s="354">
        <v>1047</v>
      </c>
      <c r="Z30" s="328">
        <v>13.093364736288127</v>
      </c>
      <c r="AA30" s="87">
        <v>19</v>
      </c>
      <c r="AB30" s="328">
        <v>0.23760642787915418</v>
      </c>
      <c r="AC30" s="231">
        <v>2</v>
      </c>
      <c r="AD30" s="328">
        <v>2.5011202934647807E-2</v>
      </c>
      <c r="AE30" s="231">
        <v>0</v>
      </c>
      <c r="AF30" s="328">
        <v>0</v>
      </c>
      <c r="AG30" s="231">
        <v>17</v>
      </c>
      <c r="AH30" s="328">
        <v>0.21259522494450636</v>
      </c>
      <c r="AI30" s="84">
        <v>11629</v>
      </c>
      <c r="AJ30" s="321">
        <v>145.42763946350968</v>
      </c>
      <c r="AK30" s="493">
        <v>64</v>
      </c>
      <c r="AL30" s="328">
        <v>0.80035849390872982</v>
      </c>
      <c r="AM30" s="86">
        <v>143</v>
      </c>
      <c r="AN30" s="328">
        <v>1.7883010098273182</v>
      </c>
      <c r="AO30" s="85">
        <v>207</v>
      </c>
      <c r="AP30" s="328">
        <v>2.5886595037360483</v>
      </c>
      <c r="AQ30" s="84">
        <v>649</v>
      </c>
      <c r="AR30" s="324">
        <v>7.8890045024457125</v>
      </c>
      <c r="AS30" s="86">
        <v>110</v>
      </c>
      <c r="AT30" s="328">
        <v>1.3371194071941888</v>
      </c>
      <c r="AU30" s="85">
        <v>688</v>
      </c>
      <c r="AV30" s="328">
        <v>8.3630741104509241</v>
      </c>
      <c r="AW30" s="83" t="s">
        <v>55</v>
      </c>
    </row>
    <row r="31" spans="1:49" s="82" customFormat="1" ht="36.75" customHeight="1">
      <c r="A31" s="83" t="s">
        <v>56</v>
      </c>
      <c r="B31" s="488">
        <v>726512</v>
      </c>
      <c r="C31" s="85">
        <v>7939</v>
      </c>
      <c r="D31" s="328">
        <v>109.2755522276301</v>
      </c>
      <c r="E31" s="231">
        <v>4914</v>
      </c>
      <c r="F31" s="328">
        <v>67.638249609091105</v>
      </c>
      <c r="G31" s="231">
        <v>1629</v>
      </c>
      <c r="H31" s="328">
        <v>22.422203624991738</v>
      </c>
      <c r="I31" s="231">
        <v>1396</v>
      </c>
      <c r="J31" s="324">
        <v>19.215098993547251</v>
      </c>
      <c r="K31" s="493">
        <v>8484</v>
      </c>
      <c r="L31" s="328">
        <v>117.92767547371231</v>
      </c>
      <c r="M31" s="354">
        <v>3926</v>
      </c>
      <c r="N31" s="328">
        <v>54.57143492571835</v>
      </c>
      <c r="O31" s="354">
        <v>2147</v>
      </c>
      <c r="P31" s="328">
        <v>29.843319099724223</v>
      </c>
      <c r="Q31" s="354">
        <v>2411</v>
      </c>
      <c r="R31" s="328">
        <v>33.512921448269722</v>
      </c>
      <c r="S31" s="231">
        <v>1741</v>
      </c>
      <c r="T31" s="328">
        <v>24.199915487945912</v>
      </c>
      <c r="U31" s="87">
        <v>717</v>
      </c>
      <c r="V31" s="328">
        <v>9.9663063784360837</v>
      </c>
      <c r="W31" s="354">
        <v>471</v>
      </c>
      <c r="X31" s="328">
        <v>6.5469041900186813</v>
      </c>
      <c r="Y31" s="354">
        <v>553</v>
      </c>
      <c r="Z31" s="328">
        <v>7.6867049194911488</v>
      </c>
      <c r="AA31" s="87">
        <v>55</v>
      </c>
      <c r="AB31" s="328">
        <v>0.76450048928031322</v>
      </c>
      <c r="AC31" s="231">
        <v>12</v>
      </c>
      <c r="AD31" s="328">
        <v>0.16680010675206833</v>
      </c>
      <c r="AE31" s="231">
        <v>5</v>
      </c>
      <c r="AF31" s="328">
        <v>6.9500044480028458E-2</v>
      </c>
      <c r="AG31" s="231">
        <v>38</v>
      </c>
      <c r="AH31" s="328">
        <v>0.52820033804821631</v>
      </c>
      <c r="AI31" s="84">
        <v>10280</v>
      </c>
      <c r="AJ31" s="321">
        <v>142.89209145093852</v>
      </c>
      <c r="AK31" s="493">
        <v>71</v>
      </c>
      <c r="AL31" s="328">
        <v>0.98690063161640418</v>
      </c>
      <c r="AM31" s="86">
        <v>78</v>
      </c>
      <c r="AN31" s="328">
        <v>1.0842006938884441</v>
      </c>
      <c r="AO31" s="85">
        <v>149</v>
      </c>
      <c r="AP31" s="328">
        <v>2.0711013255048485</v>
      </c>
      <c r="AQ31" s="84">
        <v>772</v>
      </c>
      <c r="AR31" s="324">
        <v>10.626114916202347</v>
      </c>
      <c r="AS31" s="86">
        <v>132</v>
      </c>
      <c r="AT31" s="328">
        <v>1.8169004778998834</v>
      </c>
      <c r="AU31" s="85">
        <v>592</v>
      </c>
      <c r="AV31" s="328">
        <v>8.1485233554297789</v>
      </c>
      <c r="AW31" s="83" t="s">
        <v>56</v>
      </c>
    </row>
    <row r="32" spans="1:49" s="82" customFormat="1" ht="36.75" customHeight="1">
      <c r="A32" s="83" t="s">
        <v>57</v>
      </c>
      <c r="B32" s="488">
        <v>1351128</v>
      </c>
      <c r="C32" s="85">
        <v>21106</v>
      </c>
      <c r="D32" s="328">
        <v>156.21021842490126</v>
      </c>
      <c r="E32" s="231">
        <v>13739</v>
      </c>
      <c r="F32" s="328">
        <v>101.68540656399691</v>
      </c>
      <c r="G32" s="231">
        <v>3525</v>
      </c>
      <c r="H32" s="328">
        <v>26.089312041494217</v>
      </c>
      <c r="I32" s="231">
        <v>3842</v>
      </c>
      <c r="J32" s="324">
        <v>28.435499819410154</v>
      </c>
      <c r="K32" s="493">
        <v>17106</v>
      </c>
      <c r="L32" s="328">
        <v>130.67288719653718</v>
      </c>
      <c r="M32" s="354">
        <v>8644</v>
      </c>
      <c r="N32" s="328">
        <v>66.031593413239051</v>
      </c>
      <c r="O32" s="354">
        <v>4579</v>
      </c>
      <c r="P32" s="328">
        <v>34.979022008239433</v>
      </c>
      <c r="Q32" s="354">
        <v>3883</v>
      </c>
      <c r="R32" s="328">
        <v>29.662271775058681</v>
      </c>
      <c r="S32" s="231">
        <v>4260</v>
      </c>
      <c r="T32" s="328">
        <v>32.542178151364922</v>
      </c>
      <c r="U32" s="87">
        <v>2162</v>
      </c>
      <c r="V32" s="328">
        <v>16.515537362265484</v>
      </c>
      <c r="W32" s="354">
        <v>656</v>
      </c>
      <c r="X32" s="328">
        <v>5.0111898749519685</v>
      </c>
      <c r="Y32" s="354">
        <v>1442</v>
      </c>
      <c r="Z32" s="328">
        <v>11.015450914147468</v>
      </c>
      <c r="AA32" s="87">
        <v>103</v>
      </c>
      <c r="AB32" s="328">
        <v>0.78681792243910487</v>
      </c>
      <c r="AC32" s="231">
        <v>38</v>
      </c>
      <c r="AD32" s="328">
        <v>0.29028234031733968</v>
      </c>
      <c r="AE32" s="231">
        <v>21</v>
      </c>
      <c r="AF32" s="328">
        <v>0.16041918807010877</v>
      </c>
      <c r="AG32" s="231">
        <v>44</v>
      </c>
      <c r="AH32" s="328">
        <v>0.3361163940516565</v>
      </c>
      <c r="AI32" s="84">
        <v>21469</v>
      </c>
      <c r="AJ32" s="321">
        <v>164.00188327034118</v>
      </c>
      <c r="AK32" s="493">
        <v>298</v>
      </c>
      <c r="AL32" s="328">
        <v>2.2764246688044008</v>
      </c>
      <c r="AM32" s="86">
        <v>387</v>
      </c>
      <c r="AN32" s="328">
        <v>2.9562964658634328</v>
      </c>
      <c r="AO32" s="85">
        <v>685</v>
      </c>
      <c r="AP32" s="328">
        <v>5.232721134667834</v>
      </c>
      <c r="AQ32" s="84">
        <v>1234</v>
      </c>
      <c r="AR32" s="324">
        <v>9.133109520341522</v>
      </c>
      <c r="AS32" s="86">
        <v>222</v>
      </c>
      <c r="AT32" s="328">
        <v>1.643071566868572</v>
      </c>
      <c r="AU32" s="85">
        <v>890</v>
      </c>
      <c r="AV32" s="328">
        <v>6.5870887140226539</v>
      </c>
      <c r="AW32" s="83" t="s">
        <v>57</v>
      </c>
    </row>
    <row r="33" spans="1:49" s="82" customFormat="1" ht="36.75" customHeight="1">
      <c r="A33" s="83" t="s">
        <v>58</v>
      </c>
      <c r="B33" s="488">
        <v>3173009</v>
      </c>
      <c r="C33" s="85">
        <v>42090</v>
      </c>
      <c r="D33" s="328">
        <v>132.65011224361481</v>
      </c>
      <c r="E33" s="231">
        <v>28793</v>
      </c>
      <c r="F33" s="328">
        <v>90.743518218826367</v>
      </c>
      <c r="G33" s="231">
        <v>6897</v>
      </c>
      <c r="H33" s="328">
        <v>21.736465292093403</v>
      </c>
      <c r="I33" s="231">
        <v>6400</v>
      </c>
      <c r="J33" s="324">
        <v>20.170128732695051</v>
      </c>
      <c r="K33" s="493">
        <v>39586</v>
      </c>
      <c r="L33" s="328">
        <v>126.43493989820945</v>
      </c>
      <c r="M33" s="354">
        <v>20750</v>
      </c>
      <c r="N33" s="328">
        <v>66.27406160985818</v>
      </c>
      <c r="O33" s="354">
        <v>9692</v>
      </c>
      <c r="P33" s="328">
        <v>30.955576150493755</v>
      </c>
      <c r="Q33" s="354">
        <v>9144</v>
      </c>
      <c r="R33" s="328">
        <v>29.205302137857505</v>
      </c>
      <c r="S33" s="231">
        <v>8959</v>
      </c>
      <c r="T33" s="328">
        <v>28.614424962058767</v>
      </c>
      <c r="U33" s="87">
        <v>4581</v>
      </c>
      <c r="V33" s="328">
        <v>14.63139644504869</v>
      </c>
      <c r="W33" s="354">
        <v>1480</v>
      </c>
      <c r="X33" s="328">
        <v>4.7270174063898844</v>
      </c>
      <c r="Y33" s="354">
        <v>2898</v>
      </c>
      <c r="Z33" s="328">
        <v>9.256011110620193</v>
      </c>
      <c r="AA33" s="87">
        <v>215</v>
      </c>
      <c r="AB33" s="328">
        <v>0.68669509619853053</v>
      </c>
      <c r="AC33" s="231">
        <v>54</v>
      </c>
      <c r="AD33" s="328">
        <v>0.17247225671963093</v>
      </c>
      <c r="AE33" s="231">
        <v>8</v>
      </c>
      <c r="AF33" s="328">
        <v>2.5551445439945322E-2</v>
      </c>
      <c r="AG33" s="231">
        <v>153</v>
      </c>
      <c r="AH33" s="328">
        <v>0.48867139403895427</v>
      </c>
      <c r="AI33" s="84">
        <v>48760</v>
      </c>
      <c r="AJ33" s="321">
        <v>155.73605995646673</v>
      </c>
      <c r="AK33" s="493">
        <v>634</v>
      </c>
      <c r="AL33" s="328">
        <v>2.0249520511156671</v>
      </c>
      <c r="AM33" s="86">
        <v>667</v>
      </c>
      <c r="AN33" s="328">
        <v>2.1303517635554412</v>
      </c>
      <c r="AO33" s="85">
        <v>1301</v>
      </c>
      <c r="AP33" s="328">
        <v>4.1553038146711083</v>
      </c>
      <c r="AQ33" s="84">
        <v>2829</v>
      </c>
      <c r="AR33" s="324">
        <v>8.9158272163741117</v>
      </c>
      <c r="AS33" s="86">
        <v>596</v>
      </c>
      <c r="AT33" s="328">
        <v>1.8783432382322269</v>
      </c>
      <c r="AU33" s="85">
        <v>2723</v>
      </c>
      <c r="AV33" s="328">
        <v>8.5817594592388495</v>
      </c>
      <c r="AW33" s="83" t="s">
        <v>58</v>
      </c>
    </row>
    <row r="34" spans="1:49" s="82" customFormat="1" ht="36.75" customHeight="1">
      <c r="A34" s="83" t="s">
        <v>59</v>
      </c>
      <c r="B34" s="488">
        <v>763100</v>
      </c>
      <c r="C34" s="85">
        <v>8018</v>
      </c>
      <c r="D34" s="328">
        <v>105.07141921111256</v>
      </c>
      <c r="E34" s="231">
        <v>4849</v>
      </c>
      <c r="F34" s="328">
        <v>63.543441226575808</v>
      </c>
      <c r="G34" s="231">
        <v>1757</v>
      </c>
      <c r="H34" s="328">
        <v>23.024505307299176</v>
      </c>
      <c r="I34" s="231">
        <v>1412</v>
      </c>
      <c r="J34" s="324">
        <v>18.503472677237582</v>
      </c>
      <c r="K34" s="493">
        <v>7821</v>
      </c>
      <c r="L34" s="328">
        <v>107.0820761773757</v>
      </c>
      <c r="M34" s="354">
        <v>3966</v>
      </c>
      <c r="N34" s="328">
        <v>54.300922403717173</v>
      </c>
      <c r="O34" s="354">
        <v>2063</v>
      </c>
      <c r="P34" s="328">
        <v>28.245789944243203</v>
      </c>
      <c r="Q34" s="354">
        <v>1792</v>
      </c>
      <c r="R34" s="328">
        <v>24.535363829415328</v>
      </c>
      <c r="S34" s="231">
        <v>1805</v>
      </c>
      <c r="T34" s="328">
        <v>24.713354750052822</v>
      </c>
      <c r="U34" s="87">
        <v>827</v>
      </c>
      <c r="V34" s="328">
        <v>11.322960874400934</v>
      </c>
      <c r="W34" s="354">
        <v>318</v>
      </c>
      <c r="X34" s="328">
        <v>4.3539317509788358</v>
      </c>
      <c r="Y34" s="354">
        <v>660</v>
      </c>
      <c r="Z34" s="328">
        <v>9.0364621246730543</v>
      </c>
      <c r="AA34" s="87">
        <v>45</v>
      </c>
      <c r="AB34" s="328">
        <v>0.61612241759134478</v>
      </c>
      <c r="AC34" s="231">
        <v>12</v>
      </c>
      <c r="AD34" s="328">
        <v>0.16429931135769191</v>
      </c>
      <c r="AE34" s="231">
        <v>0</v>
      </c>
      <c r="AF34" s="328">
        <v>0</v>
      </c>
      <c r="AG34" s="231">
        <v>33</v>
      </c>
      <c r="AH34" s="328">
        <v>0.45182310623365274</v>
      </c>
      <c r="AI34" s="84">
        <v>9671</v>
      </c>
      <c r="AJ34" s="321">
        <v>132.41155334501988</v>
      </c>
      <c r="AK34" s="493">
        <v>70</v>
      </c>
      <c r="AL34" s="328">
        <v>0.95841264958653616</v>
      </c>
      <c r="AM34" s="86">
        <v>121</v>
      </c>
      <c r="AN34" s="328">
        <v>1.6566847228567267</v>
      </c>
      <c r="AO34" s="85">
        <v>191</v>
      </c>
      <c r="AP34" s="328">
        <v>2.6150973724432629</v>
      </c>
      <c r="AQ34" s="84">
        <v>664</v>
      </c>
      <c r="AR34" s="324">
        <v>8.7013497575678151</v>
      </c>
      <c r="AS34" s="86">
        <v>119</v>
      </c>
      <c r="AT34" s="328">
        <v>1.5594286463110993</v>
      </c>
      <c r="AU34" s="85">
        <v>1037</v>
      </c>
      <c r="AV34" s="328">
        <v>13.589306774996723</v>
      </c>
      <c r="AW34" s="83" t="s">
        <v>59</v>
      </c>
    </row>
    <row r="35" spans="1:49" s="82" customFormat="1" ht="36.75" customHeight="1">
      <c r="A35" s="83" t="s">
        <v>60</v>
      </c>
      <c r="B35" s="488">
        <v>655811</v>
      </c>
      <c r="C35" s="85">
        <v>8344</v>
      </c>
      <c r="D35" s="328">
        <v>127.23177866793939</v>
      </c>
      <c r="E35" s="231">
        <v>5359</v>
      </c>
      <c r="F35" s="328">
        <v>81.715616236995118</v>
      </c>
      <c r="G35" s="231">
        <v>1702</v>
      </c>
      <c r="H35" s="328">
        <v>25.952599148230206</v>
      </c>
      <c r="I35" s="231">
        <v>1283</v>
      </c>
      <c r="J35" s="324">
        <v>19.563563282714071</v>
      </c>
      <c r="K35" s="493">
        <v>8534</v>
      </c>
      <c r="L35" s="328">
        <v>129.79704572554937</v>
      </c>
      <c r="M35" s="354">
        <v>3954</v>
      </c>
      <c r="N35" s="328">
        <v>60.137979704572558</v>
      </c>
      <c r="O35" s="354">
        <v>2694</v>
      </c>
      <c r="P35" s="328">
        <v>40.974131847273256</v>
      </c>
      <c r="Q35" s="354">
        <v>1886</v>
      </c>
      <c r="R35" s="328">
        <v>28.684934173703549</v>
      </c>
      <c r="S35" s="231">
        <v>1598</v>
      </c>
      <c r="T35" s="328">
        <v>24.304626092035139</v>
      </c>
      <c r="U35" s="87">
        <v>867</v>
      </c>
      <c r="V35" s="328">
        <v>13.186552454189277</v>
      </c>
      <c r="W35" s="354">
        <v>244</v>
      </c>
      <c r="X35" s="328">
        <v>3.71109434696907</v>
      </c>
      <c r="Y35" s="354">
        <v>487</v>
      </c>
      <c r="Z35" s="328">
        <v>7.4069792908767917</v>
      </c>
      <c r="AA35" s="87">
        <v>26</v>
      </c>
      <c r="AB35" s="328">
        <v>0.39544447959506485</v>
      </c>
      <c r="AC35" s="231">
        <v>6</v>
      </c>
      <c r="AD35" s="328">
        <v>9.1256418368091882E-2</v>
      </c>
      <c r="AE35" s="231">
        <v>2</v>
      </c>
      <c r="AF35" s="328">
        <v>3.0418806122697296E-2</v>
      </c>
      <c r="AG35" s="231">
        <v>18</v>
      </c>
      <c r="AH35" s="328">
        <v>0.27376925510427569</v>
      </c>
      <c r="AI35" s="84">
        <v>10158</v>
      </c>
      <c r="AJ35" s="321">
        <v>154.49711629717956</v>
      </c>
      <c r="AK35" s="493">
        <v>198</v>
      </c>
      <c r="AL35" s="328">
        <v>3.0114618061470324</v>
      </c>
      <c r="AM35" s="86">
        <v>112</v>
      </c>
      <c r="AN35" s="328">
        <v>1.7034531428710487</v>
      </c>
      <c r="AO35" s="85">
        <v>310</v>
      </c>
      <c r="AP35" s="328">
        <v>4.7149149490180813</v>
      </c>
      <c r="AQ35" s="84">
        <v>741</v>
      </c>
      <c r="AR35" s="324">
        <v>11.298987055721847</v>
      </c>
      <c r="AS35" s="86">
        <v>118</v>
      </c>
      <c r="AT35" s="328">
        <v>1.7992988833673116</v>
      </c>
      <c r="AU35" s="85">
        <v>1123</v>
      </c>
      <c r="AV35" s="328">
        <v>17.123835983232976</v>
      </c>
      <c r="AW35" s="83" t="s">
        <v>60</v>
      </c>
    </row>
    <row r="36" spans="1:49" s="82" customFormat="1" ht="36.75" customHeight="1">
      <c r="A36" s="83" t="s">
        <v>61</v>
      </c>
      <c r="B36" s="488">
        <v>916624</v>
      </c>
      <c r="C36" s="85">
        <v>17643</v>
      </c>
      <c r="D36" s="328">
        <v>192.47804988741294</v>
      </c>
      <c r="E36" s="231">
        <v>11303</v>
      </c>
      <c r="F36" s="328">
        <v>123.31119412103546</v>
      </c>
      <c r="G36" s="231">
        <v>3462</v>
      </c>
      <c r="H36" s="328">
        <v>37.769030703974586</v>
      </c>
      <c r="I36" s="231">
        <v>2878</v>
      </c>
      <c r="J36" s="324">
        <v>31.397825062402905</v>
      </c>
      <c r="K36" s="493">
        <v>12261</v>
      </c>
      <c r="L36" s="328">
        <v>136.26371509499523</v>
      </c>
      <c r="M36" s="354">
        <v>6729</v>
      </c>
      <c r="N36" s="328">
        <v>74.783340581863058</v>
      </c>
      <c r="O36" s="354">
        <v>2896</v>
      </c>
      <c r="P36" s="328">
        <v>32.184953830446638</v>
      </c>
      <c r="Q36" s="354">
        <v>2636</v>
      </c>
      <c r="R36" s="328">
        <v>29.295420682685545</v>
      </c>
      <c r="S36" s="231">
        <v>4127</v>
      </c>
      <c r="T36" s="328">
        <v>45.865781926192433</v>
      </c>
      <c r="U36" s="87">
        <v>2034</v>
      </c>
      <c r="V36" s="328">
        <v>22.605040086715629</v>
      </c>
      <c r="W36" s="354">
        <v>860</v>
      </c>
      <c r="X36" s="328">
        <v>9.5576865656713075</v>
      </c>
      <c r="Y36" s="354">
        <v>1233</v>
      </c>
      <c r="Z36" s="328">
        <v>13.703055273805493</v>
      </c>
      <c r="AA36" s="87">
        <v>66</v>
      </c>
      <c r="AB36" s="328">
        <v>0.7334968759701237</v>
      </c>
      <c r="AC36" s="231">
        <v>17</v>
      </c>
      <c r="AD36" s="328">
        <v>0.18893101350745609</v>
      </c>
      <c r="AE36" s="231">
        <v>5</v>
      </c>
      <c r="AF36" s="328">
        <v>5.5567945149251792E-2</v>
      </c>
      <c r="AG36" s="231">
        <v>44</v>
      </c>
      <c r="AH36" s="328">
        <v>0.4889979173134158</v>
      </c>
      <c r="AI36" s="84">
        <v>16454</v>
      </c>
      <c r="AJ36" s="321">
        <v>182.86299389715779</v>
      </c>
      <c r="AK36" s="493">
        <v>205</v>
      </c>
      <c r="AL36" s="328">
        <v>2.2782857511193235</v>
      </c>
      <c r="AM36" s="86">
        <v>140</v>
      </c>
      <c r="AN36" s="328">
        <v>1.5559024641790504</v>
      </c>
      <c r="AO36" s="85">
        <v>345</v>
      </c>
      <c r="AP36" s="328">
        <v>3.8341882152983739</v>
      </c>
      <c r="AQ36" s="84">
        <v>1577</v>
      </c>
      <c r="AR36" s="324">
        <v>17.204437151983804</v>
      </c>
      <c r="AS36" s="86">
        <v>298</v>
      </c>
      <c r="AT36" s="328">
        <v>3.2510604129937688</v>
      </c>
      <c r="AU36" s="85">
        <v>958</v>
      </c>
      <c r="AV36" s="328">
        <v>10.451395555865872</v>
      </c>
      <c r="AW36" s="83" t="s">
        <v>61</v>
      </c>
    </row>
    <row r="37" spans="1:49" s="82" customFormat="1" ht="36.75" customHeight="1">
      <c r="A37" s="83" t="s">
        <v>62</v>
      </c>
      <c r="B37" s="488">
        <v>4481347</v>
      </c>
      <c r="C37" s="85">
        <v>123378</v>
      </c>
      <c r="D37" s="328">
        <v>275.31454270334342</v>
      </c>
      <c r="E37" s="231">
        <v>81488</v>
      </c>
      <c r="F37" s="328">
        <v>181.83818392103981</v>
      </c>
      <c r="G37" s="231">
        <v>18821</v>
      </c>
      <c r="H37" s="328">
        <v>41.998533030358949</v>
      </c>
      <c r="I37" s="231">
        <v>23069</v>
      </c>
      <c r="J37" s="324">
        <v>51.477825751944678</v>
      </c>
      <c r="K37" s="493">
        <v>62835</v>
      </c>
      <c r="L37" s="328">
        <v>141.71478764733905</v>
      </c>
      <c r="M37" s="354">
        <v>30804</v>
      </c>
      <c r="N37" s="328">
        <v>69.473737864066706</v>
      </c>
      <c r="O37" s="354">
        <v>15572</v>
      </c>
      <c r="P37" s="328">
        <v>35.12027808139355</v>
      </c>
      <c r="Q37" s="354">
        <v>16459</v>
      </c>
      <c r="R37" s="328">
        <v>37.12077170187878</v>
      </c>
      <c r="S37" s="231">
        <v>23526</v>
      </c>
      <c r="T37" s="328">
        <v>53.059315575575695</v>
      </c>
      <c r="U37" s="87">
        <v>11718</v>
      </c>
      <c r="V37" s="328">
        <v>26.428167130604262</v>
      </c>
      <c r="W37" s="354">
        <v>5394</v>
      </c>
      <c r="X37" s="328">
        <v>12.165346774405139</v>
      </c>
      <c r="Y37" s="354">
        <v>6414</v>
      </c>
      <c r="Z37" s="328">
        <v>14.465801670566288</v>
      </c>
      <c r="AA37" s="87">
        <v>343</v>
      </c>
      <c r="AB37" s="328">
        <v>0.77358434253262187</v>
      </c>
      <c r="AC37" s="231">
        <v>68</v>
      </c>
      <c r="AD37" s="328">
        <v>0.15336365974407662</v>
      </c>
      <c r="AE37" s="231">
        <v>38</v>
      </c>
      <c r="AF37" s="328">
        <v>8.5703221621689876E-2</v>
      </c>
      <c r="AG37" s="231">
        <v>237</v>
      </c>
      <c r="AH37" s="328">
        <v>0.53451746116685528</v>
      </c>
      <c r="AI37" s="84">
        <v>86704</v>
      </c>
      <c r="AJ37" s="321">
        <v>195.54768756544738</v>
      </c>
      <c r="AK37" s="493">
        <v>2884</v>
      </c>
      <c r="AL37" s="328">
        <v>6.5044234514987798</v>
      </c>
      <c r="AM37" s="86">
        <v>922</v>
      </c>
      <c r="AN37" s="328">
        <v>2.0794307982946862</v>
      </c>
      <c r="AO37" s="85">
        <v>3806</v>
      </c>
      <c r="AP37" s="328">
        <v>8.5838542497934647</v>
      </c>
      <c r="AQ37" s="84">
        <v>7401</v>
      </c>
      <c r="AR37" s="324">
        <v>16.51512368937286</v>
      </c>
      <c r="AS37" s="86">
        <v>1452</v>
      </c>
      <c r="AT37" s="328">
        <v>3.240097229694554</v>
      </c>
      <c r="AU37" s="85">
        <v>4123</v>
      </c>
      <c r="AV37" s="328">
        <v>9.2003587314260642</v>
      </c>
      <c r="AW37" s="83" t="s">
        <v>62</v>
      </c>
    </row>
    <row r="38" spans="1:49" s="82" customFormat="1" ht="36.75" customHeight="1">
      <c r="A38" s="83" t="s">
        <v>63</v>
      </c>
      <c r="B38" s="488">
        <v>2615853</v>
      </c>
      <c r="C38" s="85">
        <v>54408</v>
      </c>
      <c r="D38" s="328">
        <v>207.99333907524621</v>
      </c>
      <c r="E38" s="231">
        <v>37630</v>
      </c>
      <c r="F38" s="328">
        <v>143.85364926851778</v>
      </c>
      <c r="G38" s="231">
        <v>8570</v>
      </c>
      <c r="H38" s="328">
        <v>32.761779809492353</v>
      </c>
      <c r="I38" s="231">
        <v>8208</v>
      </c>
      <c r="J38" s="324">
        <v>31.377909997236081</v>
      </c>
      <c r="K38" s="493">
        <v>26496</v>
      </c>
      <c r="L38" s="328">
        <v>102.98020473482477</v>
      </c>
      <c r="M38" s="354">
        <v>12204</v>
      </c>
      <c r="N38" s="328">
        <v>47.432458430849998</v>
      </c>
      <c r="O38" s="354">
        <v>7168</v>
      </c>
      <c r="P38" s="328">
        <v>27.859379058696558</v>
      </c>
      <c r="Q38" s="354">
        <v>7124</v>
      </c>
      <c r="R38" s="328">
        <v>27.688367245278222</v>
      </c>
      <c r="S38" s="231">
        <v>7540</v>
      </c>
      <c r="T38" s="328">
        <v>29.305206208506146</v>
      </c>
      <c r="U38" s="87">
        <v>3995</v>
      </c>
      <c r="V38" s="328">
        <v>15.527095331960483</v>
      </c>
      <c r="W38" s="354">
        <v>1546</v>
      </c>
      <c r="X38" s="328">
        <v>6.0087332623807033</v>
      </c>
      <c r="Y38" s="354">
        <v>1999</v>
      </c>
      <c r="Z38" s="328">
        <v>7.7693776141649584</v>
      </c>
      <c r="AA38" s="87">
        <v>307</v>
      </c>
      <c r="AB38" s="328">
        <v>1.1931960618052235</v>
      </c>
      <c r="AC38" s="231">
        <v>110</v>
      </c>
      <c r="AD38" s="328">
        <v>0.42752953354584561</v>
      </c>
      <c r="AE38" s="231">
        <v>44</v>
      </c>
      <c r="AF38" s="328">
        <v>0.17101181341833824</v>
      </c>
      <c r="AG38" s="231">
        <v>153</v>
      </c>
      <c r="AH38" s="328">
        <v>0.59465471484103982</v>
      </c>
      <c r="AI38" s="84">
        <v>34343</v>
      </c>
      <c r="AJ38" s="321">
        <v>133.47860700513613</v>
      </c>
      <c r="AK38" s="493">
        <v>743</v>
      </c>
      <c r="AL38" s="328">
        <v>2.8877676674960298</v>
      </c>
      <c r="AM38" s="86">
        <v>296</v>
      </c>
      <c r="AN38" s="328">
        <v>1.1504431084506392</v>
      </c>
      <c r="AO38" s="85">
        <v>1039</v>
      </c>
      <c r="AP38" s="328">
        <v>4.038210775946669</v>
      </c>
      <c r="AQ38" s="84">
        <v>2705</v>
      </c>
      <c r="AR38" s="324">
        <v>10.340795144069642</v>
      </c>
      <c r="AS38" s="86">
        <v>729</v>
      </c>
      <c r="AT38" s="328">
        <v>2.7868538484387311</v>
      </c>
      <c r="AU38" s="85">
        <v>2451</v>
      </c>
      <c r="AV38" s="328">
        <v>9.3697925686191095</v>
      </c>
      <c r="AW38" s="83" t="s">
        <v>63</v>
      </c>
    </row>
    <row r="39" spans="1:49" s="82" customFormat="1" ht="36.75" customHeight="1">
      <c r="A39" s="83" t="s">
        <v>64</v>
      </c>
      <c r="B39" s="488">
        <v>552236</v>
      </c>
      <c r="C39" s="85">
        <v>8229</v>
      </c>
      <c r="D39" s="328">
        <v>149.01237876560023</v>
      </c>
      <c r="E39" s="231">
        <v>5450</v>
      </c>
      <c r="F39" s="328">
        <v>98.689690639509195</v>
      </c>
      <c r="G39" s="231">
        <v>1236</v>
      </c>
      <c r="H39" s="328">
        <v>22.381735345033643</v>
      </c>
      <c r="I39" s="231">
        <v>1543</v>
      </c>
      <c r="J39" s="324">
        <v>27.940952781057376</v>
      </c>
      <c r="K39" s="493">
        <v>5894</v>
      </c>
      <c r="L39" s="328">
        <v>115.46840389518117</v>
      </c>
      <c r="M39" s="354">
        <v>3424</v>
      </c>
      <c r="N39" s="328">
        <v>67.079032055836507</v>
      </c>
      <c r="O39" s="354">
        <v>979</v>
      </c>
      <c r="P39" s="328">
        <v>19.179431186525679</v>
      </c>
      <c r="Q39" s="354">
        <v>1491</v>
      </c>
      <c r="R39" s="328">
        <v>29.20994065281899</v>
      </c>
      <c r="S39" s="231">
        <v>1074</v>
      </c>
      <c r="T39" s="328">
        <v>21.040560872654321</v>
      </c>
      <c r="U39" s="87">
        <v>560</v>
      </c>
      <c r="V39" s="328">
        <v>10.970869728758306</v>
      </c>
      <c r="W39" s="354">
        <v>229</v>
      </c>
      <c r="X39" s="328">
        <v>4.4863020855100926</v>
      </c>
      <c r="Y39" s="354">
        <v>285</v>
      </c>
      <c r="Z39" s="328">
        <v>5.583389058385924</v>
      </c>
      <c r="AA39" s="87">
        <v>56</v>
      </c>
      <c r="AB39" s="328">
        <v>1.0970869728758306</v>
      </c>
      <c r="AC39" s="231">
        <v>14</v>
      </c>
      <c r="AD39" s="328">
        <v>0.27427174321895764</v>
      </c>
      <c r="AE39" s="231">
        <v>5</v>
      </c>
      <c r="AF39" s="328">
        <v>9.7954194006770579E-2</v>
      </c>
      <c r="AG39" s="231">
        <v>37</v>
      </c>
      <c r="AH39" s="328">
        <v>0.7248610356501024</v>
      </c>
      <c r="AI39" s="84">
        <v>7024</v>
      </c>
      <c r="AJ39" s="321">
        <v>137.60605174071134</v>
      </c>
      <c r="AK39" s="493">
        <v>45</v>
      </c>
      <c r="AL39" s="328">
        <v>0.88158774606093537</v>
      </c>
      <c r="AM39" s="86">
        <v>55</v>
      </c>
      <c r="AN39" s="328">
        <v>1.0774961340744766</v>
      </c>
      <c r="AO39" s="85">
        <v>100</v>
      </c>
      <c r="AP39" s="328">
        <v>1.9590838801354118</v>
      </c>
      <c r="AQ39" s="84">
        <v>641</v>
      </c>
      <c r="AR39" s="324">
        <v>11.607356275215668</v>
      </c>
      <c r="AS39" s="86">
        <v>113</v>
      </c>
      <c r="AT39" s="328">
        <v>2.0462266132595484</v>
      </c>
      <c r="AU39" s="85">
        <v>781</v>
      </c>
      <c r="AV39" s="328">
        <v>14.142504291643428</v>
      </c>
      <c r="AW39" s="83" t="s">
        <v>64</v>
      </c>
    </row>
    <row r="40" spans="1:49" s="82" customFormat="1" ht="36.75" customHeight="1">
      <c r="A40" s="83" t="s">
        <v>65</v>
      </c>
      <c r="B40" s="488">
        <v>423843</v>
      </c>
      <c r="C40" s="85">
        <v>6492</v>
      </c>
      <c r="D40" s="328">
        <v>153.16992376894274</v>
      </c>
      <c r="E40" s="231">
        <v>3874</v>
      </c>
      <c r="F40" s="328">
        <v>91.401769051276062</v>
      </c>
      <c r="G40" s="231">
        <v>1388</v>
      </c>
      <c r="H40" s="328">
        <v>32.747975075676607</v>
      </c>
      <c r="I40" s="231">
        <v>1230</v>
      </c>
      <c r="J40" s="324">
        <v>29.020179641990076</v>
      </c>
      <c r="K40" s="493">
        <v>4541</v>
      </c>
      <c r="L40" s="328">
        <v>110.08947446680588</v>
      </c>
      <c r="M40" s="354">
        <v>2577</v>
      </c>
      <c r="N40" s="328">
        <v>62.475352499660595</v>
      </c>
      <c r="O40" s="354">
        <v>900</v>
      </c>
      <c r="P40" s="328">
        <v>21.819098661115458</v>
      </c>
      <c r="Q40" s="354">
        <v>1064</v>
      </c>
      <c r="R40" s="328">
        <v>25.795023306029833</v>
      </c>
      <c r="S40" s="231">
        <v>1288</v>
      </c>
      <c r="T40" s="328">
        <v>31.225554528351903</v>
      </c>
      <c r="U40" s="87">
        <v>634</v>
      </c>
      <c r="V40" s="328">
        <v>15.370342834608</v>
      </c>
      <c r="W40" s="354">
        <v>345</v>
      </c>
      <c r="X40" s="328">
        <v>8.363987820094259</v>
      </c>
      <c r="Y40" s="354">
        <v>309</v>
      </c>
      <c r="Z40" s="328">
        <v>7.4912238736496404</v>
      </c>
      <c r="AA40" s="87">
        <v>21</v>
      </c>
      <c r="AB40" s="328">
        <v>0.50911230209269409</v>
      </c>
      <c r="AC40" s="231">
        <v>4</v>
      </c>
      <c r="AD40" s="328">
        <v>9.6973771827179811E-2</v>
      </c>
      <c r="AE40" s="231">
        <v>4</v>
      </c>
      <c r="AF40" s="328">
        <v>9.6973771827179811E-2</v>
      </c>
      <c r="AG40" s="231">
        <v>13</v>
      </c>
      <c r="AH40" s="328">
        <v>0.31516475843833441</v>
      </c>
      <c r="AI40" s="84">
        <v>5850</v>
      </c>
      <c r="AJ40" s="321">
        <v>141.82414129725046</v>
      </c>
      <c r="AK40" s="493">
        <v>100</v>
      </c>
      <c r="AL40" s="328">
        <v>2.4243442956794956</v>
      </c>
      <c r="AM40" s="86">
        <v>80</v>
      </c>
      <c r="AN40" s="328">
        <v>1.9394754365435962</v>
      </c>
      <c r="AO40" s="85">
        <v>180</v>
      </c>
      <c r="AP40" s="328">
        <v>4.3638197322230914</v>
      </c>
      <c r="AQ40" s="84">
        <v>344</v>
      </c>
      <c r="AR40" s="324">
        <v>8.116212842963078</v>
      </c>
      <c r="AS40" s="86">
        <v>58</v>
      </c>
      <c r="AT40" s="328">
        <v>1.3684312351507517</v>
      </c>
      <c r="AU40" s="85">
        <v>355</v>
      </c>
      <c r="AV40" s="328">
        <v>8.3757429048020136</v>
      </c>
      <c r="AW40" s="83" t="s">
        <v>65</v>
      </c>
    </row>
    <row r="41" spans="1:49" s="82" customFormat="1" ht="36.75" customHeight="1">
      <c r="A41" s="83" t="s">
        <v>66</v>
      </c>
      <c r="B41" s="488">
        <v>256568</v>
      </c>
      <c r="C41" s="85">
        <v>3557</v>
      </c>
      <c r="D41" s="328">
        <v>138.63771008075832</v>
      </c>
      <c r="E41" s="231">
        <v>2278</v>
      </c>
      <c r="F41" s="328">
        <v>88.787378005051281</v>
      </c>
      <c r="G41" s="231">
        <v>547</v>
      </c>
      <c r="H41" s="328">
        <v>21.319884007358674</v>
      </c>
      <c r="I41" s="231">
        <v>732</v>
      </c>
      <c r="J41" s="324">
        <v>28.530448068348353</v>
      </c>
      <c r="K41" s="493">
        <v>2046</v>
      </c>
      <c r="L41" s="328">
        <v>81.051102601346884</v>
      </c>
      <c r="M41" s="354">
        <v>1085</v>
      </c>
      <c r="N41" s="328">
        <v>42.981645318896071</v>
      </c>
      <c r="O41" s="354">
        <v>425</v>
      </c>
      <c r="P41" s="328">
        <v>16.836128350719658</v>
      </c>
      <c r="Q41" s="354">
        <v>536</v>
      </c>
      <c r="R41" s="328">
        <v>21.233328931731148</v>
      </c>
      <c r="S41" s="231">
        <v>741</v>
      </c>
      <c r="T41" s="328">
        <v>29.354284959725334</v>
      </c>
      <c r="U41" s="87">
        <v>297</v>
      </c>
      <c r="V41" s="328">
        <v>11.765482635679385</v>
      </c>
      <c r="W41" s="354">
        <v>135</v>
      </c>
      <c r="X41" s="328">
        <v>5.3479466525815393</v>
      </c>
      <c r="Y41" s="354">
        <v>309</v>
      </c>
      <c r="Z41" s="328">
        <v>12.240855671464411</v>
      </c>
      <c r="AA41" s="87">
        <v>7</v>
      </c>
      <c r="AB41" s="328">
        <v>0.277300937541265</v>
      </c>
      <c r="AC41" s="231">
        <v>3</v>
      </c>
      <c r="AD41" s="328">
        <v>0.11884325894625643</v>
      </c>
      <c r="AE41" s="231">
        <v>0</v>
      </c>
      <c r="AF41" s="328">
        <v>0</v>
      </c>
      <c r="AG41" s="231">
        <v>4</v>
      </c>
      <c r="AH41" s="328">
        <v>0.15845767859500856</v>
      </c>
      <c r="AI41" s="84">
        <v>2794</v>
      </c>
      <c r="AJ41" s="321">
        <v>110.68268849861347</v>
      </c>
      <c r="AK41" s="493">
        <v>38</v>
      </c>
      <c r="AL41" s="328">
        <v>1.5053479466525812</v>
      </c>
      <c r="AM41" s="86">
        <v>26</v>
      </c>
      <c r="AN41" s="328">
        <v>1.0299749108675555</v>
      </c>
      <c r="AO41" s="85">
        <v>64</v>
      </c>
      <c r="AP41" s="328">
        <v>2.535322857520137</v>
      </c>
      <c r="AQ41" s="84">
        <v>198</v>
      </c>
      <c r="AR41" s="324">
        <v>7.7172523463565215</v>
      </c>
      <c r="AS41" s="86">
        <v>46</v>
      </c>
      <c r="AT41" s="328">
        <v>1.7928970097595958</v>
      </c>
      <c r="AU41" s="85">
        <v>305</v>
      </c>
      <c r="AV41" s="328">
        <v>11.887686695145147</v>
      </c>
      <c r="AW41" s="83" t="s">
        <v>66</v>
      </c>
    </row>
    <row r="42" spans="1:49" s="82" customFormat="1" ht="36.75" customHeight="1">
      <c r="A42" s="83" t="s">
        <v>67</v>
      </c>
      <c r="B42" s="488">
        <v>251127</v>
      </c>
      <c r="C42" s="85">
        <v>3490</v>
      </c>
      <c r="D42" s="328">
        <v>138.97350742851225</v>
      </c>
      <c r="E42" s="231">
        <v>2344</v>
      </c>
      <c r="F42" s="328">
        <v>93.339226765740051</v>
      </c>
      <c r="G42" s="231">
        <v>681</v>
      </c>
      <c r="H42" s="328">
        <v>27.117753168715428</v>
      </c>
      <c r="I42" s="231">
        <v>465</v>
      </c>
      <c r="J42" s="324">
        <v>18.516527494056792</v>
      </c>
      <c r="K42" s="493">
        <v>2760</v>
      </c>
      <c r="L42" s="328">
        <v>112.14664663918985</v>
      </c>
      <c r="M42" s="354">
        <v>1288</v>
      </c>
      <c r="N42" s="328">
        <v>52.335101764955262</v>
      </c>
      <c r="O42" s="354">
        <v>733</v>
      </c>
      <c r="P42" s="328">
        <v>29.783873908161649</v>
      </c>
      <c r="Q42" s="354">
        <v>739</v>
      </c>
      <c r="R42" s="328">
        <v>30.027670966072932</v>
      </c>
      <c r="S42" s="231">
        <v>947</v>
      </c>
      <c r="T42" s="328">
        <v>38.47930230699739</v>
      </c>
      <c r="U42" s="87">
        <v>351</v>
      </c>
      <c r="V42" s="328">
        <v>14.262127887810014</v>
      </c>
      <c r="W42" s="354">
        <v>275</v>
      </c>
      <c r="X42" s="328">
        <v>11.174031820933772</v>
      </c>
      <c r="Y42" s="354">
        <v>321</v>
      </c>
      <c r="Z42" s="328">
        <v>13.043142598253603</v>
      </c>
      <c r="AA42" s="87">
        <v>3</v>
      </c>
      <c r="AB42" s="328">
        <v>0.12189852895564114</v>
      </c>
      <c r="AC42" s="231">
        <v>0</v>
      </c>
      <c r="AD42" s="328">
        <v>0</v>
      </c>
      <c r="AE42" s="231">
        <v>0</v>
      </c>
      <c r="AF42" s="328">
        <v>0</v>
      </c>
      <c r="AG42" s="231">
        <v>3</v>
      </c>
      <c r="AH42" s="328">
        <v>0.12189852895564114</v>
      </c>
      <c r="AI42" s="84">
        <v>3710</v>
      </c>
      <c r="AJ42" s="321">
        <v>150.74784747514286</v>
      </c>
      <c r="AK42" s="493">
        <v>74</v>
      </c>
      <c r="AL42" s="328">
        <v>3.0068303809058148</v>
      </c>
      <c r="AM42" s="86">
        <v>51</v>
      </c>
      <c r="AN42" s="328">
        <v>2.0722749922458994</v>
      </c>
      <c r="AO42" s="85">
        <v>125</v>
      </c>
      <c r="AP42" s="328">
        <v>5.0791053731517142</v>
      </c>
      <c r="AQ42" s="84">
        <v>332</v>
      </c>
      <c r="AR42" s="324">
        <v>13.220402425864204</v>
      </c>
      <c r="AS42" s="86">
        <v>78</v>
      </c>
      <c r="AT42" s="328">
        <v>3.1059981602933977</v>
      </c>
      <c r="AU42" s="85">
        <v>182</v>
      </c>
      <c r="AV42" s="328">
        <v>7.247329040684594</v>
      </c>
      <c r="AW42" s="83" t="s">
        <v>67</v>
      </c>
    </row>
    <row r="43" spans="1:49" s="82" customFormat="1" ht="36.75" customHeight="1">
      <c r="A43" s="83" t="s">
        <v>68</v>
      </c>
      <c r="B43" s="488">
        <v>876385</v>
      </c>
      <c r="C43" s="85">
        <v>13984</v>
      </c>
      <c r="D43" s="328">
        <v>159.56457492996799</v>
      </c>
      <c r="E43" s="231">
        <v>8925</v>
      </c>
      <c r="F43" s="328">
        <v>101.83880372210844</v>
      </c>
      <c r="G43" s="231">
        <v>2533</v>
      </c>
      <c r="H43" s="328">
        <v>28.902822389703154</v>
      </c>
      <c r="I43" s="231">
        <v>2526</v>
      </c>
      <c r="J43" s="324">
        <v>28.822948818156405</v>
      </c>
      <c r="K43" s="493">
        <v>7607</v>
      </c>
      <c r="L43" s="328">
        <v>87.085004901655878</v>
      </c>
      <c r="M43" s="354">
        <v>4369</v>
      </c>
      <c r="N43" s="328">
        <v>50.01635157293736</v>
      </c>
      <c r="O43" s="354">
        <v>1213</v>
      </c>
      <c r="P43" s="328">
        <v>13.886434986947361</v>
      </c>
      <c r="Q43" s="354">
        <v>2025</v>
      </c>
      <c r="R43" s="328">
        <v>23.182218341771151</v>
      </c>
      <c r="S43" s="231">
        <v>2702</v>
      </c>
      <c r="T43" s="328">
        <v>30.932520473810197</v>
      </c>
      <c r="U43" s="87">
        <v>1384</v>
      </c>
      <c r="V43" s="328">
        <v>15.844044535808035</v>
      </c>
      <c r="W43" s="354">
        <v>499</v>
      </c>
      <c r="X43" s="328">
        <v>5.7125565197747177</v>
      </c>
      <c r="Y43" s="354">
        <v>819</v>
      </c>
      <c r="Z43" s="328">
        <v>9.3759194182274435</v>
      </c>
      <c r="AA43" s="87">
        <v>33</v>
      </c>
      <c r="AB43" s="328">
        <v>0.3777842989029373</v>
      </c>
      <c r="AC43" s="231">
        <v>8</v>
      </c>
      <c r="AD43" s="328">
        <v>9.1584072461318125E-2</v>
      </c>
      <c r="AE43" s="231">
        <v>4</v>
      </c>
      <c r="AF43" s="328">
        <v>4.5792036230659063E-2</v>
      </c>
      <c r="AG43" s="231">
        <v>21</v>
      </c>
      <c r="AH43" s="328">
        <v>0.2404081902109601</v>
      </c>
      <c r="AI43" s="84">
        <v>10342</v>
      </c>
      <c r="AJ43" s="321">
        <v>118.395309674369</v>
      </c>
      <c r="AK43" s="493">
        <v>73</v>
      </c>
      <c r="AL43" s="328">
        <v>0.83570466120952791</v>
      </c>
      <c r="AM43" s="86">
        <v>63</v>
      </c>
      <c r="AN43" s="328">
        <v>0.72122457063288026</v>
      </c>
      <c r="AO43" s="85">
        <v>136</v>
      </c>
      <c r="AP43" s="328">
        <v>1.5569292318424079</v>
      </c>
      <c r="AQ43" s="84">
        <v>725</v>
      </c>
      <c r="AR43" s="324">
        <v>8.2726199101992854</v>
      </c>
      <c r="AS43" s="86">
        <v>95</v>
      </c>
      <c r="AT43" s="328">
        <v>1.0839984709916304</v>
      </c>
      <c r="AU43" s="85">
        <v>1226</v>
      </c>
      <c r="AV43" s="328">
        <v>13.989285530902514</v>
      </c>
      <c r="AW43" s="83" t="s">
        <v>68</v>
      </c>
    </row>
    <row r="44" spans="1:49" s="82" customFormat="1" ht="36.75" customHeight="1">
      <c r="A44" s="83" t="s">
        <v>69</v>
      </c>
      <c r="B44" s="488">
        <v>1266100</v>
      </c>
      <c r="C44" s="85">
        <v>14611</v>
      </c>
      <c r="D44" s="328">
        <v>115.40162704367744</v>
      </c>
      <c r="E44" s="231">
        <v>9252</v>
      </c>
      <c r="F44" s="328">
        <v>73.074796619540322</v>
      </c>
      <c r="G44" s="231">
        <v>3021</v>
      </c>
      <c r="H44" s="328">
        <v>23.860674512281811</v>
      </c>
      <c r="I44" s="231">
        <v>2338</v>
      </c>
      <c r="J44" s="324">
        <v>18.466155911855303</v>
      </c>
      <c r="K44" s="493">
        <v>8745</v>
      </c>
      <c r="L44" s="328">
        <v>70.371306210539359</v>
      </c>
      <c r="M44" s="354">
        <v>4526</v>
      </c>
      <c r="N44" s="328">
        <v>36.420872716855477</v>
      </c>
      <c r="O44" s="354">
        <v>1914</v>
      </c>
      <c r="P44" s="328">
        <v>15.402021736646351</v>
      </c>
      <c r="Q44" s="354">
        <v>2305</v>
      </c>
      <c r="R44" s="328">
        <v>18.548411757037531</v>
      </c>
      <c r="S44" s="231">
        <v>2709</v>
      </c>
      <c r="T44" s="328">
        <v>21.799413210331746</v>
      </c>
      <c r="U44" s="87">
        <v>1386</v>
      </c>
      <c r="V44" s="328">
        <v>11.153188154123219</v>
      </c>
      <c r="W44" s="354">
        <v>436</v>
      </c>
      <c r="X44" s="328">
        <v>3.5085065189016764</v>
      </c>
      <c r="Y44" s="354">
        <v>887</v>
      </c>
      <c r="Z44" s="328">
        <v>7.137718537306851</v>
      </c>
      <c r="AA44" s="87">
        <v>61</v>
      </c>
      <c r="AB44" s="328">
        <v>0.49086903131422538</v>
      </c>
      <c r="AC44" s="231">
        <v>13</v>
      </c>
      <c r="AD44" s="328">
        <v>0.10461143290303165</v>
      </c>
      <c r="AE44" s="231">
        <v>3</v>
      </c>
      <c r="AF44" s="328">
        <v>2.4141099900699611E-2</v>
      </c>
      <c r="AG44" s="231">
        <v>45</v>
      </c>
      <c r="AH44" s="328">
        <v>0.36211649851049416</v>
      </c>
      <c r="AI44" s="84">
        <v>11515</v>
      </c>
      <c r="AJ44" s="321">
        <v>92.661588452185342</v>
      </c>
      <c r="AK44" s="493">
        <v>558</v>
      </c>
      <c r="AL44" s="328">
        <v>4.4902445815301268</v>
      </c>
      <c r="AM44" s="86">
        <v>130</v>
      </c>
      <c r="AN44" s="328">
        <v>1.0461143290303163</v>
      </c>
      <c r="AO44" s="85">
        <v>688</v>
      </c>
      <c r="AP44" s="328">
        <v>5.5363589105604438</v>
      </c>
      <c r="AQ44" s="84">
        <v>1021</v>
      </c>
      <c r="AR44" s="324">
        <v>8.0641339546639283</v>
      </c>
      <c r="AS44" s="86">
        <v>236</v>
      </c>
      <c r="AT44" s="328">
        <v>1.8639917857989101</v>
      </c>
      <c r="AU44" s="85">
        <v>1426</v>
      </c>
      <c r="AV44" s="328">
        <v>11.26293341758155</v>
      </c>
      <c r="AW44" s="83" t="s">
        <v>69</v>
      </c>
    </row>
    <row r="45" spans="1:49" s="82" customFormat="1" ht="36.75" customHeight="1">
      <c r="A45" s="83" t="s">
        <v>70</v>
      </c>
      <c r="B45" s="488">
        <v>477839</v>
      </c>
      <c r="C45" s="85">
        <v>3983</v>
      </c>
      <c r="D45" s="328">
        <v>83.354435280502415</v>
      </c>
      <c r="E45" s="231">
        <v>2515</v>
      </c>
      <c r="F45" s="328">
        <v>52.632790542421198</v>
      </c>
      <c r="G45" s="231">
        <v>814</v>
      </c>
      <c r="H45" s="328">
        <v>17.035026441960575</v>
      </c>
      <c r="I45" s="231">
        <v>654</v>
      </c>
      <c r="J45" s="324">
        <v>13.686618296120661</v>
      </c>
      <c r="K45" s="493">
        <v>5456</v>
      </c>
      <c r="L45" s="328">
        <v>116.6242246070844</v>
      </c>
      <c r="M45" s="354">
        <v>2676</v>
      </c>
      <c r="N45" s="328">
        <v>57.200591101275265</v>
      </c>
      <c r="O45" s="354">
        <v>1145</v>
      </c>
      <c r="P45" s="328">
        <v>24.474841857608439</v>
      </c>
      <c r="Q45" s="354">
        <v>1635</v>
      </c>
      <c r="R45" s="328">
        <v>34.948791648200697</v>
      </c>
      <c r="S45" s="231">
        <v>1092</v>
      </c>
      <c r="T45" s="328">
        <v>23.341945247605601</v>
      </c>
      <c r="U45" s="87">
        <v>640</v>
      </c>
      <c r="V45" s="328">
        <v>13.680260950977642</v>
      </c>
      <c r="W45" s="354">
        <v>163</v>
      </c>
      <c r="X45" s="328">
        <v>3.4841914609521183</v>
      </c>
      <c r="Y45" s="354">
        <v>289</v>
      </c>
      <c r="Z45" s="328">
        <v>6.1774928356758414</v>
      </c>
      <c r="AA45" s="87">
        <v>23</v>
      </c>
      <c r="AB45" s="328">
        <v>0.49163437792575904</v>
      </c>
      <c r="AC45" s="231">
        <v>4</v>
      </c>
      <c r="AD45" s="328">
        <v>8.5501630943610255E-2</v>
      </c>
      <c r="AE45" s="231">
        <v>6</v>
      </c>
      <c r="AF45" s="328">
        <v>0.12825244641541539</v>
      </c>
      <c r="AG45" s="231">
        <v>13</v>
      </c>
      <c r="AH45" s="328">
        <v>0.27788030056673335</v>
      </c>
      <c r="AI45" s="84">
        <v>6571</v>
      </c>
      <c r="AJ45" s="321">
        <v>140.45780423261576</v>
      </c>
      <c r="AK45" s="493">
        <v>62</v>
      </c>
      <c r="AL45" s="328">
        <v>1.325275279625959</v>
      </c>
      <c r="AM45" s="86">
        <v>43</v>
      </c>
      <c r="AN45" s="328">
        <v>0.91914253264381041</v>
      </c>
      <c r="AO45" s="85">
        <v>105</v>
      </c>
      <c r="AP45" s="328">
        <v>2.2444178122697696</v>
      </c>
      <c r="AQ45" s="84">
        <v>445</v>
      </c>
      <c r="AR45" s="324">
        <v>9.3127601556172692</v>
      </c>
      <c r="AS45" s="86">
        <v>55</v>
      </c>
      <c r="AT45" s="328">
        <v>1.1510153001324714</v>
      </c>
      <c r="AU45" s="85">
        <v>522</v>
      </c>
      <c r="AV45" s="328">
        <v>10.924181575802727</v>
      </c>
      <c r="AW45" s="83" t="s">
        <v>70</v>
      </c>
    </row>
    <row r="46" spans="1:49" s="82" customFormat="1" ht="36.75" customHeight="1">
      <c r="A46" s="83" t="s">
        <v>71</v>
      </c>
      <c r="B46" s="488">
        <v>334450</v>
      </c>
      <c r="C46" s="85">
        <v>4272</v>
      </c>
      <c r="D46" s="328">
        <v>127.73209747346391</v>
      </c>
      <c r="E46" s="231">
        <v>2784</v>
      </c>
      <c r="F46" s="328">
        <v>83.241142173718046</v>
      </c>
      <c r="G46" s="231">
        <v>874</v>
      </c>
      <c r="H46" s="328">
        <v>26.132456271490508</v>
      </c>
      <c r="I46" s="231">
        <v>614</v>
      </c>
      <c r="J46" s="324">
        <v>18.358499028255345</v>
      </c>
      <c r="K46" s="493">
        <v>2142</v>
      </c>
      <c r="L46" s="328">
        <v>64.746570477135677</v>
      </c>
      <c r="M46" s="354">
        <v>1067</v>
      </c>
      <c r="N46" s="328">
        <v>32.252376610225852</v>
      </c>
      <c r="O46" s="354">
        <v>501</v>
      </c>
      <c r="P46" s="328">
        <v>15.143805699834255</v>
      </c>
      <c r="Q46" s="354">
        <v>574</v>
      </c>
      <c r="R46" s="328">
        <v>17.350388167075575</v>
      </c>
      <c r="S46" s="231">
        <v>876</v>
      </c>
      <c r="T46" s="328">
        <v>26.478989606895823</v>
      </c>
      <c r="U46" s="87">
        <v>327</v>
      </c>
      <c r="V46" s="328">
        <v>9.8842803669576877</v>
      </c>
      <c r="W46" s="354">
        <v>252</v>
      </c>
      <c r="X46" s="328">
        <v>7.6172435855453742</v>
      </c>
      <c r="Y46" s="354">
        <v>297</v>
      </c>
      <c r="Z46" s="328">
        <v>8.9774656543927609</v>
      </c>
      <c r="AA46" s="87">
        <v>6</v>
      </c>
      <c r="AB46" s="328">
        <v>0.1813629425129851</v>
      </c>
      <c r="AC46" s="231">
        <v>4</v>
      </c>
      <c r="AD46" s="328">
        <v>0.12090862834199007</v>
      </c>
      <c r="AE46" s="231">
        <v>0</v>
      </c>
      <c r="AF46" s="328">
        <v>0</v>
      </c>
      <c r="AG46" s="231">
        <v>2</v>
      </c>
      <c r="AH46" s="328">
        <v>6.0454314170995033E-2</v>
      </c>
      <c r="AI46" s="84">
        <v>3024</v>
      </c>
      <c r="AJ46" s="321">
        <v>91.40692302654449</v>
      </c>
      <c r="AK46" s="493">
        <v>41</v>
      </c>
      <c r="AL46" s="328">
        <v>1.2393134405053983</v>
      </c>
      <c r="AM46" s="86">
        <v>19</v>
      </c>
      <c r="AN46" s="328">
        <v>0.57431598462445277</v>
      </c>
      <c r="AO46" s="85">
        <v>60</v>
      </c>
      <c r="AP46" s="328">
        <v>1.813629425129851</v>
      </c>
      <c r="AQ46" s="84">
        <v>389</v>
      </c>
      <c r="AR46" s="324">
        <v>11.631036029301839</v>
      </c>
      <c r="AS46" s="86">
        <v>54</v>
      </c>
      <c r="AT46" s="328">
        <v>1.6145911197488414</v>
      </c>
      <c r="AU46" s="85">
        <v>1126</v>
      </c>
      <c r="AV46" s="328">
        <v>33.667214830318436</v>
      </c>
      <c r="AW46" s="83" t="s">
        <v>71</v>
      </c>
    </row>
    <row r="47" spans="1:49" s="82" customFormat="1" ht="36.75" customHeight="1">
      <c r="A47" s="83" t="s">
        <v>72</v>
      </c>
      <c r="B47" s="488">
        <v>478809</v>
      </c>
      <c r="C47" s="85">
        <v>6232</v>
      </c>
      <c r="D47" s="328">
        <v>130.15628361204574</v>
      </c>
      <c r="E47" s="231">
        <v>3735</v>
      </c>
      <c r="F47" s="328">
        <v>78.00605251780982</v>
      </c>
      <c r="G47" s="231">
        <v>1386</v>
      </c>
      <c r="H47" s="328">
        <v>28.946824307813763</v>
      </c>
      <c r="I47" s="231">
        <v>1111</v>
      </c>
      <c r="J47" s="324">
        <v>23.203406786422143</v>
      </c>
      <c r="K47" s="493">
        <v>2980</v>
      </c>
      <c r="L47" s="328">
        <v>63.62047469129125</v>
      </c>
      <c r="M47" s="354">
        <v>1732</v>
      </c>
      <c r="N47" s="328">
        <v>36.976732270240419</v>
      </c>
      <c r="O47" s="354">
        <v>737</v>
      </c>
      <c r="P47" s="328">
        <v>15.734325452175051</v>
      </c>
      <c r="Q47" s="354">
        <v>511</v>
      </c>
      <c r="R47" s="328">
        <v>10.909416968875782</v>
      </c>
      <c r="S47" s="231">
        <v>1053</v>
      </c>
      <c r="T47" s="328">
        <v>22.480657667761641</v>
      </c>
      <c r="U47" s="87">
        <v>500</v>
      </c>
      <c r="V47" s="328">
        <v>10.67457629048511</v>
      </c>
      <c r="W47" s="354">
        <v>258</v>
      </c>
      <c r="X47" s="328">
        <v>5.5080813658903161</v>
      </c>
      <c r="Y47" s="354">
        <v>295</v>
      </c>
      <c r="Z47" s="328">
        <v>6.2980000113862147</v>
      </c>
      <c r="AA47" s="87">
        <v>8</v>
      </c>
      <c r="AB47" s="328">
        <v>0.17079322064776176</v>
      </c>
      <c r="AC47" s="231">
        <v>8</v>
      </c>
      <c r="AD47" s="328">
        <v>0.17079322064776176</v>
      </c>
      <c r="AE47" s="231">
        <v>0</v>
      </c>
      <c r="AF47" s="328">
        <v>0</v>
      </c>
      <c r="AG47" s="231">
        <v>0</v>
      </c>
      <c r="AH47" s="328">
        <v>0</v>
      </c>
      <c r="AI47" s="84">
        <v>4041</v>
      </c>
      <c r="AJ47" s="321">
        <v>86.27192557970065</v>
      </c>
      <c r="AK47" s="493">
        <v>62</v>
      </c>
      <c r="AL47" s="328">
        <v>1.3236474600201535</v>
      </c>
      <c r="AM47" s="86">
        <v>43</v>
      </c>
      <c r="AN47" s="328">
        <v>0.91801356098171938</v>
      </c>
      <c r="AO47" s="85">
        <v>105</v>
      </c>
      <c r="AP47" s="328">
        <v>2.2416610210018728</v>
      </c>
      <c r="AQ47" s="84">
        <v>437</v>
      </c>
      <c r="AR47" s="324">
        <v>9.126812570356865</v>
      </c>
      <c r="AS47" s="86">
        <v>74</v>
      </c>
      <c r="AT47" s="328">
        <v>1.5455014421199267</v>
      </c>
      <c r="AU47" s="85">
        <v>716</v>
      </c>
      <c r="AV47" s="328">
        <v>14.953770710241454</v>
      </c>
      <c r="AW47" s="83" t="s">
        <v>72</v>
      </c>
    </row>
    <row r="48" spans="1:49" s="82" customFormat="1" ht="36.75" customHeight="1">
      <c r="A48" s="83" t="s">
        <v>73</v>
      </c>
      <c r="B48" s="488">
        <v>484368</v>
      </c>
      <c r="C48" s="85">
        <v>5427</v>
      </c>
      <c r="D48" s="328">
        <v>112.04290952333763</v>
      </c>
      <c r="E48" s="231">
        <v>3663</v>
      </c>
      <c r="F48" s="328">
        <v>75.624318699831534</v>
      </c>
      <c r="G48" s="231">
        <v>957</v>
      </c>
      <c r="H48" s="328">
        <v>19.757704885541571</v>
      </c>
      <c r="I48" s="231">
        <v>807</v>
      </c>
      <c r="J48" s="324">
        <v>16.660885937964522</v>
      </c>
      <c r="K48" s="493">
        <v>4557</v>
      </c>
      <c r="L48" s="328">
        <v>96.671067341641091</v>
      </c>
      <c r="M48" s="354">
        <v>2325</v>
      </c>
      <c r="N48" s="328">
        <v>49.32197313349036</v>
      </c>
      <c r="O48" s="354">
        <v>1131</v>
      </c>
      <c r="P48" s="328">
        <v>23.992753382355957</v>
      </c>
      <c r="Q48" s="354">
        <v>1101</v>
      </c>
      <c r="R48" s="328">
        <v>23.356340825794788</v>
      </c>
      <c r="S48" s="231">
        <v>2079</v>
      </c>
      <c r="T48" s="328">
        <v>44.103390169688794</v>
      </c>
      <c r="U48" s="87">
        <v>1144</v>
      </c>
      <c r="V48" s="328">
        <v>24.268532156865792</v>
      </c>
      <c r="W48" s="354">
        <v>530</v>
      </c>
      <c r="X48" s="328">
        <v>11.243288499247265</v>
      </c>
      <c r="Y48" s="354">
        <v>405</v>
      </c>
      <c r="Z48" s="328">
        <v>8.5915695135757399</v>
      </c>
      <c r="AA48" s="87">
        <v>51</v>
      </c>
      <c r="AB48" s="328">
        <v>1.0819013461539821</v>
      </c>
      <c r="AC48" s="231">
        <v>48</v>
      </c>
      <c r="AD48" s="328">
        <v>1.0182600904978656</v>
      </c>
      <c r="AE48" s="231">
        <v>0</v>
      </c>
      <c r="AF48" s="328">
        <v>0</v>
      </c>
      <c r="AG48" s="231">
        <v>3</v>
      </c>
      <c r="AH48" s="328">
        <v>6.3641255656116599E-2</v>
      </c>
      <c r="AI48" s="84">
        <v>6687</v>
      </c>
      <c r="AJ48" s="321">
        <v>141.85635885748388</v>
      </c>
      <c r="AK48" s="493">
        <v>102</v>
      </c>
      <c r="AL48" s="328">
        <v>2.1638026923079643</v>
      </c>
      <c r="AM48" s="86">
        <v>131</v>
      </c>
      <c r="AN48" s="328">
        <v>2.7790014969837582</v>
      </c>
      <c r="AO48" s="85">
        <v>233</v>
      </c>
      <c r="AP48" s="328">
        <v>4.9428041892917225</v>
      </c>
      <c r="AQ48" s="84">
        <v>364</v>
      </c>
      <c r="AR48" s="324">
        <v>7.5149473127869726</v>
      </c>
      <c r="AS48" s="86">
        <v>100</v>
      </c>
      <c r="AT48" s="328">
        <v>2.0645459650513658</v>
      </c>
      <c r="AU48" s="85">
        <v>1019</v>
      </c>
      <c r="AV48" s="328">
        <v>21.03772338387342</v>
      </c>
      <c r="AW48" s="83" t="s">
        <v>73</v>
      </c>
    </row>
    <row r="49" spans="1:49" s="82" customFormat="1" ht="36.75" customHeight="1">
      <c r="A49" s="83" t="s">
        <v>74</v>
      </c>
      <c r="B49" s="488">
        <v>248555</v>
      </c>
      <c r="C49" s="85">
        <v>5034</v>
      </c>
      <c r="D49" s="328">
        <v>202.5306270241999</v>
      </c>
      <c r="E49" s="231">
        <v>4030</v>
      </c>
      <c r="F49" s="328">
        <v>162.13715274285369</v>
      </c>
      <c r="G49" s="231">
        <v>569</v>
      </c>
      <c r="H49" s="328">
        <v>22.892317595703165</v>
      </c>
      <c r="I49" s="231">
        <v>435</v>
      </c>
      <c r="J49" s="324">
        <v>17.501156685643014</v>
      </c>
      <c r="K49" s="493">
        <v>2312</v>
      </c>
      <c r="L49" s="328">
        <v>96.205860568080624</v>
      </c>
      <c r="M49" s="354">
        <v>1441</v>
      </c>
      <c r="N49" s="328">
        <v>59.962216729500078</v>
      </c>
      <c r="O49" s="354">
        <v>391</v>
      </c>
      <c r="P49" s="328">
        <v>16.270108772543047</v>
      </c>
      <c r="Q49" s="354">
        <v>480</v>
      </c>
      <c r="R49" s="328">
        <v>19.973535066037503</v>
      </c>
      <c r="S49" s="231">
        <v>970</v>
      </c>
      <c r="T49" s="328">
        <v>40.363185445950776</v>
      </c>
      <c r="U49" s="87">
        <v>441</v>
      </c>
      <c r="V49" s="328">
        <v>18.350685341921952</v>
      </c>
      <c r="W49" s="354">
        <v>302</v>
      </c>
      <c r="X49" s="328">
        <v>12.566682479048595</v>
      </c>
      <c r="Y49" s="354">
        <v>227</v>
      </c>
      <c r="Z49" s="328">
        <v>9.4458176249802346</v>
      </c>
      <c r="AA49" s="87">
        <v>1</v>
      </c>
      <c r="AB49" s="328">
        <v>4.1611531387578123E-2</v>
      </c>
      <c r="AC49" s="231">
        <v>0</v>
      </c>
      <c r="AD49" s="328">
        <v>0</v>
      </c>
      <c r="AE49" s="231">
        <v>0</v>
      </c>
      <c r="AF49" s="328">
        <v>0</v>
      </c>
      <c r="AG49" s="231">
        <v>1</v>
      </c>
      <c r="AH49" s="328">
        <v>4.1611531387578123E-2</v>
      </c>
      <c r="AI49" s="84">
        <v>3283</v>
      </c>
      <c r="AJ49" s="321">
        <v>136.610657545419</v>
      </c>
      <c r="AK49" s="493">
        <v>82</v>
      </c>
      <c r="AL49" s="328">
        <v>3.4121455737814061</v>
      </c>
      <c r="AM49" s="86">
        <v>52</v>
      </c>
      <c r="AN49" s="328">
        <v>2.1637996321540625</v>
      </c>
      <c r="AO49" s="85">
        <v>134</v>
      </c>
      <c r="AP49" s="328">
        <v>5.5759452059354695</v>
      </c>
      <c r="AQ49" s="84">
        <v>245</v>
      </c>
      <c r="AR49" s="324">
        <v>9.8569733057069868</v>
      </c>
      <c r="AS49" s="86">
        <v>44</v>
      </c>
      <c r="AT49" s="328">
        <v>1.7702319406167648</v>
      </c>
      <c r="AU49" s="85">
        <v>327</v>
      </c>
      <c r="AV49" s="328">
        <v>13.156041922310958</v>
      </c>
      <c r="AW49" s="83" t="s">
        <v>74</v>
      </c>
    </row>
    <row r="50" spans="1:49" s="82" customFormat="1" ht="36.75" customHeight="1">
      <c r="A50" s="83" t="s">
        <v>75</v>
      </c>
      <c r="B50" s="488">
        <v>2522161</v>
      </c>
      <c r="C50" s="85">
        <v>43176</v>
      </c>
      <c r="D50" s="328">
        <v>171.18653408723708</v>
      </c>
      <c r="E50" s="231">
        <v>30955</v>
      </c>
      <c r="F50" s="328">
        <v>122.73205398069354</v>
      </c>
      <c r="G50" s="231">
        <v>7120</v>
      </c>
      <c r="H50" s="328">
        <v>28.229760114441543</v>
      </c>
      <c r="I50" s="231">
        <v>5101</v>
      </c>
      <c r="J50" s="324">
        <v>20.224719992102013</v>
      </c>
      <c r="K50" s="493">
        <v>24402</v>
      </c>
      <c r="L50" s="328">
        <v>99.34078138148088</v>
      </c>
      <c r="M50" s="354">
        <v>13144</v>
      </c>
      <c r="N50" s="328">
        <v>53.509352941487776</v>
      </c>
      <c r="O50" s="354">
        <v>5494</v>
      </c>
      <c r="P50" s="328">
        <v>22.366127895658387</v>
      </c>
      <c r="Q50" s="354">
        <v>5764</v>
      </c>
      <c r="R50" s="328">
        <v>23.46530054433472</v>
      </c>
      <c r="S50" s="231">
        <v>8590</v>
      </c>
      <c r="T50" s="328">
        <v>34.969974267146988</v>
      </c>
      <c r="U50" s="87">
        <v>4648</v>
      </c>
      <c r="V50" s="328">
        <v>18.922053596472548</v>
      </c>
      <c r="W50" s="354">
        <v>1923</v>
      </c>
      <c r="X50" s="328">
        <v>7.8285518644614269</v>
      </c>
      <c r="Y50" s="354">
        <v>2019</v>
      </c>
      <c r="Z50" s="328">
        <v>8.2193688062130104</v>
      </c>
      <c r="AA50" s="87">
        <v>122</v>
      </c>
      <c r="AB50" s="328">
        <v>0.49666319680930526</v>
      </c>
      <c r="AC50" s="231">
        <v>34</v>
      </c>
      <c r="AD50" s="328">
        <v>0.13841433353701948</v>
      </c>
      <c r="AE50" s="231">
        <v>6</v>
      </c>
      <c r="AF50" s="328">
        <v>2.4426058859474027E-2</v>
      </c>
      <c r="AG50" s="231">
        <v>82</v>
      </c>
      <c r="AH50" s="328">
        <v>0.3338228044128117</v>
      </c>
      <c r="AI50" s="84">
        <v>33114</v>
      </c>
      <c r="AJ50" s="321">
        <v>134.80741884543718</v>
      </c>
      <c r="AK50" s="493">
        <v>594</v>
      </c>
      <c r="AL50" s="328">
        <v>2.4181798270879287</v>
      </c>
      <c r="AM50" s="86">
        <v>278</v>
      </c>
      <c r="AN50" s="328">
        <v>1.1317407271556301</v>
      </c>
      <c r="AO50" s="85">
        <v>872</v>
      </c>
      <c r="AP50" s="328">
        <v>3.5499205542435592</v>
      </c>
      <c r="AQ50" s="84">
        <v>2762</v>
      </c>
      <c r="AR50" s="324">
        <v>10.950926606192072</v>
      </c>
      <c r="AS50" s="86">
        <v>554</v>
      </c>
      <c r="AT50" s="328">
        <v>2.1965290875562662</v>
      </c>
      <c r="AU50" s="85">
        <v>3228</v>
      </c>
      <c r="AV50" s="328">
        <v>12.798548546266476</v>
      </c>
      <c r="AW50" s="83" t="s">
        <v>75</v>
      </c>
    </row>
    <row r="51" spans="1:49" s="82" customFormat="1" ht="36.75" customHeight="1">
      <c r="A51" s="83" t="s">
        <v>76</v>
      </c>
      <c r="B51" s="488">
        <v>379054</v>
      </c>
      <c r="C51" s="85">
        <v>3630</v>
      </c>
      <c r="D51" s="328">
        <v>95.764719538640932</v>
      </c>
      <c r="E51" s="231">
        <v>2265</v>
      </c>
      <c r="F51" s="328">
        <v>59.754019216259422</v>
      </c>
      <c r="G51" s="231">
        <v>932</v>
      </c>
      <c r="H51" s="328">
        <v>24.587525787882466</v>
      </c>
      <c r="I51" s="231">
        <v>433</v>
      </c>
      <c r="J51" s="324">
        <v>11.423174534499042</v>
      </c>
      <c r="K51" s="493">
        <v>3078</v>
      </c>
      <c r="L51" s="328">
        <v>82.373542695704089</v>
      </c>
      <c r="M51" s="354">
        <v>1526</v>
      </c>
      <c r="N51" s="328">
        <v>40.838864897220411</v>
      </c>
      <c r="O51" s="354">
        <v>557</v>
      </c>
      <c r="P51" s="328">
        <v>14.906453307832088</v>
      </c>
      <c r="Q51" s="354">
        <v>995</v>
      </c>
      <c r="R51" s="328">
        <v>26.628224490651579</v>
      </c>
      <c r="S51" s="231">
        <v>819</v>
      </c>
      <c r="T51" s="328">
        <v>21.918106389792602</v>
      </c>
      <c r="U51" s="87">
        <v>355</v>
      </c>
      <c r="V51" s="328">
        <v>9.5005223057098593</v>
      </c>
      <c r="W51" s="354">
        <v>243</v>
      </c>
      <c r="X51" s="328">
        <v>6.503174423345059</v>
      </c>
      <c r="Y51" s="354">
        <v>221</v>
      </c>
      <c r="Z51" s="328">
        <v>5.9144096607376877</v>
      </c>
      <c r="AA51" s="87">
        <v>15</v>
      </c>
      <c r="AB51" s="328">
        <v>0.40143051995957152</v>
      </c>
      <c r="AC51" s="231">
        <v>8</v>
      </c>
      <c r="AD51" s="328">
        <v>0.2140962773117715</v>
      </c>
      <c r="AE51" s="231">
        <v>0</v>
      </c>
      <c r="AF51" s="328">
        <v>0</v>
      </c>
      <c r="AG51" s="231">
        <v>7</v>
      </c>
      <c r="AH51" s="328">
        <v>0.18733424264780005</v>
      </c>
      <c r="AI51" s="84">
        <v>3912</v>
      </c>
      <c r="AJ51" s="321">
        <v>104.69307960545626</v>
      </c>
      <c r="AK51" s="493">
        <v>16</v>
      </c>
      <c r="AL51" s="328">
        <v>0.428192554623543</v>
      </c>
      <c r="AM51" s="86">
        <v>17</v>
      </c>
      <c r="AN51" s="328">
        <v>0.45495458928751437</v>
      </c>
      <c r="AO51" s="85">
        <v>33</v>
      </c>
      <c r="AP51" s="328">
        <v>0.88314714391105742</v>
      </c>
      <c r="AQ51" s="84">
        <v>377</v>
      </c>
      <c r="AR51" s="324">
        <v>9.9458124699910826</v>
      </c>
      <c r="AS51" s="86">
        <v>72</v>
      </c>
      <c r="AT51" s="328">
        <v>1.8994655115102335</v>
      </c>
      <c r="AU51" s="85">
        <v>462</v>
      </c>
      <c r="AV51" s="328">
        <v>12.188237032190665</v>
      </c>
      <c r="AW51" s="83" t="s">
        <v>76</v>
      </c>
    </row>
    <row r="52" spans="1:49" s="82" customFormat="1" ht="36.75" customHeight="1">
      <c r="A52" s="83" t="s">
        <v>77</v>
      </c>
      <c r="B52" s="488">
        <v>540665</v>
      </c>
      <c r="C52" s="85">
        <v>6906</v>
      </c>
      <c r="D52" s="328">
        <v>127.73158980144821</v>
      </c>
      <c r="E52" s="231">
        <v>4295</v>
      </c>
      <c r="F52" s="328">
        <v>79.439209122099641</v>
      </c>
      <c r="G52" s="231">
        <v>1548</v>
      </c>
      <c r="H52" s="328">
        <v>28.631407618395862</v>
      </c>
      <c r="I52" s="231">
        <v>1063</v>
      </c>
      <c r="J52" s="324">
        <v>19.660973060952713</v>
      </c>
      <c r="K52" s="493">
        <v>5685</v>
      </c>
      <c r="L52" s="328">
        <v>107.78633846869455</v>
      </c>
      <c r="M52" s="354">
        <v>2702</v>
      </c>
      <c r="N52" s="328">
        <v>51.229320412033893</v>
      </c>
      <c r="O52" s="354">
        <v>1357</v>
      </c>
      <c r="P52" s="328">
        <v>25.72841887458549</v>
      </c>
      <c r="Q52" s="354">
        <v>1626</v>
      </c>
      <c r="R52" s="328">
        <v>30.828599182075173</v>
      </c>
      <c r="S52" s="231">
        <v>1606</v>
      </c>
      <c r="T52" s="328">
        <v>30.449403620180028</v>
      </c>
      <c r="U52" s="87">
        <v>568</v>
      </c>
      <c r="V52" s="328">
        <v>10.769153957822077</v>
      </c>
      <c r="W52" s="354">
        <v>644</v>
      </c>
      <c r="X52" s="328">
        <v>12.210097093023622</v>
      </c>
      <c r="Y52" s="354">
        <v>394</v>
      </c>
      <c r="Z52" s="328">
        <v>7.4701525693343278</v>
      </c>
      <c r="AA52" s="87">
        <v>20</v>
      </c>
      <c r="AB52" s="328">
        <v>0.37919556189514353</v>
      </c>
      <c r="AC52" s="231">
        <v>6</v>
      </c>
      <c r="AD52" s="328">
        <v>0.11375866856854307</v>
      </c>
      <c r="AE52" s="231">
        <v>5</v>
      </c>
      <c r="AF52" s="328">
        <v>9.4798890473785882E-2</v>
      </c>
      <c r="AG52" s="231">
        <v>9</v>
      </c>
      <c r="AH52" s="328">
        <v>0.17063800285281461</v>
      </c>
      <c r="AI52" s="84">
        <v>7311</v>
      </c>
      <c r="AJ52" s="321">
        <v>138.61493765076972</v>
      </c>
      <c r="AK52" s="493">
        <v>117</v>
      </c>
      <c r="AL52" s="328">
        <v>2.2182940370865896</v>
      </c>
      <c r="AM52" s="86">
        <v>128</v>
      </c>
      <c r="AN52" s="328">
        <v>2.4268515961289188</v>
      </c>
      <c r="AO52" s="85">
        <v>245</v>
      </c>
      <c r="AP52" s="328">
        <v>4.6451456332155079</v>
      </c>
      <c r="AQ52" s="84">
        <v>463</v>
      </c>
      <c r="AR52" s="324">
        <v>8.5635282476209849</v>
      </c>
      <c r="AS52" s="86">
        <v>58</v>
      </c>
      <c r="AT52" s="328">
        <v>1.0727529986220672</v>
      </c>
      <c r="AU52" s="85">
        <v>773</v>
      </c>
      <c r="AV52" s="328">
        <v>14.29720806784238</v>
      </c>
      <c r="AW52" s="83" t="s">
        <v>77</v>
      </c>
    </row>
    <row r="53" spans="1:49" s="82" customFormat="1" ht="36.75" customHeight="1">
      <c r="A53" s="83" t="s">
        <v>78</v>
      </c>
      <c r="B53" s="488">
        <v>757991</v>
      </c>
      <c r="C53" s="85">
        <v>10967</v>
      </c>
      <c r="D53" s="328">
        <v>144.68509520561591</v>
      </c>
      <c r="E53" s="231">
        <v>7658</v>
      </c>
      <c r="F53" s="328">
        <v>101.03022331399713</v>
      </c>
      <c r="G53" s="231">
        <v>1992</v>
      </c>
      <c r="H53" s="328">
        <v>26.279995408916463</v>
      </c>
      <c r="I53" s="231">
        <v>1317</v>
      </c>
      <c r="J53" s="324">
        <v>17.374876482702302</v>
      </c>
      <c r="K53" s="493">
        <v>5379</v>
      </c>
      <c r="L53" s="328">
        <v>73.586882865661195</v>
      </c>
      <c r="M53" s="354">
        <v>2812</v>
      </c>
      <c r="N53" s="328">
        <v>38.469290689391947</v>
      </c>
      <c r="O53" s="354">
        <v>1187</v>
      </c>
      <c r="P53" s="328">
        <v>16.238637286027114</v>
      </c>
      <c r="Q53" s="354">
        <v>1380</v>
      </c>
      <c r="R53" s="328">
        <v>18.878954890242134</v>
      </c>
      <c r="S53" s="231">
        <v>2536</v>
      </c>
      <c r="T53" s="328">
        <v>34.69349971134352</v>
      </c>
      <c r="U53" s="87">
        <v>1217</v>
      </c>
      <c r="V53" s="328">
        <v>16.649049348858462</v>
      </c>
      <c r="W53" s="354">
        <v>658</v>
      </c>
      <c r="X53" s="328">
        <v>9.0017045781009593</v>
      </c>
      <c r="Y53" s="354">
        <v>661</v>
      </c>
      <c r="Z53" s="328">
        <v>9.0427457843840955</v>
      </c>
      <c r="AA53" s="87">
        <v>43</v>
      </c>
      <c r="AB53" s="328">
        <v>0.58825729005826943</v>
      </c>
      <c r="AC53" s="231">
        <v>11</v>
      </c>
      <c r="AD53" s="328">
        <v>0.15048442303816195</v>
      </c>
      <c r="AE53" s="231">
        <v>1</v>
      </c>
      <c r="AF53" s="328">
        <v>1.3680402094378359E-2</v>
      </c>
      <c r="AG53" s="231">
        <v>31</v>
      </c>
      <c r="AH53" s="328">
        <v>0.42409246492572916</v>
      </c>
      <c r="AI53" s="84">
        <v>7958</v>
      </c>
      <c r="AJ53" s="321">
        <v>108.86863986706298</v>
      </c>
      <c r="AK53" s="493">
        <v>218</v>
      </c>
      <c r="AL53" s="328">
        <v>2.9823276565744821</v>
      </c>
      <c r="AM53" s="86">
        <v>95</v>
      </c>
      <c r="AN53" s="328">
        <v>1.2996381989659442</v>
      </c>
      <c r="AO53" s="85">
        <v>313</v>
      </c>
      <c r="AP53" s="328">
        <v>4.2819658555404265</v>
      </c>
      <c r="AQ53" s="84">
        <v>800</v>
      </c>
      <c r="AR53" s="324">
        <v>10.55421502366123</v>
      </c>
      <c r="AS53" s="86">
        <v>115</v>
      </c>
      <c r="AT53" s="328">
        <v>1.5171684096513021</v>
      </c>
      <c r="AU53" s="85">
        <v>2991</v>
      </c>
      <c r="AV53" s="328">
        <v>39.459571419713427</v>
      </c>
      <c r="AW53" s="83" t="s">
        <v>78</v>
      </c>
    </row>
    <row r="54" spans="1:49" s="82" customFormat="1" ht="36.75" customHeight="1">
      <c r="A54" s="83" t="s">
        <v>79</v>
      </c>
      <c r="B54" s="488">
        <v>519052</v>
      </c>
      <c r="C54" s="85">
        <v>7172</v>
      </c>
      <c r="D54" s="328">
        <v>138.17498054144866</v>
      </c>
      <c r="E54" s="231">
        <v>4612</v>
      </c>
      <c r="F54" s="328">
        <v>88.854295908695079</v>
      </c>
      <c r="G54" s="231">
        <v>1513</v>
      </c>
      <c r="H54" s="328">
        <v>29.149295253654739</v>
      </c>
      <c r="I54" s="231">
        <v>1047</v>
      </c>
      <c r="J54" s="324">
        <v>20.171389379098819</v>
      </c>
      <c r="K54" s="493">
        <v>4035</v>
      </c>
      <c r="L54" s="328">
        <v>80.308735838992447</v>
      </c>
      <c r="M54" s="354">
        <v>2179</v>
      </c>
      <c r="N54" s="328">
        <v>43.368707656298518</v>
      </c>
      <c r="O54" s="354">
        <v>908</v>
      </c>
      <c r="P54" s="328">
        <v>18.071953442826551</v>
      </c>
      <c r="Q54" s="354">
        <v>948</v>
      </c>
      <c r="R54" s="328">
        <v>18.868074739867367</v>
      </c>
      <c r="S54" s="231">
        <v>1249</v>
      </c>
      <c r="T54" s="328">
        <v>24.858887500099517</v>
      </c>
      <c r="U54" s="87">
        <v>716</v>
      </c>
      <c r="V54" s="328">
        <v>14.250571217030627</v>
      </c>
      <c r="W54" s="354">
        <v>243</v>
      </c>
      <c r="X54" s="328">
        <v>4.8364368795229646</v>
      </c>
      <c r="Y54" s="354">
        <v>290</v>
      </c>
      <c r="Z54" s="328">
        <v>5.7718794035459258</v>
      </c>
      <c r="AA54" s="87">
        <v>41</v>
      </c>
      <c r="AB54" s="328">
        <v>0.81602432946683767</v>
      </c>
      <c r="AC54" s="231">
        <v>8</v>
      </c>
      <c r="AD54" s="328">
        <v>0.15922425940816343</v>
      </c>
      <c r="AE54" s="231">
        <v>4</v>
      </c>
      <c r="AF54" s="328">
        <v>7.9612129704081713E-2</v>
      </c>
      <c r="AG54" s="231">
        <v>29</v>
      </c>
      <c r="AH54" s="328">
        <v>0.57718794035459253</v>
      </c>
      <c r="AI54" s="84">
        <v>5325</v>
      </c>
      <c r="AJ54" s="321">
        <v>105.9836476685588</v>
      </c>
      <c r="AK54" s="493">
        <v>59</v>
      </c>
      <c r="AL54" s="328">
        <v>1.1742789131352054</v>
      </c>
      <c r="AM54" s="86">
        <v>44</v>
      </c>
      <c r="AN54" s="328">
        <v>0.87573342674489896</v>
      </c>
      <c r="AO54" s="85">
        <v>103</v>
      </c>
      <c r="AP54" s="328">
        <v>2.0500123398801042</v>
      </c>
      <c r="AQ54" s="84">
        <v>635</v>
      </c>
      <c r="AR54" s="324">
        <v>12.233841696015045</v>
      </c>
      <c r="AS54" s="86">
        <v>93</v>
      </c>
      <c r="AT54" s="328">
        <v>1.7917279964242505</v>
      </c>
      <c r="AU54" s="85">
        <v>455</v>
      </c>
      <c r="AV54" s="328">
        <v>8.7659810577745585</v>
      </c>
      <c r="AW54" s="83" t="s">
        <v>79</v>
      </c>
    </row>
    <row r="55" spans="1:49" s="82" customFormat="1" ht="36.75" customHeight="1">
      <c r="A55" s="83" t="s">
        <v>80</v>
      </c>
      <c r="B55" s="488">
        <v>474950</v>
      </c>
      <c r="C55" s="85">
        <v>5803</v>
      </c>
      <c r="D55" s="328">
        <v>122.1812822402358</v>
      </c>
      <c r="E55" s="231">
        <v>3799</v>
      </c>
      <c r="F55" s="328">
        <v>79.987367091272773</v>
      </c>
      <c r="G55" s="231">
        <v>1296</v>
      </c>
      <c r="H55" s="328">
        <v>27.287082850826405</v>
      </c>
      <c r="I55" s="231">
        <v>708</v>
      </c>
      <c r="J55" s="324">
        <v>14.906832298136646</v>
      </c>
      <c r="K55" s="493">
        <v>5239</v>
      </c>
      <c r="L55" s="328">
        <v>113.50104170804012</v>
      </c>
      <c r="M55" s="354">
        <v>2613</v>
      </c>
      <c r="N55" s="328">
        <v>56.609700703017523</v>
      </c>
      <c r="O55" s="354">
        <v>1343</v>
      </c>
      <c r="P55" s="328">
        <v>29.095609660984515</v>
      </c>
      <c r="Q55" s="354">
        <v>1283</v>
      </c>
      <c r="R55" s="328">
        <v>27.795731344038074</v>
      </c>
      <c r="S55" s="231">
        <v>1353</v>
      </c>
      <c r="T55" s="328">
        <v>29.312256047142256</v>
      </c>
      <c r="U55" s="87">
        <v>679</v>
      </c>
      <c r="V55" s="328">
        <v>14.710289620110563</v>
      </c>
      <c r="W55" s="354">
        <v>368</v>
      </c>
      <c r="X55" s="328">
        <v>7.9725870106048413</v>
      </c>
      <c r="Y55" s="354">
        <v>306</v>
      </c>
      <c r="Z55" s="328">
        <v>6.6293794164268522</v>
      </c>
      <c r="AA55" s="87">
        <v>29</v>
      </c>
      <c r="AB55" s="328">
        <v>0.62827451985744676</v>
      </c>
      <c r="AC55" s="231">
        <v>6</v>
      </c>
      <c r="AD55" s="328">
        <v>0.12998783169464415</v>
      </c>
      <c r="AE55" s="231">
        <v>3</v>
      </c>
      <c r="AF55" s="328">
        <v>6.4993915847322073E-2</v>
      </c>
      <c r="AG55" s="231">
        <v>20</v>
      </c>
      <c r="AH55" s="328">
        <v>0.43329277231548052</v>
      </c>
      <c r="AI55" s="84">
        <v>6621</v>
      </c>
      <c r="AJ55" s="321">
        <v>143.44157227503982</v>
      </c>
      <c r="AK55" s="493">
        <v>34</v>
      </c>
      <c r="AL55" s="328">
        <v>0.73659771293631682</v>
      </c>
      <c r="AM55" s="86">
        <v>40</v>
      </c>
      <c r="AN55" s="328">
        <v>0.86658554463096105</v>
      </c>
      <c r="AO55" s="85">
        <v>74</v>
      </c>
      <c r="AP55" s="328">
        <v>1.6031832575672778</v>
      </c>
      <c r="AQ55" s="84">
        <v>575</v>
      </c>
      <c r="AR55" s="324">
        <v>12.106537530266344</v>
      </c>
      <c r="AS55" s="86">
        <v>76</v>
      </c>
      <c r="AT55" s="328">
        <v>1.6001684387830297</v>
      </c>
      <c r="AU55" s="85">
        <v>375</v>
      </c>
      <c r="AV55" s="328">
        <v>7.8955679545215292</v>
      </c>
      <c r="AW55" s="83" t="s">
        <v>80</v>
      </c>
    </row>
    <row r="56" spans="1:49" s="82" customFormat="1" ht="36.75" customHeight="1">
      <c r="A56" s="83" t="s">
        <v>81</v>
      </c>
      <c r="B56" s="488">
        <v>590184</v>
      </c>
      <c r="C56" s="85">
        <v>8040</v>
      </c>
      <c r="D56" s="328">
        <v>136.22870155748038</v>
      </c>
      <c r="E56" s="231">
        <v>5725</v>
      </c>
      <c r="F56" s="328">
        <v>97.003646320469542</v>
      </c>
      <c r="G56" s="231">
        <v>1306</v>
      </c>
      <c r="H56" s="328">
        <v>22.128692068914098</v>
      </c>
      <c r="I56" s="231">
        <v>1009</v>
      </c>
      <c r="J56" s="324">
        <v>17.09636316809673</v>
      </c>
      <c r="K56" s="493">
        <v>4095</v>
      </c>
      <c r="L56" s="328">
        <v>70.732677691022843</v>
      </c>
      <c r="M56" s="354">
        <v>2012</v>
      </c>
      <c r="N56" s="328">
        <v>34.753149576150903</v>
      </c>
      <c r="O56" s="354">
        <v>924</v>
      </c>
      <c r="P56" s="328">
        <v>15.960193940538488</v>
      </c>
      <c r="Q56" s="354">
        <v>1159</v>
      </c>
      <c r="R56" s="328">
        <v>20.019334174333448</v>
      </c>
      <c r="S56" s="231">
        <v>1923</v>
      </c>
      <c r="T56" s="328">
        <v>33.215858168458347</v>
      </c>
      <c r="U56" s="87">
        <v>901</v>
      </c>
      <c r="V56" s="328">
        <v>15.562916385741534</v>
      </c>
      <c r="W56" s="354">
        <v>496</v>
      </c>
      <c r="X56" s="328">
        <v>8.5673768338821326</v>
      </c>
      <c r="Y56" s="354">
        <v>526</v>
      </c>
      <c r="Z56" s="328">
        <v>9.0855649488346817</v>
      </c>
      <c r="AA56" s="87">
        <v>35</v>
      </c>
      <c r="AB56" s="328">
        <v>0.60455280077797302</v>
      </c>
      <c r="AC56" s="231">
        <v>15</v>
      </c>
      <c r="AD56" s="328">
        <v>0.25909405747627418</v>
      </c>
      <c r="AE56" s="231">
        <v>2</v>
      </c>
      <c r="AF56" s="328">
        <v>3.4545874330169889E-2</v>
      </c>
      <c r="AG56" s="231">
        <v>18</v>
      </c>
      <c r="AH56" s="328">
        <v>0.31091286897152898</v>
      </c>
      <c r="AI56" s="84">
        <v>6053</v>
      </c>
      <c r="AJ56" s="321">
        <v>104.55308866025918</v>
      </c>
      <c r="AK56" s="493">
        <v>94</v>
      </c>
      <c r="AL56" s="328">
        <v>1.6236560935179847</v>
      </c>
      <c r="AM56" s="86">
        <v>45</v>
      </c>
      <c r="AN56" s="328">
        <v>0.77728217242882247</v>
      </c>
      <c r="AO56" s="85">
        <v>139</v>
      </c>
      <c r="AP56" s="328">
        <v>2.4009382659468073</v>
      </c>
      <c r="AQ56" s="84">
        <v>972</v>
      </c>
      <c r="AR56" s="324">
        <v>16.469440039038673</v>
      </c>
      <c r="AS56" s="86">
        <v>56</v>
      </c>
      <c r="AT56" s="328">
        <v>0.94885662776354496</v>
      </c>
      <c r="AU56" s="85">
        <v>727</v>
      </c>
      <c r="AV56" s="328">
        <v>12.318192292573164</v>
      </c>
      <c r="AW56" s="83" t="s">
        <v>81</v>
      </c>
    </row>
    <row r="57" spans="1:49" s="82" customFormat="1" ht="36.75" customHeight="1" thickBot="1">
      <c r="A57" s="88" t="s">
        <v>82</v>
      </c>
      <c r="B57" s="489">
        <v>525490</v>
      </c>
      <c r="C57" s="90">
        <v>9957</v>
      </c>
      <c r="D57" s="329">
        <v>189.48029458219946</v>
      </c>
      <c r="E57" s="232">
        <v>6497</v>
      </c>
      <c r="F57" s="329">
        <v>123.63698643171135</v>
      </c>
      <c r="G57" s="232">
        <v>1988</v>
      </c>
      <c r="H57" s="329">
        <v>37.831357399760222</v>
      </c>
      <c r="I57" s="232">
        <v>1472</v>
      </c>
      <c r="J57" s="325">
        <v>28.011950750727895</v>
      </c>
      <c r="K57" s="494">
        <v>4865</v>
      </c>
      <c r="L57" s="329">
        <v>90.929820495375935</v>
      </c>
      <c r="M57" s="355">
        <v>2371</v>
      </c>
      <c r="N57" s="329">
        <v>44.315437696718675</v>
      </c>
      <c r="O57" s="355">
        <v>1083</v>
      </c>
      <c r="P57" s="329">
        <v>20.241931263410514</v>
      </c>
      <c r="Q57" s="355">
        <v>1411</v>
      </c>
      <c r="R57" s="329">
        <v>26.372451535246753</v>
      </c>
      <c r="S57" s="232">
        <v>2534</v>
      </c>
      <c r="T57" s="329">
        <v>47.362007222051929</v>
      </c>
      <c r="U57" s="92">
        <v>1418</v>
      </c>
      <c r="V57" s="329">
        <v>26.50328580934082</v>
      </c>
      <c r="W57" s="355">
        <v>458</v>
      </c>
      <c r="X57" s="329">
        <v>8.5602996478688969</v>
      </c>
      <c r="Y57" s="355">
        <v>658</v>
      </c>
      <c r="Z57" s="329">
        <v>12.298421764842214</v>
      </c>
      <c r="AA57" s="92">
        <v>51</v>
      </c>
      <c r="AB57" s="329">
        <v>0.9532211398281959</v>
      </c>
      <c r="AC57" s="232">
        <v>21</v>
      </c>
      <c r="AD57" s="329">
        <v>0.39250282228219829</v>
      </c>
      <c r="AE57" s="232">
        <v>1</v>
      </c>
      <c r="AF57" s="329">
        <v>1.8690610584866586E-2</v>
      </c>
      <c r="AG57" s="232">
        <v>29</v>
      </c>
      <c r="AH57" s="329">
        <v>0.54202770696113101</v>
      </c>
      <c r="AI57" s="89">
        <v>7450</v>
      </c>
      <c r="AJ57" s="322">
        <v>139.24504885725605</v>
      </c>
      <c r="AK57" s="494">
        <v>113</v>
      </c>
      <c r="AL57" s="329">
        <v>2.1120389960899244</v>
      </c>
      <c r="AM57" s="91">
        <v>89</v>
      </c>
      <c r="AN57" s="329">
        <v>1.6634643420531263</v>
      </c>
      <c r="AO57" s="90">
        <v>202</v>
      </c>
      <c r="AP57" s="329">
        <v>3.7755033381430505</v>
      </c>
      <c r="AQ57" s="89">
        <v>947</v>
      </c>
      <c r="AR57" s="325">
        <v>18.021275381072904</v>
      </c>
      <c r="AS57" s="91">
        <v>107</v>
      </c>
      <c r="AT57" s="329">
        <v>2.0361947896249215</v>
      </c>
      <c r="AU57" s="90">
        <v>420</v>
      </c>
      <c r="AV57" s="329">
        <v>7.9925402957239911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4"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4" t="s">
        <v>205</v>
      </c>
    </row>
    <row r="5" spans="1:26" s="53" customFormat="1" ht="33.75" customHeight="1" thickBot="1">
      <c r="A5" s="685"/>
      <c r="B5" s="725" t="s">
        <v>85</v>
      </c>
      <c r="C5" s="732" t="s">
        <v>86</v>
      </c>
      <c r="D5" s="253"/>
      <c r="E5" s="253"/>
      <c r="F5" s="254"/>
      <c r="G5" s="234" t="s">
        <v>87</v>
      </c>
      <c r="H5" s="49"/>
      <c r="I5" s="49"/>
      <c r="J5" s="49"/>
      <c r="K5" s="49"/>
      <c r="L5" s="47"/>
      <c r="M5" s="47"/>
      <c r="N5" s="51"/>
      <c r="O5" s="51"/>
      <c r="P5" s="51"/>
      <c r="Q5" s="51"/>
      <c r="R5" s="51"/>
      <c r="S5" s="51"/>
      <c r="T5" s="47"/>
      <c r="U5" s="47"/>
      <c r="V5" s="51"/>
      <c r="W5" s="49" t="s">
        <v>88</v>
      </c>
      <c r="X5" s="49"/>
      <c r="Y5" s="49"/>
      <c r="Z5" s="685"/>
    </row>
    <row r="6" spans="1:26" s="53" customFormat="1" ht="33.75" customHeight="1" thickBot="1">
      <c r="A6" s="685"/>
      <c r="B6" s="726"/>
      <c r="C6" s="733"/>
      <c r="D6" s="255"/>
      <c r="E6" s="255"/>
      <c r="F6" s="256"/>
      <c r="G6" s="234" t="s">
        <v>89</v>
      </c>
      <c r="H6" s="49"/>
      <c r="I6" s="49"/>
      <c r="J6" s="49"/>
      <c r="K6" s="49"/>
      <c r="L6" s="47"/>
      <c r="M6" s="47"/>
      <c r="N6" s="51"/>
      <c r="O6" s="51"/>
      <c r="P6" s="51"/>
      <c r="Q6" s="51"/>
      <c r="R6" s="51"/>
      <c r="S6" s="51"/>
      <c r="T6" s="49" t="s">
        <v>90</v>
      </c>
      <c r="U6" s="47"/>
      <c r="V6" s="51"/>
      <c r="W6" s="56"/>
      <c r="X6" s="56"/>
      <c r="Y6" s="684" t="s">
        <v>96</v>
      </c>
      <c r="Z6" s="685"/>
    </row>
    <row r="7" spans="1:26" s="53" customFormat="1" ht="33.75" customHeight="1">
      <c r="A7" s="685"/>
      <c r="B7" s="726"/>
      <c r="C7" s="733"/>
      <c r="D7" s="728" t="s">
        <v>97</v>
      </c>
      <c r="E7" s="728" t="s">
        <v>124</v>
      </c>
      <c r="F7" s="730" t="s">
        <v>98</v>
      </c>
      <c r="G7" s="697" t="s">
        <v>91</v>
      </c>
      <c r="H7" s="468"/>
      <c r="I7" s="468"/>
      <c r="J7" s="468"/>
      <c r="K7" s="691" t="s">
        <v>86</v>
      </c>
      <c r="L7" s="251"/>
      <c r="M7" s="58"/>
      <c r="N7" s="58"/>
      <c r="O7" s="691" t="s">
        <v>92</v>
      </c>
      <c r="P7" s="359"/>
      <c r="Q7" s="468"/>
      <c r="R7" s="468"/>
      <c r="S7" s="684" t="s">
        <v>93</v>
      </c>
      <c r="T7" s="687" t="s">
        <v>91</v>
      </c>
      <c r="U7" s="735" t="s">
        <v>86</v>
      </c>
      <c r="V7" s="692" t="s">
        <v>93</v>
      </c>
      <c r="W7" s="60" t="s">
        <v>94</v>
      </c>
      <c r="X7" s="60" t="s">
        <v>95</v>
      </c>
      <c r="Y7" s="685"/>
      <c r="Z7" s="685"/>
    </row>
    <row r="8" spans="1:26" s="53" customFormat="1" ht="33.75" customHeight="1" thickBot="1">
      <c r="A8" s="686"/>
      <c r="B8" s="727"/>
      <c r="C8" s="734"/>
      <c r="D8" s="729"/>
      <c r="E8" s="729"/>
      <c r="F8" s="731"/>
      <c r="G8" s="724"/>
      <c r="H8" s="472" t="s">
        <v>138</v>
      </c>
      <c r="I8" s="472" t="s">
        <v>124</v>
      </c>
      <c r="J8" s="472" t="s">
        <v>98</v>
      </c>
      <c r="K8" s="693"/>
      <c r="L8" s="472" t="s">
        <v>138</v>
      </c>
      <c r="M8" s="472" t="s">
        <v>124</v>
      </c>
      <c r="N8" s="472" t="s">
        <v>98</v>
      </c>
      <c r="O8" s="693"/>
      <c r="P8" s="472" t="s">
        <v>138</v>
      </c>
      <c r="Q8" s="472" t="s">
        <v>124</v>
      </c>
      <c r="R8" s="473" t="s">
        <v>98</v>
      </c>
      <c r="S8" s="686"/>
      <c r="T8" s="689"/>
      <c r="U8" s="736"/>
      <c r="V8" s="694"/>
      <c r="W8" s="469"/>
      <c r="X8" s="469"/>
      <c r="Y8" s="686"/>
      <c r="Z8" s="68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0.22381313001473302</v>
      </c>
      <c r="C10" s="333">
        <v>17.401058798412166</v>
      </c>
      <c r="D10" s="332">
        <v>9.1394458489909312</v>
      </c>
      <c r="E10" s="332">
        <v>21.605461659726544</v>
      </c>
      <c r="F10" s="356">
        <v>55.996724943408935</v>
      </c>
      <c r="G10" s="333">
        <v>-9.9531082352006166</v>
      </c>
      <c r="H10" s="332">
        <v>-14.833426161876545</v>
      </c>
      <c r="I10" s="332">
        <v>-0.979592333731091</v>
      </c>
      <c r="J10" s="332">
        <v>-7.2147832482478123</v>
      </c>
      <c r="K10" s="332">
        <v>-11.321576631474869</v>
      </c>
      <c r="L10" s="332">
        <v>-19.447603278718347</v>
      </c>
      <c r="M10" s="332">
        <v>-3.5704209095339507</v>
      </c>
      <c r="N10" s="332">
        <v>-0.65341780834280883</v>
      </c>
      <c r="O10" s="332">
        <v>21.119515885022693</v>
      </c>
      <c r="P10" s="332">
        <v>9.5074455899198256</v>
      </c>
      <c r="Q10" s="332">
        <v>31.861198738170344</v>
      </c>
      <c r="R10" s="356">
        <v>24.302600472813225</v>
      </c>
      <c r="S10" s="333">
        <v>-10.1368872487907</v>
      </c>
      <c r="T10" s="333">
        <v>12.341979586103562</v>
      </c>
      <c r="U10" s="356">
        <v>9.5892600287677823</v>
      </c>
      <c r="V10" s="333">
        <v>11.324988190836095</v>
      </c>
      <c r="W10" s="333">
        <v>-4.1813944155463219</v>
      </c>
      <c r="X10" s="333">
        <v>-10.587875544683129</v>
      </c>
      <c r="Y10" s="333">
        <v>-17.913884745173576</v>
      </c>
      <c r="Z10" s="467" t="s">
        <v>99</v>
      </c>
    </row>
    <row r="11" spans="1:26" s="219" customFormat="1" ht="33.75" customHeight="1">
      <c r="A11" s="77" t="s">
        <v>100</v>
      </c>
      <c r="B11" s="499">
        <v>0.78086087571358576</v>
      </c>
      <c r="C11" s="496">
        <v>2.5017358554085121</v>
      </c>
      <c r="D11" s="497">
        <v>-4.1328339906538929</v>
      </c>
      <c r="E11" s="497">
        <v>5.3299828065070756</v>
      </c>
      <c r="F11" s="498">
        <v>20.759726335137344</v>
      </c>
      <c r="G11" s="496">
        <v>1.5778069399090526</v>
      </c>
      <c r="H11" s="497">
        <v>-1.5593381740269052</v>
      </c>
      <c r="I11" s="497">
        <v>11.800469807931464</v>
      </c>
      <c r="J11" s="497">
        <v>-0.85930339138404577</v>
      </c>
      <c r="K11" s="497">
        <v>11.310444375708826</v>
      </c>
      <c r="L11" s="497">
        <v>10.002032933523068</v>
      </c>
      <c r="M11" s="497">
        <v>-19.24476797088262</v>
      </c>
      <c r="N11" s="497">
        <v>39.81409759876064</v>
      </c>
      <c r="O11" s="497">
        <v>64.375</v>
      </c>
      <c r="P11" s="497">
        <v>27.58620689655173</v>
      </c>
      <c r="Q11" s="497">
        <v>67.567567567567579</v>
      </c>
      <c r="R11" s="498">
        <v>78.94736842105263</v>
      </c>
      <c r="S11" s="496">
        <v>4.0280579927743645</v>
      </c>
      <c r="T11" s="496">
        <v>8.6206896551724128</v>
      </c>
      <c r="U11" s="498">
        <v>21.994134897360709</v>
      </c>
      <c r="V11" s="496">
        <v>13.278855975485186</v>
      </c>
      <c r="W11" s="496">
        <v>-0.30931023816887659</v>
      </c>
      <c r="X11" s="496">
        <v>5.0113895216400834</v>
      </c>
      <c r="Y11" s="499">
        <v>-45.568927789934357</v>
      </c>
      <c r="Z11" s="77" t="s">
        <v>100</v>
      </c>
    </row>
    <row r="12" spans="1:26" s="219" customFormat="1" ht="33.75" customHeight="1">
      <c r="A12" s="83" t="s">
        <v>37</v>
      </c>
      <c r="B12" s="334">
        <v>0.34469755215312148</v>
      </c>
      <c r="C12" s="336">
        <v>12.312788018433181</v>
      </c>
      <c r="D12" s="331">
        <v>-3.8172850096504334</v>
      </c>
      <c r="E12" s="331">
        <v>46.571622539035985</v>
      </c>
      <c r="F12" s="357">
        <v>42.945544554455438</v>
      </c>
      <c r="G12" s="336">
        <v>-9.7419859265050803</v>
      </c>
      <c r="H12" s="331">
        <v>-15.368421052631575</v>
      </c>
      <c r="I12" s="331">
        <v>4.7683923705722009</v>
      </c>
      <c r="J12" s="331">
        <v>-11.360799001248438</v>
      </c>
      <c r="K12" s="331">
        <v>2.163565556036346</v>
      </c>
      <c r="L12" s="331">
        <v>-11.484098939929339</v>
      </c>
      <c r="M12" s="331">
        <v>7.9150579150579148</v>
      </c>
      <c r="N12" s="331">
        <v>21.028744326777613</v>
      </c>
      <c r="O12" s="331">
        <v>-20</v>
      </c>
      <c r="P12" s="331">
        <v>300</v>
      </c>
      <c r="Q12" s="331" t="s">
        <v>22</v>
      </c>
      <c r="R12" s="357" t="s">
        <v>22</v>
      </c>
      <c r="S12" s="336">
        <v>-6.5893697623694152</v>
      </c>
      <c r="T12" s="336">
        <v>8.0645161290322562</v>
      </c>
      <c r="U12" s="357">
        <v>147.82608695652172</v>
      </c>
      <c r="V12" s="336">
        <v>45.882352941176464</v>
      </c>
      <c r="W12" s="336">
        <v>-10.968921389396712</v>
      </c>
      <c r="X12" s="336">
        <v>-8.5365853658536537</v>
      </c>
      <c r="Y12" s="335">
        <v>45.151515151515156</v>
      </c>
      <c r="Z12" s="83" t="s">
        <v>37</v>
      </c>
    </row>
    <row r="13" spans="1:26" s="219" customFormat="1" ht="33.75" customHeight="1">
      <c r="A13" s="83" t="s">
        <v>38</v>
      </c>
      <c r="B13" s="334">
        <v>0.67385965929965153</v>
      </c>
      <c r="C13" s="336">
        <v>7.8054760931753293</v>
      </c>
      <c r="D13" s="331">
        <v>-0.99719538797133112</v>
      </c>
      <c r="E13" s="331">
        <v>16.666666666666671</v>
      </c>
      <c r="F13" s="357">
        <v>42.829076620825163</v>
      </c>
      <c r="G13" s="336">
        <v>0.10171215460248106</v>
      </c>
      <c r="H13" s="331">
        <v>-19.223246716960034</v>
      </c>
      <c r="I13" s="331">
        <v>29.323968393327476</v>
      </c>
      <c r="J13" s="331">
        <v>30.482641828958492</v>
      </c>
      <c r="K13" s="331">
        <v>-3.125</v>
      </c>
      <c r="L13" s="331">
        <v>-8.7100330760749785</v>
      </c>
      <c r="M13" s="331">
        <v>-6.0781476121562861</v>
      </c>
      <c r="N13" s="331">
        <v>11.61825726141079</v>
      </c>
      <c r="O13" s="331">
        <v>8.8235294117646959</v>
      </c>
      <c r="P13" s="331">
        <v>-75</v>
      </c>
      <c r="Q13" s="331" t="s">
        <v>22</v>
      </c>
      <c r="R13" s="357">
        <v>121.42857142857144</v>
      </c>
      <c r="S13" s="336">
        <v>-0.69886434543866471</v>
      </c>
      <c r="T13" s="336">
        <v>-41.290322580645167</v>
      </c>
      <c r="U13" s="357">
        <v>-8.6956521739130466</v>
      </c>
      <c r="V13" s="336">
        <v>-29.149797570850197</v>
      </c>
      <c r="W13" s="336">
        <v>-8.2758620689655231</v>
      </c>
      <c r="X13" s="336">
        <v>351.78571428571433</v>
      </c>
      <c r="Y13" s="335">
        <v>-20.900321543408367</v>
      </c>
      <c r="Z13" s="83" t="s">
        <v>38</v>
      </c>
    </row>
    <row r="14" spans="1:26" s="219" customFormat="1" ht="33.75" customHeight="1">
      <c r="A14" s="83" t="s">
        <v>39</v>
      </c>
      <c r="B14" s="334">
        <v>2.2189187769891703</v>
      </c>
      <c r="C14" s="336">
        <v>2.8607829511234684</v>
      </c>
      <c r="D14" s="331">
        <v>-7.8700602813128029</v>
      </c>
      <c r="E14" s="331">
        <v>12.962962962962948</v>
      </c>
      <c r="F14" s="357">
        <v>64.763231197771574</v>
      </c>
      <c r="G14" s="336">
        <v>-13.186090843357661</v>
      </c>
      <c r="H14" s="331">
        <v>-17.372929754426053</v>
      </c>
      <c r="I14" s="331">
        <v>-2.8697571743929444</v>
      </c>
      <c r="J14" s="331">
        <v>-11.986613933678129</v>
      </c>
      <c r="K14" s="331">
        <v>-19.322656865318976</v>
      </c>
      <c r="L14" s="331">
        <v>-22.310545839957612</v>
      </c>
      <c r="M14" s="331">
        <v>-20.984215413184771</v>
      </c>
      <c r="N14" s="331">
        <v>-10.532544378698233</v>
      </c>
      <c r="O14" s="331">
        <v>-30</v>
      </c>
      <c r="P14" s="331">
        <v>-9.0909090909090935</v>
      </c>
      <c r="Q14" s="331" t="s">
        <v>22</v>
      </c>
      <c r="R14" s="357">
        <v>-42.105263157894733</v>
      </c>
      <c r="S14" s="336">
        <v>-14.439428931345788</v>
      </c>
      <c r="T14" s="336">
        <v>-6.4935064935065014</v>
      </c>
      <c r="U14" s="357">
        <v>-26.027397260273972</v>
      </c>
      <c r="V14" s="336">
        <v>-16</v>
      </c>
      <c r="W14" s="336">
        <v>-4.6703296703296644</v>
      </c>
      <c r="X14" s="336">
        <v>-22.594142259414227</v>
      </c>
      <c r="Y14" s="335">
        <v>-37.528089887640448</v>
      </c>
      <c r="Z14" s="83" t="s">
        <v>39</v>
      </c>
    </row>
    <row r="15" spans="1:26" s="219" customFormat="1" ht="33.75" customHeight="1">
      <c r="A15" s="83" t="s">
        <v>40</v>
      </c>
      <c r="B15" s="334">
        <v>-1.4485984649002575</v>
      </c>
      <c r="C15" s="336">
        <v>18.415324336090549</v>
      </c>
      <c r="D15" s="331">
        <v>9.5167286245353182</v>
      </c>
      <c r="E15" s="331">
        <v>22.339027595269386</v>
      </c>
      <c r="F15" s="357">
        <v>65.445026178010465</v>
      </c>
      <c r="G15" s="336">
        <v>-2.160365600332355</v>
      </c>
      <c r="H15" s="331">
        <v>-7.4939841870058359</v>
      </c>
      <c r="I15" s="331">
        <v>-8.461538461538467</v>
      </c>
      <c r="J15" s="331">
        <v>28.979591836734699</v>
      </c>
      <c r="K15" s="331">
        <v>2.5900900900900865</v>
      </c>
      <c r="L15" s="331">
        <v>-3.4115138592750469</v>
      </c>
      <c r="M15" s="331">
        <v>3.8793103448275872</v>
      </c>
      <c r="N15" s="331">
        <v>16.042780748663105</v>
      </c>
      <c r="O15" s="331">
        <v>-12.5</v>
      </c>
      <c r="P15" s="331">
        <v>-25</v>
      </c>
      <c r="Q15" s="331" t="s">
        <v>22</v>
      </c>
      <c r="R15" s="357">
        <v>0</v>
      </c>
      <c r="S15" s="336">
        <v>-1.436077057793355</v>
      </c>
      <c r="T15" s="336">
        <v>-52.272727272727273</v>
      </c>
      <c r="U15" s="357">
        <v>24.137931034482762</v>
      </c>
      <c r="V15" s="336">
        <v>-21.917808219178085</v>
      </c>
      <c r="W15" s="336">
        <v>-14.744801512287324</v>
      </c>
      <c r="X15" s="336">
        <v>-43.02325581395349</v>
      </c>
      <c r="Y15" s="335">
        <v>38.122827346465812</v>
      </c>
      <c r="Z15" s="83" t="s">
        <v>40</v>
      </c>
    </row>
    <row r="16" spans="1:26" s="219" customFormat="1" ht="33.75" customHeight="1">
      <c r="A16" s="83" t="s">
        <v>41</v>
      </c>
      <c r="B16" s="334">
        <v>0.4640315037672309</v>
      </c>
      <c r="C16" s="336">
        <v>38.832391713747626</v>
      </c>
      <c r="D16" s="331">
        <v>39.192924267551149</v>
      </c>
      <c r="E16" s="331">
        <v>32.401315789473699</v>
      </c>
      <c r="F16" s="357">
        <v>52.52100840336135</v>
      </c>
      <c r="G16" s="336">
        <v>-19.070436032582649</v>
      </c>
      <c r="H16" s="331">
        <v>-26.647796198948654</v>
      </c>
      <c r="I16" s="331">
        <v>-1.8571428571428612</v>
      </c>
      <c r="J16" s="331">
        <v>-12.387612387612393</v>
      </c>
      <c r="K16" s="331">
        <v>-32.707774798927616</v>
      </c>
      <c r="L16" s="331">
        <v>-36.167512690355331</v>
      </c>
      <c r="M16" s="331">
        <v>-34.024896265560173</v>
      </c>
      <c r="N16" s="331">
        <v>-26.133909287257012</v>
      </c>
      <c r="O16" s="331">
        <v>-27.272727272727266</v>
      </c>
      <c r="P16" s="331">
        <v>-42.857142857142861</v>
      </c>
      <c r="Q16" s="331" t="s">
        <v>22</v>
      </c>
      <c r="R16" s="357">
        <v>0</v>
      </c>
      <c r="S16" s="336">
        <v>-22.670424519992949</v>
      </c>
      <c r="T16" s="336">
        <v>-41.836734693877553</v>
      </c>
      <c r="U16" s="357">
        <v>-15.789473684210535</v>
      </c>
      <c r="V16" s="336">
        <v>-34.558823529411768</v>
      </c>
      <c r="W16" s="336">
        <v>-13.103448275862078</v>
      </c>
      <c r="X16" s="336">
        <v>-33.707865168539328</v>
      </c>
      <c r="Y16" s="335">
        <v>43.462897526501763</v>
      </c>
      <c r="Z16" s="83" t="s">
        <v>41</v>
      </c>
    </row>
    <row r="17" spans="1:26" s="219" customFormat="1" ht="33.75" customHeight="1">
      <c r="A17" s="83" t="s">
        <v>42</v>
      </c>
      <c r="B17" s="334">
        <v>-2.107265070606573</v>
      </c>
      <c r="C17" s="336">
        <v>16.441801966613312</v>
      </c>
      <c r="D17" s="331">
        <v>10.057961131946811</v>
      </c>
      <c r="E17" s="331">
        <v>16.546018614270935</v>
      </c>
      <c r="F17" s="357">
        <v>55.813953488372107</v>
      </c>
      <c r="G17" s="336">
        <v>-19.060493409935788</v>
      </c>
      <c r="H17" s="331">
        <v>-24.020725388601036</v>
      </c>
      <c r="I17" s="331">
        <v>0.69075451647184138</v>
      </c>
      <c r="J17" s="331">
        <v>-25.161290322580641</v>
      </c>
      <c r="K17" s="331">
        <v>-13.050376834589457</v>
      </c>
      <c r="L17" s="331">
        <v>-17.584369449378329</v>
      </c>
      <c r="M17" s="331">
        <v>-2.8571428571428612</v>
      </c>
      <c r="N17" s="331">
        <v>-15.342465753424662</v>
      </c>
      <c r="O17" s="331">
        <v>-37.5</v>
      </c>
      <c r="P17" s="331">
        <v>-75</v>
      </c>
      <c r="Q17" s="331">
        <v>100</v>
      </c>
      <c r="R17" s="357">
        <v>-36.363636363636367</v>
      </c>
      <c r="S17" s="336">
        <v>-17.758892588049775</v>
      </c>
      <c r="T17" s="336">
        <v>-34.615384615384613</v>
      </c>
      <c r="U17" s="357">
        <v>27.160493827160508</v>
      </c>
      <c r="V17" s="336">
        <v>-18.730158730158735</v>
      </c>
      <c r="W17" s="336">
        <v>9.3558282208588963</v>
      </c>
      <c r="X17" s="336">
        <v>-17.142857142857139</v>
      </c>
      <c r="Y17" s="335">
        <v>2.4008350730688903</v>
      </c>
      <c r="Z17" s="83" t="s">
        <v>42</v>
      </c>
    </row>
    <row r="18" spans="1:26" s="219" customFormat="1" ht="33.75" customHeight="1">
      <c r="A18" s="83" t="s">
        <v>43</v>
      </c>
      <c r="B18" s="334">
        <v>-1.2234167035965555</v>
      </c>
      <c r="C18" s="336">
        <v>13.612872915198508</v>
      </c>
      <c r="D18" s="331">
        <v>7.2878758858456365</v>
      </c>
      <c r="E18" s="331">
        <v>11.202125304405584</v>
      </c>
      <c r="F18" s="357">
        <v>50.797486708554857</v>
      </c>
      <c r="G18" s="336">
        <v>-17.939277217627733</v>
      </c>
      <c r="H18" s="331">
        <v>-20.680243543984886</v>
      </c>
      <c r="I18" s="331">
        <v>-16.327944572748265</v>
      </c>
      <c r="J18" s="331">
        <v>-12.901527119536595</v>
      </c>
      <c r="K18" s="331">
        <v>-13.174404015056467</v>
      </c>
      <c r="L18" s="331">
        <v>-12.602842183994014</v>
      </c>
      <c r="M18" s="331">
        <v>-19.975859987929994</v>
      </c>
      <c r="N18" s="331">
        <v>-5.3685897435897516</v>
      </c>
      <c r="O18" s="331">
        <v>-47.445255474452551</v>
      </c>
      <c r="P18" s="331">
        <v>-57.446808510638299</v>
      </c>
      <c r="Q18" s="331">
        <v>0</v>
      </c>
      <c r="R18" s="357">
        <v>-44.186046511627907</v>
      </c>
      <c r="S18" s="336">
        <v>-16.974753958065889</v>
      </c>
      <c r="T18" s="336">
        <v>51.136363636363654</v>
      </c>
      <c r="U18" s="357">
        <v>18.918918918918919</v>
      </c>
      <c r="V18" s="336">
        <v>36.419753086419746</v>
      </c>
      <c r="W18" s="336">
        <v>-6.6408768536428084</v>
      </c>
      <c r="X18" s="336">
        <v>-8.3333333333333428</v>
      </c>
      <c r="Y18" s="335">
        <v>-5.5677334502411213</v>
      </c>
      <c r="Z18" s="83" t="s">
        <v>43</v>
      </c>
    </row>
    <row r="19" spans="1:26" s="219" customFormat="1" ht="33.75" customHeight="1">
      <c r="A19" s="83" t="s">
        <v>44</v>
      </c>
      <c r="B19" s="334">
        <v>-0.29322063530777598</v>
      </c>
      <c r="C19" s="336">
        <v>-4.4677942935246904</v>
      </c>
      <c r="D19" s="331">
        <v>-18.559849641724426</v>
      </c>
      <c r="E19" s="331">
        <v>20.042530568846345</v>
      </c>
      <c r="F19" s="357">
        <v>51.82926829268294</v>
      </c>
      <c r="G19" s="336">
        <v>-3.1508019360349238</v>
      </c>
      <c r="H19" s="331">
        <v>-6.7931890741397609</v>
      </c>
      <c r="I19" s="331">
        <v>-4.4277673545966252</v>
      </c>
      <c r="J19" s="331">
        <v>7.5649059982094968</v>
      </c>
      <c r="K19" s="331">
        <v>-7.5215782983970314</v>
      </c>
      <c r="L19" s="331">
        <v>-19.895678092399407</v>
      </c>
      <c r="M19" s="331">
        <v>-5.2755905511810965</v>
      </c>
      <c r="N19" s="331">
        <v>14.240506329113927</v>
      </c>
      <c r="O19" s="331">
        <v>27.272727272727266</v>
      </c>
      <c r="P19" s="331">
        <v>350</v>
      </c>
      <c r="Q19" s="331" t="s">
        <v>22</v>
      </c>
      <c r="R19" s="357">
        <v>6.4516129032257936</v>
      </c>
      <c r="S19" s="336">
        <v>-4.1045316345736182</v>
      </c>
      <c r="T19" s="336">
        <v>-28.181818181818187</v>
      </c>
      <c r="U19" s="357">
        <v>26.92307692307692</v>
      </c>
      <c r="V19" s="336">
        <v>-10.493827160493822</v>
      </c>
      <c r="W19" s="336">
        <v>2.6631158455392949</v>
      </c>
      <c r="X19" s="336">
        <v>-23.557692307692307</v>
      </c>
      <c r="Y19" s="335">
        <v>-35.098039215686271</v>
      </c>
      <c r="Z19" s="83" t="s">
        <v>44</v>
      </c>
    </row>
    <row r="20" spans="1:26" s="219" customFormat="1" ht="33.75" customHeight="1">
      <c r="A20" s="83" t="s">
        <v>45</v>
      </c>
      <c r="B20" s="334">
        <v>-0.58783590623214366</v>
      </c>
      <c r="C20" s="336">
        <v>19.990581587002595</v>
      </c>
      <c r="D20" s="331">
        <v>13.720495839701144</v>
      </c>
      <c r="E20" s="331">
        <v>14.982373678025866</v>
      </c>
      <c r="F20" s="357">
        <v>70.321151716500538</v>
      </c>
      <c r="G20" s="336">
        <v>-13.429796355841376</v>
      </c>
      <c r="H20" s="331">
        <v>-20.887445887445892</v>
      </c>
      <c r="I20" s="331">
        <v>1.2728278915329412</v>
      </c>
      <c r="J20" s="331">
        <v>-5.962607377463371</v>
      </c>
      <c r="K20" s="331">
        <v>5.4457292055203368</v>
      </c>
      <c r="L20" s="331">
        <v>-20.727040816326522</v>
      </c>
      <c r="M20" s="331">
        <v>29.205175600739352</v>
      </c>
      <c r="N20" s="331">
        <v>54.720279720279734</v>
      </c>
      <c r="O20" s="331">
        <v>-12.280701754385973</v>
      </c>
      <c r="P20" s="331">
        <v>-31.578947368421055</v>
      </c>
      <c r="Q20" s="331">
        <v>200</v>
      </c>
      <c r="R20" s="357">
        <v>-8.1081081081080981</v>
      </c>
      <c r="S20" s="336">
        <v>-9.2310241962214121</v>
      </c>
      <c r="T20" s="336">
        <v>-4.4943820224719104</v>
      </c>
      <c r="U20" s="357">
        <v>-61.194029850746269</v>
      </c>
      <c r="V20" s="336">
        <v>-38.565022421524667</v>
      </c>
      <c r="W20" s="336">
        <v>1.9384264538198295</v>
      </c>
      <c r="X20" s="336">
        <v>-9.4202898550724683</v>
      </c>
      <c r="Y20" s="335">
        <v>-10.243055555555557</v>
      </c>
      <c r="Z20" s="83" t="s">
        <v>45</v>
      </c>
    </row>
    <row r="21" spans="1:26" s="219" customFormat="1" ht="33.75" customHeight="1">
      <c r="A21" s="83" t="s">
        <v>46</v>
      </c>
      <c r="B21" s="334">
        <v>2.3304567708845951</v>
      </c>
      <c r="C21" s="336">
        <v>23.618602815419038</v>
      </c>
      <c r="D21" s="331">
        <v>23.719733179263613</v>
      </c>
      <c r="E21" s="331">
        <v>9.3612334801762103</v>
      </c>
      <c r="F21" s="357">
        <v>59.50516755402441</v>
      </c>
      <c r="G21" s="336">
        <v>-11.183515322296586</v>
      </c>
      <c r="H21" s="331">
        <v>-19.455340637540019</v>
      </c>
      <c r="I21" s="331">
        <v>-1.3124274099883877</v>
      </c>
      <c r="J21" s="331">
        <v>-0.1897956905213789</v>
      </c>
      <c r="K21" s="331">
        <v>-26.139329451917277</v>
      </c>
      <c r="L21" s="331">
        <v>-34.119718309859167</v>
      </c>
      <c r="M21" s="331">
        <v>-16.996996996996998</v>
      </c>
      <c r="N21" s="331">
        <v>-14.635078333970199</v>
      </c>
      <c r="O21" s="331">
        <v>40.540540540540547</v>
      </c>
      <c r="P21" s="331">
        <v>81.818181818181813</v>
      </c>
      <c r="Q21" s="331" t="s">
        <v>22</v>
      </c>
      <c r="R21" s="357">
        <v>23.478260869565219</v>
      </c>
      <c r="S21" s="336">
        <v>-14.018372913992295</v>
      </c>
      <c r="T21" s="336">
        <v>-21.108179419525058</v>
      </c>
      <c r="U21" s="357">
        <v>20.809248554913282</v>
      </c>
      <c r="V21" s="336">
        <v>-7.9710144927536248</v>
      </c>
      <c r="W21" s="336">
        <v>-8.5042219541616362</v>
      </c>
      <c r="X21" s="336">
        <v>23.156089193825039</v>
      </c>
      <c r="Y21" s="335">
        <v>64.852320675105489</v>
      </c>
      <c r="Z21" s="83" t="s">
        <v>46</v>
      </c>
    </row>
    <row r="22" spans="1:26" s="219" customFormat="1" ht="33.75" customHeight="1">
      <c r="A22" s="83" t="s">
        <v>47</v>
      </c>
      <c r="B22" s="334">
        <v>1.4556270704362504</v>
      </c>
      <c r="C22" s="336">
        <v>19.160922728921719</v>
      </c>
      <c r="D22" s="331">
        <v>6.1667658947764323</v>
      </c>
      <c r="E22" s="331">
        <v>33.821470873263706</v>
      </c>
      <c r="F22" s="357">
        <v>68.362480127186018</v>
      </c>
      <c r="G22" s="336">
        <v>-10.399029387975204</v>
      </c>
      <c r="H22" s="331">
        <v>-16.591371692399349</v>
      </c>
      <c r="I22" s="331">
        <v>1.3302565494774115</v>
      </c>
      <c r="J22" s="331">
        <v>-6.3987473903966645</v>
      </c>
      <c r="K22" s="331">
        <v>-6.3189056757860413</v>
      </c>
      <c r="L22" s="331">
        <v>-15.277274374773469</v>
      </c>
      <c r="M22" s="331">
        <v>8.4829721362229122</v>
      </c>
      <c r="N22" s="331">
        <v>3.2669921141569773</v>
      </c>
      <c r="O22" s="331">
        <v>70.588235294117652</v>
      </c>
      <c r="P22" s="331">
        <v>48.484848484848499</v>
      </c>
      <c r="Q22" s="331">
        <v>200</v>
      </c>
      <c r="R22" s="357">
        <v>71.604938271604937</v>
      </c>
      <c r="S22" s="336">
        <v>-9.3436868418253312</v>
      </c>
      <c r="T22" s="336">
        <v>67.049808429118798</v>
      </c>
      <c r="U22" s="357">
        <v>14.736842105263165</v>
      </c>
      <c r="V22" s="336">
        <v>45.011086474501127</v>
      </c>
      <c r="W22" s="336">
        <v>-6.3258550937844831</v>
      </c>
      <c r="X22" s="336">
        <v>19.688109161793378</v>
      </c>
      <c r="Y22" s="335">
        <v>-38.601343342552354</v>
      </c>
      <c r="Z22" s="83" t="s">
        <v>47</v>
      </c>
    </row>
    <row r="23" spans="1:26" s="219" customFormat="1" ht="33.75" customHeight="1">
      <c r="A23" s="83" t="s">
        <v>48</v>
      </c>
      <c r="B23" s="334">
        <v>2.63395180880363</v>
      </c>
      <c r="C23" s="336">
        <v>24.533429466736905</v>
      </c>
      <c r="D23" s="331">
        <v>12.80498758387489</v>
      </c>
      <c r="E23" s="331">
        <v>28.835701344521794</v>
      </c>
      <c r="F23" s="357">
        <v>78.234516200132248</v>
      </c>
      <c r="G23" s="336">
        <v>-6.0258934431119826</v>
      </c>
      <c r="H23" s="331">
        <v>-8.3966697609654233</v>
      </c>
      <c r="I23" s="331">
        <v>-0.69329264247329547</v>
      </c>
      <c r="J23" s="331">
        <v>-5.9489113663638022</v>
      </c>
      <c r="K23" s="331">
        <v>-14.050955414012734</v>
      </c>
      <c r="L23" s="331">
        <v>-24.715821812596005</v>
      </c>
      <c r="M23" s="331">
        <v>5.784789644012946</v>
      </c>
      <c r="N23" s="331">
        <v>-2.9039463886820585</v>
      </c>
      <c r="O23" s="331">
        <v>34.821428571428584</v>
      </c>
      <c r="P23" s="331">
        <v>7.6190476190476204</v>
      </c>
      <c r="Q23" s="331">
        <v>315.38461538461542</v>
      </c>
      <c r="R23" s="357">
        <v>33.031674208144779</v>
      </c>
      <c r="S23" s="336">
        <v>-7.0759428058509002</v>
      </c>
      <c r="T23" s="336">
        <v>-6.1719324026451119</v>
      </c>
      <c r="U23" s="357">
        <v>4.7430830039525631</v>
      </c>
      <c r="V23" s="336">
        <v>-3.2137118371719282</v>
      </c>
      <c r="W23" s="336">
        <v>-1.5657505748385034</v>
      </c>
      <c r="X23" s="336">
        <v>-18.081918081918076</v>
      </c>
      <c r="Y23" s="335">
        <v>-40.533333333333331</v>
      </c>
      <c r="Z23" s="83" t="s">
        <v>48</v>
      </c>
    </row>
    <row r="24" spans="1:26" s="219" customFormat="1" ht="33.75" customHeight="1">
      <c r="A24" s="83" t="s">
        <v>49</v>
      </c>
      <c r="B24" s="334">
        <v>1.4374907790917035</v>
      </c>
      <c r="C24" s="336">
        <v>22.797198566004639</v>
      </c>
      <c r="D24" s="331">
        <v>16.557908079432892</v>
      </c>
      <c r="E24" s="331">
        <v>28.438440540351365</v>
      </c>
      <c r="F24" s="357">
        <v>42.885032537960967</v>
      </c>
      <c r="G24" s="336">
        <v>-7.1826644192367866</v>
      </c>
      <c r="H24" s="331">
        <v>-9.0499213953074502</v>
      </c>
      <c r="I24" s="331">
        <v>-1.0573489251452912</v>
      </c>
      <c r="J24" s="331">
        <v>-8.5559101853407213</v>
      </c>
      <c r="K24" s="331">
        <v>-13.503676202955518</v>
      </c>
      <c r="L24" s="331">
        <v>-23.747098183804454</v>
      </c>
      <c r="M24" s="331">
        <v>-13.754826254826256</v>
      </c>
      <c r="N24" s="331">
        <v>3.8922155688622837</v>
      </c>
      <c r="O24" s="331">
        <v>54.513888888888886</v>
      </c>
      <c r="P24" s="331">
        <v>86.956521739130437</v>
      </c>
      <c r="Q24" s="331">
        <v>107.69230769230771</v>
      </c>
      <c r="R24" s="357">
        <v>44.978165938864635</v>
      </c>
      <c r="S24" s="336">
        <v>-8.0472720899371524</v>
      </c>
      <c r="T24" s="336">
        <v>-9.045226130653262</v>
      </c>
      <c r="U24" s="357">
        <v>1.5290519877675877</v>
      </c>
      <c r="V24" s="336">
        <v>-5.3030303030302974</v>
      </c>
      <c r="W24" s="336">
        <v>-21.3145896656535</v>
      </c>
      <c r="X24" s="336">
        <v>-21.875</v>
      </c>
      <c r="Y24" s="335">
        <v>-17.1685002895194</v>
      </c>
      <c r="Z24" s="83" t="s">
        <v>49</v>
      </c>
    </row>
    <row r="25" spans="1:26" s="219" customFormat="1" ht="33.75" customHeight="1">
      <c r="A25" s="83" t="s">
        <v>50</v>
      </c>
      <c r="B25" s="334">
        <v>-0.41569377190646151</v>
      </c>
      <c r="C25" s="336">
        <v>11.242038216560516</v>
      </c>
      <c r="D25" s="331">
        <v>-1.3297272932161377</v>
      </c>
      <c r="E25" s="331">
        <v>32.790886899918632</v>
      </c>
      <c r="F25" s="357">
        <v>58.957654723127035</v>
      </c>
      <c r="G25" s="336">
        <v>-15.931096599864887</v>
      </c>
      <c r="H25" s="331">
        <v>-24.014683153013905</v>
      </c>
      <c r="I25" s="331">
        <v>1.3590033975085021</v>
      </c>
      <c r="J25" s="331">
        <v>-10.103092783505147</v>
      </c>
      <c r="K25" s="331">
        <v>-10.469798657718115</v>
      </c>
      <c r="L25" s="331">
        <v>-8.9820359281437163</v>
      </c>
      <c r="M25" s="331">
        <v>0.94562647754136719</v>
      </c>
      <c r="N25" s="331">
        <v>-18.271604938271608</v>
      </c>
      <c r="O25" s="331">
        <v>-41.17647058823529</v>
      </c>
      <c r="P25" s="331">
        <v>0</v>
      </c>
      <c r="Q25" s="331" t="s">
        <v>22</v>
      </c>
      <c r="R25" s="357">
        <v>-35.714285714285708</v>
      </c>
      <c r="S25" s="336">
        <v>-14.873360876594205</v>
      </c>
      <c r="T25" s="336">
        <v>-34.246575342465761</v>
      </c>
      <c r="U25" s="357">
        <v>68.253968253968253</v>
      </c>
      <c r="V25" s="336">
        <v>13.235294117647058</v>
      </c>
      <c r="W25" s="336">
        <v>-16.688567674113003</v>
      </c>
      <c r="X25" s="336">
        <v>-47.976878612716767</v>
      </c>
      <c r="Y25" s="335">
        <v>28.205128205128204</v>
      </c>
      <c r="Z25" s="83" t="s">
        <v>50</v>
      </c>
    </row>
    <row r="26" spans="1:26" s="219" customFormat="1" ht="33.75" customHeight="1">
      <c r="A26" s="83" t="s">
        <v>51</v>
      </c>
      <c r="B26" s="334">
        <v>1.2635630054588489</v>
      </c>
      <c r="C26" s="336">
        <v>15.952455426962771</v>
      </c>
      <c r="D26" s="331">
        <v>-3.250975292587782</v>
      </c>
      <c r="E26" s="331">
        <v>68.144499178981931</v>
      </c>
      <c r="F26" s="357">
        <v>60.4982206405694</v>
      </c>
      <c r="G26" s="336">
        <v>-12.928392309835615</v>
      </c>
      <c r="H26" s="331">
        <v>-19.549867608120024</v>
      </c>
      <c r="I26" s="331">
        <v>-9.8169717138103181</v>
      </c>
      <c r="J26" s="331">
        <v>5.2631578947368354</v>
      </c>
      <c r="K26" s="331">
        <v>15.384615384615373</v>
      </c>
      <c r="L26" s="331">
        <v>21.890547263681583</v>
      </c>
      <c r="M26" s="331">
        <v>-23.474178403755857</v>
      </c>
      <c r="N26" s="331">
        <v>45.026178010471199</v>
      </c>
      <c r="O26" s="331">
        <v>-78.94736842105263</v>
      </c>
      <c r="P26" s="331">
        <v>0</v>
      </c>
      <c r="Q26" s="331" t="s">
        <v>22</v>
      </c>
      <c r="R26" s="357">
        <v>-81.081081081081081</v>
      </c>
      <c r="S26" s="336">
        <v>-8.3464922174599536</v>
      </c>
      <c r="T26" s="336">
        <v>-11.111111111111114</v>
      </c>
      <c r="U26" s="357">
        <v>65.625</v>
      </c>
      <c r="V26" s="336">
        <v>17.441860465116292</v>
      </c>
      <c r="W26" s="336">
        <v>-20.045558086560362</v>
      </c>
      <c r="X26" s="336">
        <v>-2.5641025641025692</v>
      </c>
      <c r="Y26" s="335">
        <v>-37.52012882447665</v>
      </c>
      <c r="Z26" s="83" t="s">
        <v>51</v>
      </c>
    </row>
    <row r="27" spans="1:26" s="219" customFormat="1" ht="33.75" customHeight="1">
      <c r="A27" s="83" t="s">
        <v>52</v>
      </c>
      <c r="B27" s="334">
        <v>1.4727862637162303</v>
      </c>
      <c r="C27" s="336">
        <v>51.070336391437309</v>
      </c>
      <c r="D27" s="331">
        <v>42.871319880913006</v>
      </c>
      <c r="E27" s="331">
        <v>73.935483870967744</v>
      </c>
      <c r="F27" s="357">
        <v>66.666666666666686</v>
      </c>
      <c r="G27" s="336">
        <v>-1.1140712036812772</v>
      </c>
      <c r="H27" s="331">
        <v>-10.483558994197296</v>
      </c>
      <c r="I27" s="331">
        <v>24.038461538461547</v>
      </c>
      <c r="J27" s="331">
        <v>8.1521739130434838</v>
      </c>
      <c r="K27" s="331">
        <v>-10.534979423868322</v>
      </c>
      <c r="L27" s="331">
        <v>-23.054331864904555</v>
      </c>
      <c r="M27" s="331">
        <v>33.488372093023258</v>
      </c>
      <c r="N27" s="331">
        <v>-13.479623824451409</v>
      </c>
      <c r="O27" s="331">
        <v>-58.620689655172413</v>
      </c>
      <c r="P27" s="331">
        <v>-50</v>
      </c>
      <c r="Q27" s="331" t="s">
        <v>22</v>
      </c>
      <c r="R27" s="357">
        <v>0</v>
      </c>
      <c r="S27" s="336">
        <v>-3.5548110924995342</v>
      </c>
      <c r="T27" s="336">
        <v>101.81818181818181</v>
      </c>
      <c r="U27" s="357">
        <v>137.5</v>
      </c>
      <c r="V27" s="336">
        <v>109.85915492957744</v>
      </c>
      <c r="W27" s="336">
        <v>2.2026431718061588</v>
      </c>
      <c r="X27" s="336">
        <v>-29.787234042553195</v>
      </c>
      <c r="Y27" s="335">
        <v>-17.342799188640981</v>
      </c>
      <c r="Z27" s="83" t="s">
        <v>52</v>
      </c>
    </row>
    <row r="28" spans="1:26" s="219" customFormat="1" ht="33.75" customHeight="1">
      <c r="A28" s="83" t="s">
        <v>53</v>
      </c>
      <c r="B28" s="334">
        <v>-0.9718234491964779</v>
      </c>
      <c r="C28" s="336">
        <v>5.5886157826649452</v>
      </c>
      <c r="D28" s="331">
        <v>-4.2415528396836777</v>
      </c>
      <c r="E28" s="331">
        <v>42.290748898678402</v>
      </c>
      <c r="F28" s="357">
        <v>11.442786069651746</v>
      </c>
      <c r="G28" s="336">
        <v>-8.3903600119012225</v>
      </c>
      <c r="H28" s="331">
        <v>-18.267326732673268</v>
      </c>
      <c r="I28" s="331">
        <v>16.082474226804138</v>
      </c>
      <c r="J28" s="331">
        <v>1.0514018691588802</v>
      </c>
      <c r="K28" s="331">
        <v>-30.333817126269963</v>
      </c>
      <c r="L28" s="331">
        <v>-36.498150431565968</v>
      </c>
      <c r="M28" s="331">
        <v>-17.346938775510196</v>
      </c>
      <c r="N28" s="331">
        <v>-23.719676549865227</v>
      </c>
      <c r="O28" s="331">
        <v>23.529411764705884</v>
      </c>
      <c r="P28" s="331">
        <v>0</v>
      </c>
      <c r="Q28" s="331">
        <v>-66.666666666666671</v>
      </c>
      <c r="R28" s="357">
        <v>54.545454545454533</v>
      </c>
      <c r="S28" s="336">
        <v>-14.634146341463421</v>
      </c>
      <c r="T28" s="336">
        <v>-35.18518518518519</v>
      </c>
      <c r="U28" s="357">
        <v>46</v>
      </c>
      <c r="V28" s="336">
        <v>-9.4936708860759467</v>
      </c>
      <c r="W28" s="336">
        <v>30.769230769230774</v>
      </c>
      <c r="X28" s="336">
        <v>-24.719101123595507</v>
      </c>
      <c r="Y28" s="335">
        <v>-4.7138047138047199</v>
      </c>
      <c r="Z28" s="83" t="s">
        <v>53</v>
      </c>
    </row>
    <row r="29" spans="1:26" s="219" customFormat="1" ht="33.75" customHeight="1">
      <c r="A29" s="83" t="s">
        <v>54</v>
      </c>
      <c r="B29" s="334">
        <v>-2.9022082018927478</v>
      </c>
      <c r="C29" s="336">
        <v>-4.3808411214953225</v>
      </c>
      <c r="D29" s="331">
        <v>-17.285041224970556</v>
      </c>
      <c r="E29" s="331">
        <v>4.8372911169744839</v>
      </c>
      <c r="F29" s="357">
        <v>50.912106135986733</v>
      </c>
      <c r="G29" s="336">
        <v>-6.1062648691514738</v>
      </c>
      <c r="H29" s="331">
        <v>-8.550368550368546</v>
      </c>
      <c r="I29" s="331">
        <v>7.0457354758961799</v>
      </c>
      <c r="J29" s="331">
        <v>-12.140575079872207</v>
      </c>
      <c r="K29" s="331">
        <v>-22.854640980735553</v>
      </c>
      <c r="L29" s="331">
        <v>-24.193548387096769</v>
      </c>
      <c r="M29" s="331">
        <v>-35.064935064935071</v>
      </c>
      <c r="N29" s="331">
        <v>-6.5015479876160924</v>
      </c>
      <c r="O29" s="331">
        <v>-24.137931034482762</v>
      </c>
      <c r="P29" s="331">
        <v>-90</v>
      </c>
      <c r="Q29" s="331">
        <v>100</v>
      </c>
      <c r="R29" s="357">
        <v>-41.666666666666664</v>
      </c>
      <c r="S29" s="336">
        <v>-10.072668550666137</v>
      </c>
      <c r="T29" s="336">
        <v>10.169491525423723</v>
      </c>
      <c r="U29" s="357">
        <v>-54.545454545454547</v>
      </c>
      <c r="V29" s="336">
        <v>-13.043478260869563</v>
      </c>
      <c r="W29" s="336">
        <v>15.384615384615373</v>
      </c>
      <c r="X29" s="336">
        <v>-18.292682926829272</v>
      </c>
      <c r="Y29" s="335">
        <v>27.941176470588232</v>
      </c>
      <c r="Z29" s="83" t="s">
        <v>54</v>
      </c>
    </row>
    <row r="30" spans="1:26" s="219" customFormat="1" ht="33.75" customHeight="1">
      <c r="A30" s="83" t="s">
        <v>55</v>
      </c>
      <c r="B30" s="334">
        <v>-1.28288664494724</v>
      </c>
      <c r="C30" s="336">
        <v>24.489795918367349</v>
      </c>
      <c r="D30" s="331">
        <v>26.120293065258139</v>
      </c>
      <c r="E30" s="331">
        <v>11.149999999999991</v>
      </c>
      <c r="F30" s="357">
        <v>40.80076263107722</v>
      </c>
      <c r="G30" s="336">
        <v>-10.450723960765998</v>
      </c>
      <c r="H30" s="331">
        <v>-16.356470330632803</v>
      </c>
      <c r="I30" s="331">
        <v>5.1948051948051983</v>
      </c>
      <c r="J30" s="331">
        <v>-16.894409937888199</v>
      </c>
      <c r="K30" s="331">
        <v>2.7908189880020871</v>
      </c>
      <c r="L30" s="331">
        <v>6.1459667093469932</v>
      </c>
      <c r="M30" s="331">
        <v>-2.7537372147915136</v>
      </c>
      <c r="N30" s="331">
        <v>4.5954045954046023</v>
      </c>
      <c r="O30" s="331">
        <v>-17.391304347826093</v>
      </c>
      <c r="P30" s="331">
        <v>-75</v>
      </c>
      <c r="Q30" s="331" t="s">
        <v>22</v>
      </c>
      <c r="R30" s="357">
        <v>13.333333333333329</v>
      </c>
      <c r="S30" s="336">
        <v>-6.3762982046534091</v>
      </c>
      <c r="T30" s="336">
        <v>-33.333333333333343</v>
      </c>
      <c r="U30" s="357">
        <v>169.81132075471697</v>
      </c>
      <c r="V30" s="336">
        <v>38.926174496644308</v>
      </c>
      <c r="W30" s="336">
        <v>-17.848101265822777</v>
      </c>
      <c r="X30" s="336">
        <v>-42.708333333333336</v>
      </c>
      <c r="Y30" s="335">
        <v>-31.405782652043868</v>
      </c>
      <c r="Z30" s="83" t="s">
        <v>55</v>
      </c>
    </row>
    <row r="31" spans="1:26" s="219" customFormat="1" ht="33.75" customHeight="1">
      <c r="A31" s="83" t="s">
        <v>56</v>
      </c>
      <c r="B31" s="334">
        <v>-2.3245433596575396</v>
      </c>
      <c r="C31" s="336">
        <v>8.6195101929128555</v>
      </c>
      <c r="D31" s="331">
        <v>-2.4612941643509316</v>
      </c>
      <c r="E31" s="331">
        <v>19.955817378497784</v>
      </c>
      <c r="F31" s="357">
        <v>52.902519167579385</v>
      </c>
      <c r="G31" s="336">
        <v>-16.586373021335163</v>
      </c>
      <c r="H31" s="331">
        <v>-20.718901453957997</v>
      </c>
      <c r="I31" s="331">
        <v>-3.7219730941704086</v>
      </c>
      <c r="J31" s="331">
        <v>-19.337571094011381</v>
      </c>
      <c r="K31" s="331">
        <v>-21.96324518153294</v>
      </c>
      <c r="L31" s="331">
        <v>-33.97790055248619</v>
      </c>
      <c r="M31" s="331">
        <v>22.020725388601022</v>
      </c>
      <c r="N31" s="331">
        <v>-27.140974967061922</v>
      </c>
      <c r="O31" s="331">
        <v>34.146341463414643</v>
      </c>
      <c r="P31" s="331">
        <v>50</v>
      </c>
      <c r="Q31" s="331">
        <v>-61.538461538461533</v>
      </c>
      <c r="R31" s="357">
        <v>90</v>
      </c>
      <c r="S31" s="336">
        <v>-17.383267700715265</v>
      </c>
      <c r="T31" s="336">
        <v>-27.551020408163268</v>
      </c>
      <c r="U31" s="357">
        <v>-10.34482758620689</v>
      </c>
      <c r="V31" s="336">
        <v>-19.459459459459467</v>
      </c>
      <c r="W31" s="336">
        <v>27.182866556836899</v>
      </c>
      <c r="X31" s="336">
        <v>3.125</v>
      </c>
      <c r="Y31" s="335">
        <v>11.698113207547166</v>
      </c>
      <c r="Z31" s="83" t="s">
        <v>56</v>
      </c>
    </row>
    <row r="32" spans="1:26" s="219" customFormat="1" ht="33.75" customHeight="1">
      <c r="A32" s="83" t="s">
        <v>57</v>
      </c>
      <c r="B32" s="334">
        <v>-0.68441142895785845</v>
      </c>
      <c r="C32" s="336">
        <v>19.845551076032024</v>
      </c>
      <c r="D32" s="331">
        <v>13.705205660845806</v>
      </c>
      <c r="E32" s="331">
        <v>17.304492512479214</v>
      </c>
      <c r="F32" s="357">
        <v>52.279032897344422</v>
      </c>
      <c r="G32" s="336">
        <v>-11.551189245087897</v>
      </c>
      <c r="H32" s="331">
        <v>-12.90680100755668</v>
      </c>
      <c r="I32" s="331">
        <v>-2.6780021253985211</v>
      </c>
      <c r="J32" s="331">
        <v>-17.558386411889586</v>
      </c>
      <c r="K32" s="331">
        <v>-17.28155339805825</v>
      </c>
      <c r="L32" s="331">
        <v>-27.082630691399672</v>
      </c>
      <c r="M32" s="331">
        <v>-16.326530612244895</v>
      </c>
      <c r="N32" s="331">
        <v>2.9264810849393399</v>
      </c>
      <c r="O32" s="331">
        <v>27.160493827160508</v>
      </c>
      <c r="P32" s="331">
        <v>65.217391304347814</v>
      </c>
      <c r="Q32" s="331" t="s">
        <v>209</v>
      </c>
      <c r="R32" s="357">
        <v>-22.807017543859658</v>
      </c>
      <c r="S32" s="336">
        <v>-12.624638801839566</v>
      </c>
      <c r="T32" s="336">
        <v>65.555555555555543</v>
      </c>
      <c r="U32" s="357">
        <v>12.173913043478251</v>
      </c>
      <c r="V32" s="336">
        <v>30.476190476190482</v>
      </c>
      <c r="W32" s="336">
        <v>7.7729257641921237</v>
      </c>
      <c r="X32" s="336">
        <v>-20.430107526881727</v>
      </c>
      <c r="Y32" s="335">
        <v>-74.816072439162426</v>
      </c>
      <c r="Z32" s="83" t="s">
        <v>57</v>
      </c>
    </row>
    <row r="33" spans="1:26" s="219" customFormat="1" ht="33.75" customHeight="1">
      <c r="A33" s="83" t="s">
        <v>58</v>
      </c>
      <c r="B33" s="334">
        <v>0.26258421417013267</v>
      </c>
      <c r="C33" s="336">
        <v>20.705477487811862</v>
      </c>
      <c r="D33" s="331">
        <v>16.199200936276696</v>
      </c>
      <c r="E33" s="331">
        <v>18.322182192485855</v>
      </c>
      <c r="F33" s="357">
        <v>50.164242139840439</v>
      </c>
      <c r="G33" s="336">
        <v>-10.790102312164791</v>
      </c>
      <c r="H33" s="331">
        <v>-16.733547351524876</v>
      </c>
      <c r="I33" s="331">
        <v>8.1334374651344348</v>
      </c>
      <c r="J33" s="331">
        <v>-12.839576780097232</v>
      </c>
      <c r="K33" s="331">
        <v>-14.513358778625957</v>
      </c>
      <c r="L33" s="331">
        <v>-26.680537772087064</v>
      </c>
      <c r="M33" s="331">
        <v>11.027756939234806</v>
      </c>
      <c r="N33" s="331">
        <v>-3.4494653328735581E-2</v>
      </c>
      <c r="O33" s="331">
        <v>-1.8264840182648356</v>
      </c>
      <c r="P33" s="331">
        <v>-10</v>
      </c>
      <c r="Q33" s="331">
        <v>-60</v>
      </c>
      <c r="R33" s="357">
        <v>10.071942446043167</v>
      </c>
      <c r="S33" s="336">
        <v>-11.462967334265429</v>
      </c>
      <c r="T33" s="336">
        <v>52.403846153846132</v>
      </c>
      <c r="U33" s="357">
        <v>34.205231388329992</v>
      </c>
      <c r="V33" s="336">
        <v>42.497261774370202</v>
      </c>
      <c r="W33" s="336">
        <v>-7.6395690499510351</v>
      </c>
      <c r="X33" s="336">
        <v>-33.108866442199783</v>
      </c>
      <c r="Y33" s="335">
        <v>-25.985322098396296</v>
      </c>
      <c r="Z33" s="83" t="s">
        <v>58</v>
      </c>
    </row>
    <row r="34" spans="1:26" s="219" customFormat="1" ht="33.75" customHeight="1">
      <c r="A34" s="83" t="s">
        <v>59</v>
      </c>
      <c r="B34" s="334">
        <v>2.1919510614249731</v>
      </c>
      <c r="C34" s="336">
        <v>19.049740163325907</v>
      </c>
      <c r="D34" s="331">
        <v>9.7307083050463916</v>
      </c>
      <c r="E34" s="331">
        <v>16.357615894039739</v>
      </c>
      <c r="F34" s="357">
        <v>75.186104218362289</v>
      </c>
      <c r="G34" s="336">
        <v>-9.026404559730139</v>
      </c>
      <c r="H34" s="331">
        <v>-11.354492624050067</v>
      </c>
      <c r="I34" s="331">
        <v>-1.0551558752997607</v>
      </c>
      <c r="J34" s="331">
        <v>-12.070657507360167</v>
      </c>
      <c r="K34" s="331">
        <v>-33.882783882783883</v>
      </c>
      <c r="L34" s="331">
        <v>-48.150470219435739</v>
      </c>
      <c r="M34" s="331">
        <v>-8.0924855491329453</v>
      </c>
      <c r="N34" s="331">
        <v>-16.349809885931549</v>
      </c>
      <c r="O34" s="331">
        <v>73.076923076923094</v>
      </c>
      <c r="P34" s="331">
        <v>100</v>
      </c>
      <c r="Q34" s="331" t="s">
        <v>22</v>
      </c>
      <c r="R34" s="357">
        <v>73.684210526315809</v>
      </c>
      <c r="S34" s="336">
        <v>-14.815467277371624</v>
      </c>
      <c r="T34" s="336">
        <v>-2.7777777777777857</v>
      </c>
      <c r="U34" s="357">
        <v>-11.029411764705884</v>
      </c>
      <c r="V34" s="336">
        <v>-8.173076923076934</v>
      </c>
      <c r="W34" s="336">
        <v>-10.391363022941974</v>
      </c>
      <c r="X34" s="336">
        <v>8.1818181818181728</v>
      </c>
      <c r="Y34" s="335">
        <v>-44.486081370449682</v>
      </c>
      <c r="Z34" s="83" t="s">
        <v>59</v>
      </c>
    </row>
    <row r="35" spans="1:26" s="219" customFormat="1" ht="33.75" customHeight="1">
      <c r="A35" s="83" t="s">
        <v>60</v>
      </c>
      <c r="B35" s="334">
        <v>0.84776517842588817</v>
      </c>
      <c r="C35" s="336">
        <v>24.185146599196301</v>
      </c>
      <c r="D35" s="331">
        <v>16.247288503253785</v>
      </c>
      <c r="E35" s="331">
        <v>20.623671155209067</v>
      </c>
      <c r="F35" s="357">
        <v>83.810888252148999</v>
      </c>
      <c r="G35" s="336">
        <v>-3.9612874184109899</v>
      </c>
      <c r="H35" s="331">
        <v>-13.912475506205084</v>
      </c>
      <c r="I35" s="331">
        <v>15.821152192605339</v>
      </c>
      <c r="J35" s="331">
        <v>-4.1179461108286688</v>
      </c>
      <c r="K35" s="331">
        <v>7.6094276094275983</v>
      </c>
      <c r="L35" s="331">
        <v>9.8859315589353542</v>
      </c>
      <c r="M35" s="331">
        <v>-2.4000000000000057</v>
      </c>
      <c r="N35" s="331">
        <v>9.192825112107613</v>
      </c>
      <c r="O35" s="331">
        <v>13.043478260869563</v>
      </c>
      <c r="P35" s="331">
        <v>0</v>
      </c>
      <c r="Q35" s="331">
        <v>0</v>
      </c>
      <c r="R35" s="357">
        <v>20</v>
      </c>
      <c r="S35" s="336">
        <v>-2.2705406965556989</v>
      </c>
      <c r="T35" s="336">
        <v>-9.5890410958904226</v>
      </c>
      <c r="U35" s="357">
        <v>-0.88495575221239164</v>
      </c>
      <c r="V35" s="336">
        <v>-6.6265060240963862</v>
      </c>
      <c r="W35" s="336">
        <v>7.0809248554913182</v>
      </c>
      <c r="X35" s="336">
        <v>-25.786163522012586</v>
      </c>
      <c r="Y35" s="335">
        <v>107.96296296296296</v>
      </c>
      <c r="Z35" s="83" t="s">
        <v>60</v>
      </c>
    </row>
    <row r="36" spans="1:26" s="219" customFormat="1" ht="33.75" customHeight="1">
      <c r="A36" s="83" t="s">
        <v>61</v>
      </c>
      <c r="B36" s="334">
        <v>0.22392890257343367</v>
      </c>
      <c r="C36" s="336">
        <v>15.973180832183004</v>
      </c>
      <c r="D36" s="331">
        <v>7.6578721783026964</v>
      </c>
      <c r="E36" s="331">
        <v>14.521998015216681</v>
      </c>
      <c r="F36" s="357">
        <v>70.195150798344173</v>
      </c>
      <c r="G36" s="336">
        <v>-16.552099639284009</v>
      </c>
      <c r="H36" s="331">
        <v>-20.909732016925247</v>
      </c>
      <c r="I36" s="331">
        <v>-5.9740259740259773</v>
      </c>
      <c r="J36" s="331">
        <v>-15.10466988727859</v>
      </c>
      <c r="K36" s="331">
        <v>-8.5530689120319039</v>
      </c>
      <c r="L36" s="331">
        <v>-12.289780077619668</v>
      </c>
      <c r="M36" s="331">
        <v>-0.23201856148492084</v>
      </c>
      <c r="N36" s="331">
        <v>-7.4324324324324351</v>
      </c>
      <c r="O36" s="331">
        <v>78.378378378378386</v>
      </c>
      <c r="P36" s="331">
        <v>183.33333333333337</v>
      </c>
      <c r="Q36" s="331">
        <v>25</v>
      </c>
      <c r="R36" s="357">
        <v>62.962962962962962</v>
      </c>
      <c r="S36" s="336">
        <v>-14.493582081795978</v>
      </c>
      <c r="T36" s="336">
        <v>35.761589403973517</v>
      </c>
      <c r="U36" s="357">
        <v>1.4492753623188435</v>
      </c>
      <c r="V36" s="336">
        <v>19.377162629757791</v>
      </c>
      <c r="W36" s="336">
        <v>-6.8517424689899684</v>
      </c>
      <c r="X36" s="336">
        <v>16.862745098039227</v>
      </c>
      <c r="Y36" s="335">
        <v>6.4444444444444571</v>
      </c>
      <c r="Z36" s="83" t="s">
        <v>61</v>
      </c>
    </row>
    <row r="37" spans="1:26" s="219" customFormat="1" ht="33.75" customHeight="1">
      <c r="A37" s="83" t="s">
        <v>62</v>
      </c>
      <c r="B37" s="334">
        <v>0.2914964498977497</v>
      </c>
      <c r="C37" s="336">
        <v>17.517406917046856</v>
      </c>
      <c r="D37" s="331">
        <v>7.7741039545033743</v>
      </c>
      <c r="E37" s="331">
        <v>22.980920020909565</v>
      </c>
      <c r="F37" s="357">
        <v>63.923825765650548</v>
      </c>
      <c r="G37" s="336">
        <v>-10.312589209249211</v>
      </c>
      <c r="H37" s="331">
        <v>-16.488640676679495</v>
      </c>
      <c r="I37" s="331">
        <v>-3.0084085954531332</v>
      </c>
      <c r="J37" s="331">
        <v>-3.8553653834920283</v>
      </c>
      <c r="K37" s="331">
        <v>-12.347242921013418</v>
      </c>
      <c r="L37" s="331">
        <v>-18.737864077669911</v>
      </c>
      <c r="M37" s="331">
        <v>-3.1945441493180198</v>
      </c>
      <c r="N37" s="331">
        <v>-6.3376168224299079</v>
      </c>
      <c r="O37" s="331">
        <v>30.418250950570325</v>
      </c>
      <c r="P37" s="331">
        <v>-27.659574468085097</v>
      </c>
      <c r="Q37" s="331">
        <v>35.714285714285722</v>
      </c>
      <c r="R37" s="357">
        <v>68.085106382978722</v>
      </c>
      <c r="S37" s="336">
        <v>-10.764385620040557</v>
      </c>
      <c r="T37" s="336">
        <v>72.798082684242047</v>
      </c>
      <c r="U37" s="357">
        <v>17.005076142131983</v>
      </c>
      <c r="V37" s="336">
        <v>54.904354904354904</v>
      </c>
      <c r="W37" s="336">
        <v>-4.2313664596273242</v>
      </c>
      <c r="X37" s="336">
        <v>-1.1572498298161946</v>
      </c>
      <c r="Y37" s="335">
        <v>1.752221125370184</v>
      </c>
      <c r="Z37" s="83" t="s">
        <v>62</v>
      </c>
    </row>
    <row r="38" spans="1:26" s="219" customFormat="1" ht="33.75" customHeight="1">
      <c r="A38" s="83" t="s">
        <v>63</v>
      </c>
      <c r="B38" s="334">
        <v>-1.748937149965613</v>
      </c>
      <c r="C38" s="336">
        <v>13.156690653466981</v>
      </c>
      <c r="D38" s="331">
        <v>8.2597312926148589</v>
      </c>
      <c r="E38" s="331">
        <v>14.556877422804448</v>
      </c>
      <c r="F38" s="357">
        <v>40.499828825744601</v>
      </c>
      <c r="G38" s="336">
        <v>-20.594581635099502</v>
      </c>
      <c r="H38" s="331">
        <v>-26.834532374100718</v>
      </c>
      <c r="I38" s="331">
        <v>-14.24811580332576</v>
      </c>
      <c r="J38" s="331">
        <v>-14.467523112018256</v>
      </c>
      <c r="K38" s="331">
        <v>-9.8948374760994255</v>
      </c>
      <c r="L38" s="331">
        <v>-19.471880669219928</v>
      </c>
      <c r="M38" s="331">
        <v>2.6560424966799445</v>
      </c>
      <c r="N38" s="331">
        <v>5.1551814834297716</v>
      </c>
      <c r="O38" s="331">
        <v>-0.64724919093850986</v>
      </c>
      <c r="P38" s="331">
        <v>18.27956989247312</v>
      </c>
      <c r="Q38" s="331">
        <v>-34.328358208955223</v>
      </c>
      <c r="R38" s="357">
        <v>2.6845637583892596</v>
      </c>
      <c r="S38" s="336">
        <v>-18.318468307765485</v>
      </c>
      <c r="T38" s="336">
        <v>17.37756714060032</v>
      </c>
      <c r="U38" s="357">
        <v>3.8596491228070136</v>
      </c>
      <c r="V38" s="336">
        <v>13.180827886710247</v>
      </c>
      <c r="W38" s="336">
        <v>2.1525679758308058</v>
      </c>
      <c r="X38" s="336">
        <v>2.3876404494381944</v>
      </c>
      <c r="Y38" s="335">
        <v>-8.8847583643122761</v>
      </c>
      <c r="Z38" s="83" t="s">
        <v>63</v>
      </c>
    </row>
    <row r="39" spans="1:26" s="219" customFormat="1" ht="33.75" customHeight="1">
      <c r="A39" s="83" t="s">
        <v>64</v>
      </c>
      <c r="B39" s="334">
        <v>7.051733128626239</v>
      </c>
      <c r="C39" s="336">
        <v>16.376750106067021</v>
      </c>
      <c r="D39" s="331">
        <v>9.8568836928038621</v>
      </c>
      <c r="E39" s="331">
        <v>28.482328482328484</v>
      </c>
      <c r="F39" s="357">
        <v>34.407665505226475</v>
      </c>
      <c r="G39" s="336">
        <v>-16.633663366336634</v>
      </c>
      <c r="H39" s="331">
        <v>-21.629663538567172</v>
      </c>
      <c r="I39" s="331">
        <v>-13.286093888396806</v>
      </c>
      <c r="J39" s="331">
        <v>-5.1526717557251942</v>
      </c>
      <c r="K39" s="331">
        <v>-15.29968454258676</v>
      </c>
      <c r="L39" s="331">
        <v>-19.540229885057471</v>
      </c>
      <c r="M39" s="331">
        <v>8.0188679245283083</v>
      </c>
      <c r="N39" s="331">
        <v>-20.833333333333343</v>
      </c>
      <c r="O39" s="331">
        <v>107.40740740740739</v>
      </c>
      <c r="P39" s="331">
        <v>27.272727272727266</v>
      </c>
      <c r="Q39" s="331">
        <v>66.666666666666686</v>
      </c>
      <c r="R39" s="357">
        <v>184.61538461538464</v>
      </c>
      <c r="S39" s="336">
        <v>-16.03108188882247</v>
      </c>
      <c r="T39" s="336">
        <v>-45.121951219512191</v>
      </c>
      <c r="U39" s="357">
        <v>-19.117647058823522</v>
      </c>
      <c r="V39" s="336">
        <v>-33.333333333333343</v>
      </c>
      <c r="W39" s="336">
        <v>-8.6894586894586894</v>
      </c>
      <c r="X39" s="336">
        <v>-22.602739726027394</v>
      </c>
      <c r="Y39" s="335">
        <v>141.04938271604937</v>
      </c>
      <c r="Z39" s="83" t="s">
        <v>64</v>
      </c>
    </row>
    <row r="40" spans="1:26" s="219" customFormat="1" ht="33.75" customHeight="1">
      <c r="A40" s="83" t="s">
        <v>65</v>
      </c>
      <c r="B40" s="334">
        <v>-2.3189407819684078</v>
      </c>
      <c r="C40" s="336">
        <v>2.7052681537731473</v>
      </c>
      <c r="D40" s="331">
        <v>-7.4534161490683317</v>
      </c>
      <c r="E40" s="331">
        <v>13.491414554374487</v>
      </c>
      <c r="F40" s="357">
        <v>34.868421052631561</v>
      </c>
      <c r="G40" s="336">
        <v>-19.285460362602208</v>
      </c>
      <c r="H40" s="331">
        <v>-25.64916330063474</v>
      </c>
      <c r="I40" s="331">
        <v>-14.285714285714292</v>
      </c>
      <c r="J40" s="331">
        <v>-4.1441441441441498</v>
      </c>
      <c r="K40" s="331">
        <v>-18.066157760814249</v>
      </c>
      <c r="L40" s="331">
        <v>-24.703087885985752</v>
      </c>
      <c r="M40" s="331">
        <v>-2.2662889518413607</v>
      </c>
      <c r="N40" s="331">
        <v>-18.037135278514597</v>
      </c>
      <c r="O40" s="331">
        <v>23.529411764705884</v>
      </c>
      <c r="P40" s="331">
        <v>0</v>
      </c>
      <c r="Q40" s="331" t="s">
        <v>22</v>
      </c>
      <c r="R40" s="357">
        <v>0</v>
      </c>
      <c r="S40" s="336">
        <v>-18.918918918918919</v>
      </c>
      <c r="T40" s="336">
        <v>3.0927835051546282</v>
      </c>
      <c r="U40" s="357">
        <v>15.94202898550725</v>
      </c>
      <c r="V40" s="336">
        <v>8.4337349397590344</v>
      </c>
      <c r="W40" s="336">
        <v>-17.307692307692307</v>
      </c>
      <c r="X40" s="336">
        <v>-52.066115702479337</v>
      </c>
      <c r="Y40" s="335">
        <v>-4.8257372654155546</v>
      </c>
      <c r="Z40" s="83" t="s">
        <v>65</v>
      </c>
    </row>
    <row r="41" spans="1:26" s="219" customFormat="1" ht="33.75" customHeight="1">
      <c r="A41" s="83" t="s">
        <v>66</v>
      </c>
      <c r="B41" s="334">
        <v>-3.3951465632471809</v>
      </c>
      <c r="C41" s="336">
        <v>-8.4269662921343524E-2</v>
      </c>
      <c r="D41" s="331">
        <v>-12.853863810252491</v>
      </c>
      <c r="E41" s="331">
        <v>7.677165354330711</v>
      </c>
      <c r="F41" s="357">
        <v>67.123287671232873</v>
      </c>
      <c r="G41" s="336">
        <v>-7.7547339945897278</v>
      </c>
      <c r="H41" s="331">
        <v>-14.768263943440701</v>
      </c>
      <c r="I41" s="331">
        <v>0.95011876484561242</v>
      </c>
      <c r="J41" s="331">
        <v>2.2900763358778562</v>
      </c>
      <c r="K41" s="331">
        <v>-8.1784386617100466</v>
      </c>
      <c r="L41" s="331">
        <v>-17.270194986072411</v>
      </c>
      <c r="M41" s="331">
        <v>-16.666666666666657</v>
      </c>
      <c r="N41" s="331">
        <v>8.0419580419580399</v>
      </c>
      <c r="O41" s="331">
        <v>40</v>
      </c>
      <c r="P41" s="331">
        <v>200</v>
      </c>
      <c r="Q41" s="331" t="s">
        <v>22</v>
      </c>
      <c r="R41" s="357">
        <v>0</v>
      </c>
      <c r="S41" s="336">
        <v>-7.7887788778877933</v>
      </c>
      <c r="T41" s="336">
        <v>11.764705882352942</v>
      </c>
      <c r="U41" s="357">
        <v>8.3333333333333286</v>
      </c>
      <c r="V41" s="336">
        <v>10.34482758620689</v>
      </c>
      <c r="W41" s="336">
        <v>-9.5890410958904226</v>
      </c>
      <c r="X41" s="336">
        <v>-29.230769230769226</v>
      </c>
      <c r="Y41" s="335">
        <v>33.187772925764193</v>
      </c>
      <c r="Z41" s="83" t="s">
        <v>66</v>
      </c>
    </row>
    <row r="42" spans="1:26" s="219" customFormat="1" ht="33.75" customHeight="1">
      <c r="A42" s="83" t="s">
        <v>67</v>
      </c>
      <c r="B42" s="334">
        <v>-3.2579049556212993</v>
      </c>
      <c r="C42" s="336">
        <v>20.71947423037011</v>
      </c>
      <c r="D42" s="331">
        <v>17.024463305042431</v>
      </c>
      <c r="E42" s="331">
        <v>9.4855305466238065</v>
      </c>
      <c r="F42" s="357">
        <v>74.812030075187977</v>
      </c>
      <c r="G42" s="336">
        <v>-2.8852920478536248</v>
      </c>
      <c r="H42" s="331">
        <v>-18.891687657430737</v>
      </c>
      <c r="I42" s="331">
        <v>48.98373983739836</v>
      </c>
      <c r="J42" s="331">
        <v>-3.0183727034120693</v>
      </c>
      <c r="K42" s="331">
        <v>9.3533487297921454</v>
      </c>
      <c r="L42" s="331">
        <v>-24.83940042826552</v>
      </c>
      <c r="M42" s="331">
        <v>54.49438202247191</v>
      </c>
      <c r="N42" s="331">
        <v>45.248868778280524</v>
      </c>
      <c r="O42" s="331">
        <v>-25</v>
      </c>
      <c r="P42" s="331" t="s">
        <v>22</v>
      </c>
      <c r="Q42" s="331" t="s">
        <v>22</v>
      </c>
      <c r="R42" s="357">
        <v>0</v>
      </c>
      <c r="S42" s="336">
        <v>-5.3879310344825626E-2</v>
      </c>
      <c r="T42" s="336">
        <v>155.17241379310346</v>
      </c>
      <c r="U42" s="357">
        <v>168.42105263157896</v>
      </c>
      <c r="V42" s="336">
        <v>160.41666666666663</v>
      </c>
      <c r="W42" s="336">
        <v>-0.89552238805970319</v>
      </c>
      <c r="X42" s="336">
        <v>-29.090909090909093</v>
      </c>
      <c r="Y42" s="335">
        <v>-65.660377358490564</v>
      </c>
      <c r="Z42" s="83" t="s">
        <v>67</v>
      </c>
    </row>
    <row r="43" spans="1:26" s="219" customFormat="1" ht="33.75" customHeight="1">
      <c r="A43" s="83" t="s">
        <v>68</v>
      </c>
      <c r="B43" s="334">
        <v>-1.6731777699489925</v>
      </c>
      <c r="C43" s="336">
        <v>17.562000840689379</v>
      </c>
      <c r="D43" s="331">
        <v>7.4395088479595444</v>
      </c>
      <c r="E43" s="331">
        <v>13.842696629213492</v>
      </c>
      <c r="F43" s="357">
        <v>85.326485693323548</v>
      </c>
      <c r="G43" s="336">
        <v>-12.098451583082976</v>
      </c>
      <c r="H43" s="331">
        <v>-17.767739506869944</v>
      </c>
      <c r="I43" s="331">
        <v>-7.0498084291187695</v>
      </c>
      <c r="J43" s="331">
        <v>-0.5402750491159054</v>
      </c>
      <c r="K43" s="331">
        <v>-9.2679650772330433</v>
      </c>
      <c r="L43" s="331">
        <v>-3.0812324929972021</v>
      </c>
      <c r="M43" s="331">
        <v>-11.681415929203538</v>
      </c>
      <c r="N43" s="331">
        <v>-16.852791878172596</v>
      </c>
      <c r="O43" s="331">
        <v>-21.428571428571431</v>
      </c>
      <c r="P43" s="331">
        <v>-11.111111111111114</v>
      </c>
      <c r="Q43" s="331">
        <v>-50</v>
      </c>
      <c r="R43" s="357">
        <v>-16</v>
      </c>
      <c r="S43" s="336">
        <v>-11.409970875449716</v>
      </c>
      <c r="T43" s="336">
        <v>-28.431372549019613</v>
      </c>
      <c r="U43" s="357">
        <v>1.6129032258064484</v>
      </c>
      <c r="V43" s="336">
        <v>-17.073170731707322</v>
      </c>
      <c r="W43" s="336">
        <v>21.237458193979933</v>
      </c>
      <c r="X43" s="336">
        <v>-20.168067226890756</v>
      </c>
      <c r="Y43" s="335">
        <v>-34.891131173659048</v>
      </c>
      <c r="Z43" s="83" t="s">
        <v>68</v>
      </c>
    </row>
    <row r="44" spans="1:26" s="219" customFormat="1" ht="33.75" customHeight="1">
      <c r="A44" s="83" t="s">
        <v>69</v>
      </c>
      <c r="B44" s="334">
        <v>-3.2937118380228867</v>
      </c>
      <c r="C44" s="336">
        <v>8.2938037355470016</v>
      </c>
      <c r="D44" s="331">
        <v>-3.3228840125391912</v>
      </c>
      <c r="E44" s="331">
        <v>30.327868852459005</v>
      </c>
      <c r="F44" s="357">
        <v>45.760598503740653</v>
      </c>
      <c r="G44" s="336">
        <v>-13.200992555831277</v>
      </c>
      <c r="H44" s="331">
        <v>-19.978783592644973</v>
      </c>
      <c r="I44" s="331">
        <v>-3.5768261964735473</v>
      </c>
      <c r="J44" s="331">
        <v>-5.2999178307313031</v>
      </c>
      <c r="K44" s="331">
        <v>11.942148760330568</v>
      </c>
      <c r="L44" s="331">
        <v>-4.4796691936595465</v>
      </c>
      <c r="M44" s="331">
        <v>26.744186046511629</v>
      </c>
      <c r="N44" s="331">
        <v>41.920000000000016</v>
      </c>
      <c r="O44" s="331">
        <v>74.285714285714278</v>
      </c>
      <c r="P44" s="331">
        <v>44.444444444444429</v>
      </c>
      <c r="Q44" s="331">
        <v>200</v>
      </c>
      <c r="R44" s="357">
        <v>80</v>
      </c>
      <c r="S44" s="336">
        <v>-8.1005586592178815</v>
      </c>
      <c r="T44" s="336">
        <v>12.048192771084331</v>
      </c>
      <c r="U44" s="357">
        <v>-9.7222222222222143</v>
      </c>
      <c r="V44" s="336">
        <v>7.1651090342678998</v>
      </c>
      <c r="W44" s="336">
        <v>-4.9348230912476794</v>
      </c>
      <c r="X44" s="336">
        <v>-14.492753623188406</v>
      </c>
      <c r="Y44" s="335">
        <v>73.05825242718447</v>
      </c>
      <c r="Z44" s="83" t="s">
        <v>69</v>
      </c>
    </row>
    <row r="45" spans="1:26" s="219" customFormat="1" ht="33.75" customHeight="1">
      <c r="A45" s="83" t="s">
        <v>70</v>
      </c>
      <c r="B45" s="334">
        <v>-2.4396269406355486</v>
      </c>
      <c r="C45" s="336">
        <v>12.07090602138436</v>
      </c>
      <c r="D45" s="331">
        <v>4.3135628369970931</v>
      </c>
      <c r="E45" s="331">
        <v>22.03898050974513</v>
      </c>
      <c r="F45" s="357">
        <v>37.394957983193279</v>
      </c>
      <c r="G45" s="336">
        <v>-17.917857680156459</v>
      </c>
      <c r="H45" s="331">
        <v>-22.502172024326669</v>
      </c>
      <c r="I45" s="331">
        <v>-16.96881798404641</v>
      </c>
      <c r="J45" s="331">
        <v>-9.9173553719008254</v>
      </c>
      <c r="K45" s="331">
        <v>-6.3464837049742755</v>
      </c>
      <c r="L45" s="331">
        <v>-1.9908116385911114</v>
      </c>
      <c r="M45" s="331">
        <v>-23.113207547169807</v>
      </c>
      <c r="N45" s="331">
        <v>-3.9867109634551525</v>
      </c>
      <c r="O45" s="331">
        <v>-34.285714285714292</v>
      </c>
      <c r="P45" s="331">
        <v>0</v>
      </c>
      <c r="Q45" s="331">
        <v>200</v>
      </c>
      <c r="R45" s="357">
        <v>-55.172413793103445</v>
      </c>
      <c r="S45" s="336">
        <v>-16.271661569826705</v>
      </c>
      <c r="T45" s="336">
        <v>40.909090909090907</v>
      </c>
      <c r="U45" s="357">
        <v>2.3809523809523796</v>
      </c>
      <c r="V45" s="336">
        <v>22.093023255813947</v>
      </c>
      <c r="W45" s="336">
        <v>-9.3686354378818777</v>
      </c>
      <c r="X45" s="336">
        <v>-21.428571428571431</v>
      </c>
      <c r="Y45" s="335">
        <v>43.013698630136986</v>
      </c>
      <c r="Z45" s="83" t="s">
        <v>70</v>
      </c>
    </row>
    <row r="46" spans="1:26" s="219" customFormat="1" ht="33.75" customHeight="1">
      <c r="A46" s="83" t="s">
        <v>71</v>
      </c>
      <c r="B46" s="334">
        <v>-2.9583978923300975</v>
      </c>
      <c r="C46" s="336">
        <v>-14.405930675215387</v>
      </c>
      <c r="D46" s="331">
        <v>-24.388919065725148</v>
      </c>
      <c r="E46" s="331">
        <v>-1.3544018058690739</v>
      </c>
      <c r="F46" s="357">
        <v>45.153664302600475</v>
      </c>
      <c r="G46" s="336">
        <v>-11.487603305785115</v>
      </c>
      <c r="H46" s="331">
        <v>-15.851735015772874</v>
      </c>
      <c r="I46" s="331">
        <v>7.051282051282044</v>
      </c>
      <c r="J46" s="331">
        <v>-16.081871345029242</v>
      </c>
      <c r="K46" s="331">
        <v>0.22883295194509401</v>
      </c>
      <c r="L46" s="331">
        <v>-11.382113821138205</v>
      </c>
      <c r="M46" s="331">
        <v>-2.7027027027026946</v>
      </c>
      <c r="N46" s="331">
        <v>20.731707317073173</v>
      </c>
      <c r="O46" s="331">
        <v>0</v>
      </c>
      <c r="P46" s="331">
        <v>300</v>
      </c>
      <c r="Q46" s="331" t="s">
        <v>22</v>
      </c>
      <c r="R46" s="357">
        <v>-60</v>
      </c>
      <c r="S46" s="336">
        <v>-8.3636363636363598</v>
      </c>
      <c r="T46" s="336">
        <v>7.8947368421052602</v>
      </c>
      <c r="U46" s="357">
        <v>11.764705882352942</v>
      </c>
      <c r="V46" s="336">
        <v>9.0909090909090793</v>
      </c>
      <c r="W46" s="336">
        <v>5.4200542005420118</v>
      </c>
      <c r="X46" s="336">
        <v>-3.5714285714285694</v>
      </c>
      <c r="Y46" s="335">
        <v>39.52912019826519</v>
      </c>
      <c r="Z46" s="83" t="s">
        <v>71</v>
      </c>
    </row>
    <row r="47" spans="1:26" s="219" customFormat="1" ht="33.75" customHeight="1">
      <c r="A47" s="83" t="s">
        <v>72</v>
      </c>
      <c r="B47" s="334">
        <v>-2.6672494054032114</v>
      </c>
      <c r="C47" s="336">
        <v>15.407407407407405</v>
      </c>
      <c r="D47" s="331">
        <v>4.6218487394958032</v>
      </c>
      <c r="E47" s="331">
        <v>24.082363473589965</v>
      </c>
      <c r="F47" s="357">
        <v>55.820476858345017</v>
      </c>
      <c r="G47" s="336">
        <v>-2.0381328073635814</v>
      </c>
      <c r="H47" s="331">
        <v>-4.9917718047175015</v>
      </c>
      <c r="I47" s="331">
        <v>12.006079027355625</v>
      </c>
      <c r="J47" s="331">
        <v>-8.9126559714794951</v>
      </c>
      <c r="K47" s="331">
        <v>-12.541528239202663</v>
      </c>
      <c r="L47" s="331">
        <v>-31.034482758620683</v>
      </c>
      <c r="M47" s="331">
        <v>30.964467005076131</v>
      </c>
      <c r="N47" s="331">
        <v>4.6099290780141899</v>
      </c>
      <c r="O47" s="331">
        <v>300</v>
      </c>
      <c r="P47" s="331" t="s">
        <v>209</v>
      </c>
      <c r="Q47" s="331" t="s">
        <v>22</v>
      </c>
      <c r="R47" s="357" t="s">
        <v>22</v>
      </c>
      <c r="S47" s="336">
        <v>-4.8728813559322077</v>
      </c>
      <c r="T47" s="336">
        <v>5.0847457627118757</v>
      </c>
      <c r="U47" s="357">
        <v>-21.818181818181813</v>
      </c>
      <c r="V47" s="336">
        <v>-7.8947368421052602</v>
      </c>
      <c r="W47" s="336">
        <v>-10.997963340122197</v>
      </c>
      <c r="X47" s="336">
        <v>-37.815126050420169</v>
      </c>
      <c r="Y47" s="335">
        <v>-2.9810298102981108</v>
      </c>
      <c r="Z47" s="83" t="s">
        <v>72</v>
      </c>
    </row>
    <row r="48" spans="1:26" s="219" customFormat="1" ht="33.75" customHeight="1">
      <c r="A48" s="83" t="s">
        <v>73</v>
      </c>
      <c r="B48" s="334">
        <v>-3.8557502783881432</v>
      </c>
      <c r="C48" s="336">
        <v>7.5718533201189331</v>
      </c>
      <c r="D48" s="331">
        <v>3.5623409669211128</v>
      </c>
      <c r="E48" s="331">
        <v>6.8080357142857224</v>
      </c>
      <c r="F48" s="357">
        <v>31.862745098039227</v>
      </c>
      <c r="G48" s="336">
        <v>-6.6571077427283853</v>
      </c>
      <c r="H48" s="331">
        <v>-11.630558722919034</v>
      </c>
      <c r="I48" s="331">
        <v>-8.8339222614848723E-2</v>
      </c>
      <c r="J48" s="331">
        <v>-1.6085790884718563</v>
      </c>
      <c r="K48" s="331">
        <v>-5.5429350295320319</v>
      </c>
      <c r="L48" s="331">
        <v>-1.2089810017271105</v>
      </c>
      <c r="M48" s="331">
        <v>-6.8541300527240736</v>
      </c>
      <c r="N48" s="331">
        <v>-14.556962025316452</v>
      </c>
      <c r="O48" s="331" t="s">
        <v>209</v>
      </c>
      <c r="P48" s="331" t="s">
        <v>22</v>
      </c>
      <c r="Q48" s="331" t="s">
        <v>22</v>
      </c>
      <c r="R48" s="357">
        <v>200</v>
      </c>
      <c r="S48" s="336">
        <v>-5.6041784302653781</v>
      </c>
      <c r="T48" s="336">
        <v>-19.685039370078741</v>
      </c>
      <c r="U48" s="357">
        <v>11.965811965811966</v>
      </c>
      <c r="V48" s="336">
        <v>-4.508196721311478</v>
      </c>
      <c r="W48" s="336">
        <v>-8.7719298245614112</v>
      </c>
      <c r="X48" s="336">
        <v>42.857142857142861</v>
      </c>
      <c r="Y48" s="335">
        <v>8.289054197662054</v>
      </c>
      <c r="Z48" s="83" t="s">
        <v>73</v>
      </c>
    </row>
    <row r="49" spans="1:26" s="219" customFormat="1" ht="33.75" customHeight="1">
      <c r="A49" s="83" t="s">
        <v>74</v>
      </c>
      <c r="B49" s="334">
        <v>-4.3051240293065689</v>
      </c>
      <c r="C49" s="336">
        <v>47.021028037383161</v>
      </c>
      <c r="D49" s="331">
        <v>59.793814432989706</v>
      </c>
      <c r="E49" s="331">
        <v>-7.4796747967479718</v>
      </c>
      <c r="F49" s="357">
        <v>51.567944250871079</v>
      </c>
      <c r="G49" s="336">
        <v>-11.48545176110261</v>
      </c>
      <c r="H49" s="331">
        <v>-12.560679611650485</v>
      </c>
      <c r="I49" s="331">
        <v>-12.917594654788417</v>
      </c>
      <c r="J49" s="331">
        <v>-6.7961165048543677</v>
      </c>
      <c r="K49" s="331">
        <v>-22.832140015910895</v>
      </c>
      <c r="L49" s="331">
        <v>-30</v>
      </c>
      <c r="M49" s="331">
        <v>-14.204545454545453</v>
      </c>
      <c r="N49" s="331">
        <v>-17.454545454545453</v>
      </c>
      <c r="O49" s="331">
        <v>-66.666666666666671</v>
      </c>
      <c r="P49" s="331" t="s">
        <v>22</v>
      </c>
      <c r="Q49" s="331" t="s">
        <v>22</v>
      </c>
      <c r="R49" s="357">
        <v>-50</v>
      </c>
      <c r="S49" s="336">
        <v>-15.211776859504127</v>
      </c>
      <c r="T49" s="336">
        <v>-24.77064220183486</v>
      </c>
      <c r="U49" s="357">
        <v>-23.529411764705884</v>
      </c>
      <c r="V49" s="336">
        <v>-24.293785310734464</v>
      </c>
      <c r="W49" s="336">
        <v>-28.152492668621704</v>
      </c>
      <c r="X49" s="336">
        <v>-8.3333333333333428</v>
      </c>
      <c r="Y49" s="335">
        <v>-0.60790273556230545</v>
      </c>
      <c r="Z49" s="83" t="s">
        <v>74</v>
      </c>
    </row>
    <row r="50" spans="1:26" s="219" customFormat="1" ht="33.75" customHeight="1">
      <c r="A50" s="83" t="s">
        <v>75</v>
      </c>
      <c r="B50" s="334">
        <v>-0.82083022844750531</v>
      </c>
      <c r="C50" s="336">
        <v>20.920853638044036</v>
      </c>
      <c r="D50" s="331">
        <v>20.143605666601985</v>
      </c>
      <c r="E50" s="331">
        <v>14.469453376205792</v>
      </c>
      <c r="F50" s="357">
        <v>37.086804622413325</v>
      </c>
      <c r="G50" s="336">
        <v>-10.233961153619774</v>
      </c>
      <c r="H50" s="331">
        <v>-13.967796832046076</v>
      </c>
      <c r="I50" s="331">
        <v>-3.4785664089950785</v>
      </c>
      <c r="J50" s="331">
        <v>-7.2417122626327597</v>
      </c>
      <c r="K50" s="331">
        <v>-0.91129311339255992</v>
      </c>
      <c r="L50" s="331">
        <v>-6.4035440998791842</v>
      </c>
      <c r="M50" s="331">
        <v>2.2328548644338042</v>
      </c>
      <c r="N50" s="331">
        <v>10.812294182217343</v>
      </c>
      <c r="O50" s="331">
        <v>3.3898305084745743</v>
      </c>
      <c r="P50" s="331">
        <v>-20.930232558139537</v>
      </c>
      <c r="Q50" s="331">
        <v>20</v>
      </c>
      <c r="R50" s="357">
        <v>17.142857142857153</v>
      </c>
      <c r="S50" s="336">
        <v>-7.9425092435573106</v>
      </c>
      <c r="T50" s="336">
        <v>5.693950177935946</v>
      </c>
      <c r="U50" s="357">
        <v>-3.8062283737024245</v>
      </c>
      <c r="V50" s="336">
        <v>2.4676850763807323</v>
      </c>
      <c r="W50" s="336">
        <v>9.9522292993630543</v>
      </c>
      <c r="X50" s="336">
        <v>7.364341085271306</v>
      </c>
      <c r="Y50" s="335">
        <v>-50.762660158633309</v>
      </c>
      <c r="Z50" s="83" t="s">
        <v>75</v>
      </c>
    </row>
    <row r="51" spans="1:26" s="219" customFormat="1" ht="33.75" customHeight="1">
      <c r="A51" s="83" t="s">
        <v>76</v>
      </c>
      <c r="B51" s="334">
        <v>-4.3312343046073494</v>
      </c>
      <c r="C51" s="336">
        <v>33.849557522123888</v>
      </c>
      <c r="D51" s="331">
        <v>26.395089285714278</v>
      </c>
      <c r="E51" s="331">
        <v>42.073170731707307</v>
      </c>
      <c r="F51" s="357">
        <v>64.015151515151501</v>
      </c>
      <c r="G51" s="336">
        <v>-21.878172588832484</v>
      </c>
      <c r="H51" s="331">
        <v>-23.738130934532734</v>
      </c>
      <c r="I51" s="331">
        <v>-33.611442193087001</v>
      </c>
      <c r="J51" s="331">
        <v>-9.5454545454545467</v>
      </c>
      <c r="K51" s="331">
        <v>-35.308056872037923</v>
      </c>
      <c r="L51" s="331">
        <v>-45.884146341463413</v>
      </c>
      <c r="M51" s="331">
        <v>35.754189944134083</v>
      </c>
      <c r="N51" s="331">
        <v>-48.72389791183295</v>
      </c>
      <c r="O51" s="331">
        <v>7.1428571428571388</v>
      </c>
      <c r="P51" s="331">
        <v>33.333333333333314</v>
      </c>
      <c r="Q51" s="331" t="s">
        <v>22</v>
      </c>
      <c r="R51" s="357">
        <v>75</v>
      </c>
      <c r="S51" s="336">
        <v>-25.05747126436782</v>
      </c>
      <c r="T51" s="336">
        <v>-15.789473684210535</v>
      </c>
      <c r="U51" s="357">
        <v>30.769230769230774</v>
      </c>
      <c r="V51" s="336">
        <v>3.125</v>
      </c>
      <c r="W51" s="336">
        <v>3.5714285714285836</v>
      </c>
      <c r="X51" s="336">
        <v>22.033898305084747</v>
      </c>
      <c r="Y51" s="335">
        <v>60.416666666666686</v>
      </c>
      <c r="Z51" s="83" t="s">
        <v>76</v>
      </c>
    </row>
    <row r="52" spans="1:26" s="219" customFormat="1" ht="33.75" customHeight="1">
      <c r="A52" s="83" t="s">
        <v>77</v>
      </c>
      <c r="B52" s="334">
        <v>-2.8360344040571732</v>
      </c>
      <c r="C52" s="336">
        <v>37.159880834160873</v>
      </c>
      <c r="D52" s="331">
        <v>28.824235152969408</v>
      </c>
      <c r="E52" s="331">
        <v>26.058631921824087</v>
      </c>
      <c r="F52" s="357">
        <v>124.73572938689216</v>
      </c>
      <c r="G52" s="336">
        <v>-8.6012861736334401</v>
      </c>
      <c r="H52" s="331">
        <v>-18.417874396135275</v>
      </c>
      <c r="I52" s="331">
        <v>-1.3808139534883708</v>
      </c>
      <c r="J52" s="331">
        <v>6.1357702349869498</v>
      </c>
      <c r="K52" s="331">
        <v>-30.476190476190482</v>
      </c>
      <c r="L52" s="331">
        <v>-46.965452847805786</v>
      </c>
      <c r="M52" s="331">
        <v>-12.38095238095238</v>
      </c>
      <c r="N52" s="331">
        <v>-21.825396825396822</v>
      </c>
      <c r="O52" s="331">
        <v>-58.333333333333329</v>
      </c>
      <c r="P52" s="331">
        <v>-64.705882352941174</v>
      </c>
      <c r="Q52" s="331">
        <v>-54.545454545454547</v>
      </c>
      <c r="R52" s="357">
        <v>-55</v>
      </c>
      <c r="S52" s="336">
        <v>-14.770342737234785</v>
      </c>
      <c r="T52" s="336">
        <v>46.25</v>
      </c>
      <c r="U52" s="357">
        <v>40.659340659340671</v>
      </c>
      <c r="V52" s="336">
        <v>43.274853801169598</v>
      </c>
      <c r="W52" s="336">
        <v>-9.7465886939571078</v>
      </c>
      <c r="X52" s="336">
        <v>-51.260504201680675</v>
      </c>
      <c r="Y52" s="335">
        <v>87.167070217917683</v>
      </c>
      <c r="Z52" s="83" t="s">
        <v>77</v>
      </c>
    </row>
    <row r="53" spans="1:26" s="219" customFormat="1" ht="33.75" customHeight="1">
      <c r="A53" s="83" t="s">
        <v>78</v>
      </c>
      <c r="B53" s="334">
        <v>-0.63161289392232334</v>
      </c>
      <c r="C53" s="336">
        <v>-0.26373226627865165</v>
      </c>
      <c r="D53" s="331">
        <v>-8.7681677388610808</v>
      </c>
      <c r="E53" s="331">
        <v>10.482529118136426</v>
      </c>
      <c r="F53" s="357">
        <v>64.831038798498128</v>
      </c>
      <c r="G53" s="336">
        <v>-10.364939176803873</v>
      </c>
      <c r="H53" s="331">
        <v>-16.234733392910343</v>
      </c>
      <c r="I53" s="331">
        <v>3.758741258741253</v>
      </c>
      <c r="J53" s="331">
        <v>-8</v>
      </c>
      <c r="K53" s="331">
        <v>-21.095208462974497</v>
      </c>
      <c r="L53" s="331">
        <v>-30.969937606352801</v>
      </c>
      <c r="M53" s="331">
        <v>-3.9416058394160558</v>
      </c>
      <c r="N53" s="331">
        <v>-13.707571801566573</v>
      </c>
      <c r="O53" s="331">
        <v>10.256410256410263</v>
      </c>
      <c r="P53" s="331">
        <v>0</v>
      </c>
      <c r="Q53" s="331">
        <v>-75</v>
      </c>
      <c r="R53" s="357">
        <v>29.166666666666686</v>
      </c>
      <c r="S53" s="336">
        <v>-14.004754700669992</v>
      </c>
      <c r="T53" s="336">
        <v>-50.56689342403628</v>
      </c>
      <c r="U53" s="357">
        <v>-26.923076923076934</v>
      </c>
      <c r="V53" s="336">
        <v>-45.18388791593695</v>
      </c>
      <c r="W53" s="336">
        <v>-1.2345679012345698</v>
      </c>
      <c r="X53" s="336">
        <v>-34.659090909090907</v>
      </c>
      <c r="Y53" s="335">
        <v>59.690336358782702</v>
      </c>
      <c r="Z53" s="83" t="s">
        <v>78</v>
      </c>
    </row>
    <row r="54" spans="1:26" s="219" customFormat="1" ht="33.75" customHeight="1">
      <c r="A54" s="83" t="s">
        <v>79</v>
      </c>
      <c r="B54" s="334">
        <v>-2.6744044326523806</v>
      </c>
      <c r="C54" s="336">
        <v>15.028067361667993</v>
      </c>
      <c r="D54" s="331">
        <v>4.6516904923984583</v>
      </c>
      <c r="E54" s="331">
        <v>15.232292460015231</v>
      </c>
      <c r="F54" s="357">
        <v>103.30097087378641</v>
      </c>
      <c r="G54" s="336">
        <v>-17.987804878048792</v>
      </c>
      <c r="H54" s="331">
        <v>-17.990214527662772</v>
      </c>
      <c r="I54" s="331">
        <v>-11.414634146341456</v>
      </c>
      <c r="J54" s="331">
        <v>-23.424878836833614</v>
      </c>
      <c r="K54" s="331">
        <v>-23.608562691131496</v>
      </c>
      <c r="L54" s="331">
        <v>-34.968210717529516</v>
      </c>
      <c r="M54" s="331">
        <v>8.4821428571428612</v>
      </c>
      <c r="N54" s="331">
        <v>-6.4516129032258078</v>
      </c>
      <c r="O54" s="331">
        <v>57.692307692307679</v>
      </c>
      <c r="P54" s="331">
        <v>-11.111111111111114</v>
      </c>
      <c r="Q54" s="331">
        <v>33.333333333333314</v>
      </c>
      <c r="R54" s="357">
        <v>107.14285714285717</v>
      </c>
      <c r="S54" s="336">
        <v>-19.085245403434129</v>
      </c>
      <c r="T54" s="336">
        <v>-23.376623376623371</v>
      </c>
      <c r="U54" s="357">
        <v>15.789473684210535</v>
      </c>
      <c r="V54" s="336">
        <v>-10.434782608695642</v>
      </c>
      <c r="W54" s="336">
        <v>-0.31397174254317406</v>
      </c>
      <c r="X54" s="336">
        <v>-13.084112149532714</v>
      </c>
      <c r="Y54" s="335">
        <v>-70.889315419065895</v>
      </c>
      <c r="Z54" s="83" t="s">
        <v>79</v>
      </c>
    </row>
    <row r="55" spans="1:26" s="219" customFormat="1" ht="33.75" customHeight="1">
      <c r="A55" s="83" t="s">
        <v>80</v>
      </c>
      <c r="B55" s="334">
        <v>-3.0403619118778806</v>
      </c>
      <c r="C55" s="336">
        <v>6.8298969072164937</v>
      </c>
      <c r="D55" s="331">
        <v>-2.9629629629629619</v>
      </c>
      <c r="E55" s="331">
        <v>26.315789473684205</v>
      </c>
      <c r="F55" s="357">
        <v>44.195519348268846</v>
      </c>
      <c r="G55" s="336">
        <v>-15.663232453316169</v>
      </c>
      <c r="H55" s="331">
        <v>-22.692307692307693</v>
      </c>
      <c r="I55" s="331">
        <v>13.813559322033896</v>
      </c>
      <c r="J55" s="331">
        <v>-22.336561743341406</v>
      </c>
      <c r="K55" s="331">
        <v>-41.981132075471692</v>
      </c>
      <c r="L55" s="331">
        <v>-50.761421319796959</v>
      </c>
      <c r="M55" s="331">
        <v>-7.7694235588972447</v>
      </c>
      <c r="N55" s="331">
        <v>-44.765342960288812</v>
      </c>
      <c r="O55" s="331">
        <v>93.333333333333343</v>
      </c>
      <c r="P55" s="331">
        <v>-33.333333333333343</v>
      </c>
      <c r="Q55" s="331" t="s">
        <v>22</v>
      </c>
      <c r="R55" s="357">
        <v>233.33333333333337</v>
      </c>
      <c r="S55" s="336">
        <v>-22.642832106554494</v>
      </c>
      <c r="T55" s="336">
        <v>-2.8571428571428612</v>
      </c>
      <c r="U55" s="357">
        <v>-9.0909090909090935</v>
      </c>
      <c r="V55" s="336">
        <v>-6.3291139240506311</v>
      </c>
      <c r="W55" s="336">
        <v>25.272331154684096</v>
      </c>
      <c r="X55" s="336">
        <v>-17.391304347826093</v>
      </c>
      <c r="Y55" s="335">
        <v>5.6338028169014081</v>
      </c>
      <c r="Z55" s="83" t="s">
        <v>80</v>
      </c>
    </row>
    <row r="56" spans="1:26" s="219" customFormat="1" ht="33.75" customHeight="1">
      <c r="A56" s="83" t="s">
        <v>81</v>
      </c>
      <c r="B56" s="334">
        <v>-1.5680819765638319</v>
      </c>
      <c r="C56" s="336">
        <v>10.136986301369859</v>
      </c>
      <c r="D56" s="331">
        <v>2.5985663082437327</v>
      </c>
      <c r="E56" s="331">
        <v>20.257826887661139</v>
      </c>
      <c r="F56" s="357">
        <v>59.148264984227126</v>
      </c>
      <c r="G56" s="336">
        <v>-18.100000000000009</v>
      </c>
      <c r="H56" s="331">
        <v>-24.018126888217523</v>
      </c>
      <c r="I56" s="331">
        <v>-9.5890410958904226</v>
      </c>
      <c r="J56" s="331">
        <v>-12.857142857142861</v>
      </c>
      <c r="K56" s="331">
        <v>-9.6759041803663735</v>
      </c>
      <c r="L56" s="331">
        <v>-21.103327495621713</v>
      </c>
      <c r="M56" s="331">
        <v>25.25252525252526</v>
      </c>
      <c r="N56" s="331">
        <v>-10.998307952622682</v>
      </c>
      <c r="O56" s="331">
        <v>-10.256410256410248</v>
      </c>
      <c r="P56" s="331">
        <v>-28.571428571428569</v>
      </c>
      <c r="Q56" s="331">
        <v>0</v>
      </c>
      <c r="R56" s="357">
        <v>12.5</v>
      </c>
      <c r="S56" s="336">
        <v>-15.555245535714292</v>
      </c>
      <c r="T56" s="336">
        <v>-5.0505050505050519</v>
      </c>
      <c r="U56" s="357">
        <v>-59.090909090909086</v>
      </c>
      <c r="V56" s="336">
        <v>-33.492822966507177</v>
      </c>
      <c r="W56" s="336">
        <v>-8.3018867924528337</v>
      </c>
      <c r="X56" s="336">
        <v>-62.913907284768214</v>
      </c>
      <c r="Y56" s="335">
        <v>-56.956779159265835</v>
      </c>
      <c r="Z56" s="83" t="s">
        <v>81</v>
      </c>
    </row>
    <row r="57" spans="1:26" s="219" customFormat="1" ht="33.75" customHeight="1" thickBot="1">
      <c r="A57" s="88" t="s">
        <v>82</v>
      </c>
      <c r="B57" s="330">
        <v>-0.88423133362756801</v>
      </c>
      <c r="C57" s="339">
        <v>20.297209133744104</v>
      </c>
      <c r="D57" s="338">
        <v>12.249481686247393</v>
      </c>
      <c r="E57" s="338">
        <v>14.780600461893755</v>
      </c>
      <c r="F57" s="358">
        <v>94.451783355350074</v>
      </c>
      <c r="G57" s="339">
        <v>-5.1841746248294669</v>
      </c>
      <c r="H57" s="338">
        <v>-12.282648908620047</v>
      </c>
      <c r="I57" s="338">
        <v>2.3629489603024467</v>
      </c>
      <c r="J57" s="338">
        <v>2.9927007299270088</v>
      </c>
      <c r="K57" s="338">
        <v>6.2473794549266159</v>
      </c>
      <c r="L57" s="338">
        <v>-1.3221990257480769</v>
      </c>
      <c r="M57" s="338">
        <v>6.7599067599067695</v>
      </c>
      <c r="N57" s="338">
        <v>26.782273603082857</v>
      </c>
      <c r="O57" s="338">
        <v>-28.16901408450704</v>
      </c>
      <c r="P57" s="338">
        <v>-32.258064516129039</v>
      </c>
      <c r="Q57" s="338" t="s">
        <v>22</v>
      </c>
      <c r="R57" s="358">
        <v>-27.5</v>
      </c>
      <c r="S57" s="339">
        <v>-1.8057203110583941</v>
      </c>
      <c r="T57" s="339">
        <v>59.154929577464799</v>
      </c>
      <c r="U57" s="358">
        <v>1.1363636363636402</v>
      </c>
      <c r="V57" s="339">
        <v>27.044025157232696</v>
      </c>
      <c r="W57" s="339">
        <v>3.1590413943355173</v>
      </c>
      <c r="X57" s="339">
        <v>-8.5470085470085451</v>
      </c>
      <c r="Y57" s="337">
        <v>-7.2847682119205359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4"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4" t="s">
        <v>205</v>
      </c>
    </row>
    <row r="5" spans="1:35" s="53" customFormat="1" ht="30" customHeight="1" thickBot="1">
      <c r="A5" s="685"/>
      <c r="B5" s="706" t="s">
        <v>85</v>
      </c>
      <c r="C5" s="718" t="s">
        <v>86</v>
      </c>
      <c r="D5" s="71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5"/>
    </row>
    <row r="6" spans="1:35" s="53" customFormat="1" ht="30" customHeight="1" thickBot="1">
      <c r="A6" s="685"/>
      <c r="B6" s="707"/>
      <c r="C6" s="720"/>
      <c r="D6" s="721"/>
      <c r="E6" s="227"/>
      <c r="F6" s="227"/>
      <c r="G6" s="227"/>
      <c r="H6" s="227"/>
      <c r="I6" s="227"/>
      <c r="J6" s="279"/>
      <c r="K6" s="257" t="s">
        <v>89</v>
      </c>
      <c r="L6" s="258"/>
      <c r="M6" s="258"/>
      <c r="N6" s="258"/>
      <c r="O6" s="258"/>
      <c r="P6" s="258"/>
      <c r="Q6" s="258"/>
      <c r="R6" s="258"/>
      <c r="S6" s="258"/>
      <c r="T6" s="258"/>
      <c r="U6" s="360"/>
      <c r="V6" s="360"/>
      <c r="W6" s="360"/>
      <c r="X6" s="360"/>
      <c r="Y6" s="360"/>
      <c r="Z6" s="360"/>
      <c r="AA6" s="737" t="s">
        <v>90</v>
      </c>
      <c r="AB6" s="738"/>
      <c r="AC6" s="267"/>
      <c r="AD6" s="268"/>
      <c r="AE6" s="267"/>
      <c r="AF6" s="268"/>
      <c r="AG6" s="269"/>
      <c r="AH6" s="270"/>
      <c r="AI6" s="685"/>
    </row>
    <row r="7" spans="1:35" s="53" customFormat="1" ht="30" customHeight="1">
      <c r="A7" s="685"/>
      <c r="B7" s="707"/>
      <c r="C7" s="720"/>
      <c r="D7" s="721"/>
      <c r="E7" s="714" t="s">
        <v>97</v>
      </c>
      <c r="F7" s="714"/>
      <c r="G7" s="714" t="s">
        <v>124</v>
      </c>
      <c r="H7" s="714"/>
      <c r="I7" s="714" t="s">
        <v>98</v>
      </c>
      <c r="J7" s="716"/>
      <c r="K7" s="739" t="s">
        <v>86</v>
      </c>
      <c r="L7" s="747"/>
      <c r="M7" s="266"/>
      <c r="N7" s="266"/>
      <c r="O7" s="266"/>
      <c r="P7" s="266"/>
      <c r="Q7" s="266"/>
      <c r="R7" s="265"/>
      <c r="S7" s="746" t="s">
        <v>92</v>
      </c>
      <c r="T7" s="747"/>
      <c r="U7" s="476"/>
      <c r="V7" s="476"/>
      <c r="W7" s="476"/>
      <c r="X7" s="476"/>
      <c r="Y7" s="476"/>
      <c r="Z7" s="476"/>
      <c r="AA7" s="739" t="s">
        <v>86</v>
      </c>
      <c r="AB7" s="740"/>
      <c r="AC7" s="267" t="s">
        <v>94</v>
      </c>
      <c r="AD7" s="268"/>
      <c r="AE7" s="267" t="s">
        <v>95</v>
      </c>
      <c r="AF7" s="268"/>
      <c r="AG7" s="269" t="s">
        <v>96</v>
      </c>
      <c r="AH7" s="270"/>
      <c r="AI7" s="685"/>
    </row>
    <row r="8" spans="1:35" s="53" customFormat="1" ht="30" customHeight="1" thickBot="1">
      <c r="A8" s="686"/>
      <c r="B8" s="708"/>
      <c r="C8" s="722"/>
      <c r="D8" s="723"/>
      <c r="E8" s="715"/>
      <c r="F8" s="715"/>
      <c r="G8" s="715"/>
      <c r="H8" s="715"/>
      <c r="I8" s="715"/>
      <c r="J8" s="717"/>
      <c r="K8" s="741"/>
      <c r="L8" s="749"/>
      <c r="M8" s="743" t="s">
        <v>97</v>
      </c>
      <c r="N8" s="744"/>
      <c r="O8" s="745" t="s">
        <v>124</v>
      </c>
      <c r="P8" s="745"/>
      <c r="Q8" s="745" t="s">
        <v>98</v>
      </c>
      <c r="R8" s="745"/>
      <c r="S8" s="748"/>
      <c r="T8" s="749"/>
      <c r="U8" s="743" t="s">
        <v>97</v>
      </c>
      <c r="V8" s="744"/>
      <c r="W8" s="745" t="s">
        <v>124</v>
      </c>
      <c r="X8" s="745"/>
      <c r="Y8" s="745" t="s">
        <v>98</v>
      </c>
      <c r="Z8" s="745"/>
      <c r="AA8" s="741"/>
      <c r="AB8" s="742"/>
      <c r="AC8" s="474"/>
      <c r="AD8" s="475"/>
      <c r="AE8" s="474"/>
      <c r="AF8" s="475"/>
      <c r="AG8" s="271"/>
      <c r="AH8" s="272"/>
      <c r="AI8" s="68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125993769.206</v>
      </c>
      <c r="C10" s="302">
        <v>453489.65600000002</v>
      </c>
      <c r="D10" s="503">
        <v>35.993022421493222</v>
      </c>
      <c r="E10" s="304">
        <v>368438.28</v>
      </c>
      <c r="F10" s="503">
        <v>29.242579400700592</v>
      </c>
      <c r="G10" s="304">
        <v>44642.313999999998</v>
      </c>
      <c r="H10" s="503">
        <v>3.5432160083257571</v>
      </c>
      <c r="I10" s="304">
        <v>40409.061999999998</v>
      </c>
      <c r="J10" s="504">
        <v>3.207227012466872</v>
      </c>
      <c r="K10" s="303">
        <v>101323.83</v>
      </c>
      <c r="L10" s="340">
        <v>8.4485403423733345</v>
      </c>
      <c r="M10" s="310">
        <v>49098.684999999998</v>
      </c>
      <c r="N10" s="340">
        <v>4.0939255946008002</v>
      </c>
      <c r="O10" s="312">
        <v>20497.870999999999</v>
      </c>
      <c r="P10" s="340">
        <v>1.7091447300823943</v>
      </c>
      <c r="Q10" s="312">
        <v>31727.274000000001</v>
      </c>
      <c r="R10" s="340">
        <v>2.6454700176901382</v>
      </c>
      <c r="S10" s="314">
        <v>69852.850000000006</v>
      </c>
      <c r="T10" s="340">
        <v>5.8244405215905592</v>
      </c>
      <c r="U10" s="314">
        <v>20428.135999999999</v>
      </c>
      <c r="V10" s="340">
        <v>1.7033301160791989</v>
      </c>
      <c r="W10" s="314">
        <v>1190.7529999999999</v>
      </c>
      <c r="X10" s="340">
        <v>9.9286858365915234E-2</v>
      </c>
      <c r="Y10" s="314">
        <v>48233.961000000003</v>
      </c>
      <c r="Z10" s="340">
        <v>4.0218235471454449</v>
      </c>
      <c r="AA10" s="302">
        <v>-15761.242</v>
      </c>
      <c r="AB10" s="340">
        <v>-1.3141971526629912</v>
      </c>
      <c r="AC10" s="302">
        <v>278410.84000000003</v>
      </c>
      <c r="AD10" s="506">
        <v>22.097191135285261</v>
      </c>
      <c r="AE10" s="507">
        <v>74810.486000000004</v>
      </c>
      <c r="AF10" s="503">
        <v>5.9376337791502012</v>
      </c>
      <c r="AG10" s="302">
        <v>899012.22600000002</v>
      </c>
      <c r="AH10" s="503">
        <v>71.353705160618986</v>
      </c>
      <c r="AI10" s="107" t="s">
        <v>99</v>
      </c>
    </row>
    <row r="11" spans="1:35" ht="30" customHeight="1">
      <c r="A11" s="108" t="s">
        <v>100</v>
      </c>
      <c r="B11" s="500">
        <v>6084352.9460000005</v>
      </c>
      <c r="C11" s="502">
        <v>25574.539000000001</v>
      </c>
      <c r="D11" s="341">
        <v>42.033292984446788</v>
      </c>
      <c r="E11" s="307">
        <v>20319.309000000001</v>
      </c>
      <c r="F11" s="341">
        <v>33.396006412413016</v>
      </c>
      <c r="G11" s="307">
        <v>2286.1779999999999</v>
      </c>
      <c r="H11" s="341">
        <v>3.7574710413586185</v>
      </c>
      <c r="I11" s="315">
        <v>2969.0520000000001</v>
      </c>
      <c r="J11" s="347">
        <v>4.8798155306751658</v>
      </c>
      <c r="K11" s="502">
        <v>10720.942999999999</v>
      </c>
      <c r="L11" s="341">
        <v>18.787628914178121</v>
      </c>
      <c r="M11" s="311">
        <v>4765.0739999999996</v>
      </c>
      <c r="N11" s="341">
        <v>8.3504260829106549</v>
      </c>
      <c r="O11" s="505">
        <v>2239.7060000000001</v>
      </c>
      <c r="P11" s="341">
        <v>3.9249126877046385</v>
      </c>
      <c r="Q11" s="505">
        <v>3716.163</v>
      </c>
      <c r="R11" s="341">
        <v>6.5122901435628302</v>
      </c>
      <c r="S11" s="315">
        <v>6060.9889999999996</v>
      </c>
      <c r="T11" s="341">
        <v>10.621417554865793</v>
      </c>
      <c r="U11" s="315">
        <v>2118.3440000000001</v>
      </c>
      <c r="V11" s="341">
        <v>3.7122351069841284</v>
      </c>
      <c r="W11" s="315">
        <v>519.80600000000004</v>
      </c>
      <c r="X11" s="341">
        <v>0.91092007814641618</v>
      </c>
      <c r="Y11" s="315">
        <v>3422.8389999999999</v>
      </c>
      <c r="Z11" s="341">
        <v>5.9982623697352491</v>
      </c>
      <c r="AA11" s="502">
        <v>-1090.932</v>
      </c>
      <c r="AB11" s="341">
        <v>-1.9117745133615736</v>
      </c>
      <c r="AC11" s="316">
        <v>13585.415999999999</v>
      </c>
      <c r="AD11" s="344">
        <v>22.328448268161988</v>
      </c>
      <c r="AE11" s="502">
        <v>6551.9840000000004</v>
      </c>
      <c r="AF11" s="341">
        <v>10.768579762137948</v>
      </c>
      <c r="AG11" s="502">
        <v>44789.487999999998</v>
      </c>
      <c r="AH11" s="341">
        <v>73.614217316971533</v>
      </c>
      <c r="AI11" s="108" t="s">
        <v>100</v>
      </c>
    </row>
    <row r="12" spans="1:35" ht="30" customHeight="1">
      <c r="A12" s="109" t="s">
        <v>37</v>
      </c>
      <c r="B12" s="501">
        <v>1155610.9269999999</v>
      </c>
      <c r="C12" s="298">
        <v>3052.0039999999999</v>
      </c>
      <c r="D12" s="342">
        <v>26.410307558471192</v>
      </c>
      <c r="E12" s="308">
        <v>2413.0650000000001</v>
      </c>
      <c r="F12" s="342">
        <v>20.881292687880585</v>
      </c>
      <c r="G12" s="308">
        <v>419.38299999999998</v>
      </c>
      <c r="H12" s="342">
        <v>3.6291020636913727</v>
      </c>
      <c r="I12" s="305">
        <v>219.55600000000001</v>
      </c>
      <c r="J12" s="348">
        <v>1.8999128068992379</v>
      </c>
      <c r="K12" s="298">
        <v>1126.1279999999999</v>
      </c>
      <c r="L12" s="342">
        <v>10.477384980292829</v>
      </c>
      <c r="M12" s="311">
        <v>522.67700000000002</v>
      </c>
      <c r="N12" s="342">
        <v>4.862935784692783</v>
      </c>
      <c r="O12" s="313">
        <v>273.43099999999998</v>
      </c>
      <c r="P12" s="342">
        <v>2.5439753318862937</v>
      </c>
      <c r="Q12" s="313">
        <v>330.02</v>
      </c>
      <c r="R12" s="342">
        <v>3.0704738637137514</v>
      </c>
      <c r="S12" s="305">
        <v>224.81399999999999</v>
      </c>
      <c r="T12" s="342">
        <v>2.0916475098386256</v>
      </c>
      <c r="U12" s="305">
        <v>224.81399999999999</v>
      </c>
      <c r="V12" s="342">
        <v>2.0916475098386256</v>
      </c>
      <c r="W12" s="305">
        <v>0</v>
      </c>
      <c r="X12" s="342">
        <v>0</v>
      </c>
      <c r="Y12" s="305">
        <v>0</v>
      </c>
      <c r="Z12" s="342">
        <v>0</v>
      </c>
      <c r="AA12" s="298">
        <v>-116.414</v>
      </c>
      <c r="AB12" s="342">
        <v>-1.0831044917592043</v>
      </c>
      <c r="AC12" s="317">
        <v>2009.9770000000001</v>
      </c>
      <c r="AD12" s="345">
        <v>17.393198290517724</v>
      </c>
      <c r="AE12" s="298">
        <v>1134.0319999999999</v>
      </c>
      <c r="AF12" s="342">
        <v>9.8132682333143091</v>
      </c>
      <c r="AG12" s="298">
        <v>9463.1</v>
      </c>
      <c r="AH12" s="342">
        <v>81.888287648564273</v>
      </c>
      <c r="AI12" s="109" t="s">
        <v>101</v>
      </c>
    </row>
    <row r="13" spans="1:35" ht="30" customHeight="1">
      <c r="A13" s="109" t="s">
        <v>38</v>
      </c>
      <c r="B13" s="501">
        <v>920532.19200000004</v>
      </c>
      <c r="C13" s="298">
        <v>2372.029</v>
      </c>
      <c r="D13" s="342">
        <v>25.768017898932968</v>
      </c>
      <c r="E13" s="308">
        <v>1890.653</v>
      </c>
      <c r="F13" s="342">
        <v>20.538695076945231</v>
      </c>
      <c r="G13" s="308">
        <v>350.524</v>
      </c>
      <c r="H13" s="342">
        <v>3.8078407582730143</v>
      </c>
      <c r="I13" s="305">
        <v>130.852</v>
      </c>
      <c r="J13" s="348">
        <v>1.4214820637147254</v>
      </c>
      <c r="K13" s="298">
        <v>1696.32</v>
      </c>
      <c r="L13" s="342">
        <v>19.571747093443779</v>
      </c>
      <c r="M13" s="311">
        <v>740.36699999999996</v>
      </c>
      <c r="N13" s="342">
        <v>8.5421828902162851</v>
      </c>
      <c r="O13" s="313">
        <v>520.38099999999997</v>
      </c>
      <c r="P13" s="342">
        <v>6.0040353967608509</v>
      </c>
      <c r="Q13" s="313">
        <v>435.572</v>
      </c>
      <c r="R13" s="342">
        <v>5.0255288064666415</v>
      </c>
      <c r="S13" s="305">
        <v>1466.098</v>
      </c>
      <c r="T13" s="342">
        <v>16.915499003845817</v>
      </c>
      <c r="U13" s="305">
        <v>303.584</v>
      </c>
      <c r="V13" s="342">
        <v>3.5026818463591987</v>
      </c>
      <c r="W13" s="305">
        <v>1.3979999999999999</v>
      </c>
      <c r="X13" s="342">
        <v>1.6129800059325128E-2</v>
      </c>
      <c r="Y13" s="305">
        <v>1161.116</v>
      </c>
      <c r="Z13" s="342">
        <v>13.396687357427293</v>
      </c>
      <c r="AA13" s="298">
        <v>-74.332999999999998</v>
      </c>
      <c r="AB13" s="342">
        <v>-0.857636929763816</v>
      </c>
      <c r="AC13" s="317">
        <v>3505.4659999999999</v>
      </c>
      <c r="AD13" s="345">
        <v>38.08086268426775</v>
      </c>
      <c r="AE13" s="298">
        <v>2146.1129999999998</v>
      </c>
      <c r="AF13" s="342">
        <v>23.313828876937304</v>
      </c>
      <c r="AG13" s="298">
        <v>14652.074000000001</v>
      </c>
      <c r="AH13" s="342">
        <v>159.16959914423069</v>
      </c>
      <c r="AI13" s="109" t="s">
        <v>38</v>
      </c>
    </row>
    <row r="14" spans="1:35" ht="30" customHeight="1">
      <c r="A14" s="109" t="s">
        <v>39</v>
      </c>
      <c r="B14" s="501">
        <v>2210909.6779999998</v>
      </c>
      <c r="C14" s="298">
        <v>4152.3770000000004</v>
      </c>
      <c r="D14" s="342">
        <v>18.781305456839203</v>
      </c>
      <c r="E14" s="308">
        <v>3330.4270000000001</v>
      </c>
      <c r="F14" s="342">
        <v>15.063604963784506</v>
      </c>
      <c r="G14" s="308">
        <v>430.23099999999999</v>
      </c>
      <c r="H14" s="342">
        <v>1.9459456181366446</v>
      </c>
      <c r="I14" s="305">
        <v>391.71899999999999</v>
      </c>
      <c r="J14" s="348">
        <v>1.7717548749180518</v>
      </c>
      <c r="K14" s="298">
        <v>2232.4259999999999</v>
      </c>
      <c r="L14" s="342">
        <v>10.785707914740366</v>
      </c>
      <c r="M14" s="311">
        <v>1471.203</v>
      </c>
      <c r="N14" s="342">
        <v>7.1079470680281327</v>
      </c>
      <c r="O14" s="313">
        <v>209.05199999999999</v>
      </c>
      <c r="P14" s="342">
        <v>1.0100105495063678</v>
      </c>
      <c r="Q14" s="313">
        <v>552.17100000000005</v>
      </c>
      <c r="R14" s="342">
        <v>2.6677502972058664</v>
      </c>
      <c r="S14" s="305">
        <v>608.65099999999995</v>
      </c>
      <c r="T14" s="342">
        <v>2.9406268821518107</v>
      </c>
      <c r="U14" s="305">
        <v>301.93400000000003</v>
      </c>
      <c r="V14" s="342">
        <v>1.4587591855359228</v>
      </c>
      <c r="W14" s="305">
        <v>0</v>
      </c>
      <c r="X14" s="342">
        <v>0</v>
      </c>
      <c r="Y14" s="305">
        <v>306.71699999999998</v>
      </c>
      <c r="Z14" s="342">
        <v>1.4818676966158881</v>
      </c>
      <c r="AA14" s="298">
        <v>-71.070999999999998</v>
      </c>
      <c r="AB14" s="342">
        <v>-0.34337131318507874</v>
      </c>
      <c r="AC14" s="317">
        <v>3962.3229999999999</v>
      </c>
      <c r="AD14" s="345">
        <v>17.921686441683757</v>
      </c>
      <c r="AE14" s="298">
        <v>1045.5899999999999</v>
      </c>
      <c r="AF14" s="342">
        <v>4.7292298297135593</v>
      </c>
      <c r="AG14" s="298">
        <v>8545.5139999999992</v>
      </c>
      <c r="AH14" s="342">
        <v>38.651574440301495</v>
      </c>
      <c r="AI14" s="109" t="s">
        <v>39</v>
      </c>
    </row>
    <row r="15" spans="1:35" ht="30" customHeight="1">
      <c r="A15" s="109" t="s">
        <v>40</v>
      </c>
      <c r="B15" s="501">
        <v>857357.23199999996</v>
      </c>
      <c r="C15" s="298">
        <v>929.82500000000005</v>
      </c>
      <c r="D15" s="342">
        <v>10.845245893954273</v>
      </c>
      <c r="E15" s="308">
        <v>628.75699999999995</v>
      </c>
      <c r="F15" s="342">
        <v>7.3336641545936132</v>
      </c>
      <c r="G15" s="308">
        <v>220.054</v>
      </c>
      <c r="H15" s="342">
        <v>2.5666547360505616</v>
      </c>
      <c r="I15" s="305">
        <v>81.013999999999996</v>
      </c>
      <c r="J15" s="348">
        <v>0.94492700331009738</v>
      </c>
      <c r="K15" s="298">
        <v>382.91</v>
      </c>
      <c r="L15" s="342">
        <v>4.6480993546525982</v>
      </c>
      <c r="M15" s="311">
        <v>207.345</v>
      </c>
      <c r="N15" s="342">
        <v>2.5169365142995561</v>
      </c>
      <c r="O15" s="313">
        <v>70.382000000000005</v>
      </c>
      <c r="P15" s="342">
        <v>0.85435880175278567</v>
      </c>
      <c r="Q15" s="313">
        <v>105.18300000000001</v>
      </c>
      <c r="R15" s="342">
        <v>1.2768040386002566</v>
      </c>
      <c r="S15" s="305">
        <v>192.209</v>
      </c>
      <c r="T15" s="342">
        <v>2.3332023944488816</v>
      </c>
      <c r="U15" s="305">
        <v>166.803</v>
      </c>
      <c r="V15" s="342">
        <v>2.0248019551699286</v>
      </c>
      <c r="W15" s="305">
        <v>0</v>
      </c>
      <c r="X15" s="342">
        <v>0</v>
      </c>
      <c r="Y15" s="305">
        <v>25.405999999999999</v>
      </c>
      <c r="Z15" s="342">
        <v>0.308400439278953</v>
      </c>
      <c r="AA15" s="298">
        <v>-20.138999999999999</v>
      </c>
      <c r="AB15" s="342">
        <v>-0.24446494712425548</v>
      </c>
      <c r="AC15" s="317">
        <v>1548.0830000000001</v>
      </c>
      <c r="AD15" s="345">
        <v>18.056452342376698</v>
      </c>
      <c r="AE15" s="298">
        <v>202.905</v>
      </c>
      <c r="AF15" s="342">
        <v>2.3666330955962591</v>
      </c>
      <c r="AG15" s="298">
        <v>37827.713000000003</v>
      </c>
      <c r="AH15" s="342">
        <v>441.21296920488334</v>
      </c>
      <c r="AI15" s="109" t="s">
        <v>40</v>
      </c>
    </row>
    <row r="16" spans="1:35" ht="30" customHeight="1">
      <c r="A16" s="109" t="s">
        <v>41</v>
      </c>
      <c r="B16" s="501">
        <v>831131.77800000005</v>
      </c>
      <c r="C16" s="298">
        <v>2203.694</v>
      </c>
      <c r="D16" s="342">
        <v>26.514375437585542</v>
      </c>
      <c r="E16" s="308">
        <v>1981.144</v>
      </c>
      <c r="F16" s="342">
        <v>23.836701380463882</v>
      </c>
      <c r="G16" s="308">
        <v>118.151</v>
      </c>
      <c r="H16" s="342">
        <v>1.421567591655724</v>
      </c>
      <c r="I16" s="305">
        <v>104.399</v>
      </c>
      <c r="J16" s="348">
        <v>1.2561064654659373</v>
      </c>
      <c r="K16" s="298">
        <v>1129.962</v>
      </c>
      <c r="L16" s="342">
        <v>14.195908582128739</v>
      </c>
      <c r="M16" s="311">
        <v>783.26199999999994</v>
      </c>
      <c r="N16" s="342">
        <v>9.8402563518554782</v>
      </c>
      <c r="O16" s="313">
        <v>70.816999999999993</v>
      </c>
      <c r="P16" s="342">
        <v>0.88968625321967543</v>
      </c>
      <c r="Q16" s="313">
        <v>275.88299999999998</v>
      </c>
      <c r="R16" s="342">
        <v>3.4659659770535849</v>
      </c>
      <c r="S16" s="305">
        <v>16.759</v>
      </c>
      <c r="T16" s="342">
        <v>0.21054622361450701</v>
      </c>
      <c r="U16" s="305">
        <v>6.3070000000000004</v>
      </c>
      <c r="V16" s="342">
        <v>7.9235934861071403E-2</v>
      </c>
      <c r="W16" s="305">
        <v>0</v>
      </c>
      <c r="X16" s="342">
        <v>0</v>
      </c>
      <c r="Y16" s="305">
        <v>10.452</v>
      </c>
      <c r="Z16" s="342">
        <v>0.13131028875343559</v>
      </c>
      <c r="AA16" s="298">
        <v>-40.415999999999997</v>
      </c>
      <c r="AB16" s="342">
        <v>-0.50775321759078185</v>
      </c>
      <c r="AC16" s="317">
        <v>2118.3270000000002</v>
      </c>
      <c r="AD16" s="345">
        <v>25.487257930354335</v>
      </c>
      <c r="AE16" s="298">
        <v>90.01</v>
      </c>
      <c r="AF16" s="342">
        <v>1.0829810913570916</v>
      </c>
      <c r="AG16" s="298">
        <v>14889.225</v>
      </c>
      <c r="AH16" s="342">
        <v>179.1439744468536</v>
      </c>
      <c r="AI16" s="109" t="s">
        <v>41</v>
      </c>
    </row>
    <row r="17" spans="1:35" ht="30" customHeight="1">
      <c r="A17" s="109" t="s">
        <v>42</v>
      </c>
      <c r="B17" s="501">
        <v>1481699.409</v>
      </c>
      <c r="C17" s="298">
        <v>4176.009</v>
      </c>
      <c r="D17" s="342">
        <v>28.183914865825528</v>
      </c>
      <c r="E17" s="308">
        <v>3289.7849999999999</v>
      </c>
      <c r="F17" s="342">
        <v>22.202782696797307</v>
      </c>
      <c r="G17" s="308">
        <v>563.57600000000002</v>
      </c>
      <c r="H17" s="342">
        <v>3.8035784895153455</v>
      </c>
      <c r="I17" s="305">
        <v>322.64800000000002</v>
      </c>
      <c r="J17" s="348">
        <v>2.1775536795128736</v>
      </c>
      <c r="K17" s="298">
        <v>2402.402</v>
      </c>
      <c r="L17" s="342">
        <v>17.17272611818866</v>
      </c>
      <c r="M17" s="311">
        <v>543.24699999999996</v>
      </c>
      <c r="N17" s="342">
        <v>3.8832101977635856</v>
      </c>
      <c r="O17" s="313">
        <v>300.53699999999998</v>
      </c>
      <c r="P17" s="342">
        <v>2.1482830889177018</v>
      </c>
      <c r="Q17" s="313">
        <v>1558.6179999999999</v>
      </c>
      <c r="R17" s="342">
        <v>11.14123283150737</v>
      </c>
      <c r="S17" s="305">
        <v>329.01900000000001</v>
      </c>
      <c r="T17" s="342">
        <v>2.3518766529000201</v>
      </c>
      <c r="U17" s="305">
        <v>196.82599999999999</v>
      </c>
      <c r="V17" s="342">
        <v>1.4069414656408883</v>
      </c>
      <c r="W17" s="305">
        <v>0.995</v>
      </c>
      <c r="X17" s="342">
        <v>7.1124077017908401E-3</v>
      </c>
      <c r="Y17" s="305">
        <v>131.19800000000001</v>
      </c>
      <c r="Z17" s="342">
        <v>0.93782277955734128</v>
      </c>
      <c r="AA17" s="298">
        <v>-540.303</v>
      </c>
      <c r="AB17" s="342">
        <v>-3.862166048744418</v>
      </c>
      <c r="AC17" s="317">
        <v>3601.4870000000001</v>
      </c>
      <c r="AD17" s="345">
        <v>24.306461743348109</v>
      </c>
      <c r="AE17" s="298">
        <v>2375.7620000000002</v>
      </c>
      <c r="AF17" s="342">
        <v>16.034034876233118</v>
      </c>
      <c r="AG17" s="298">
        <v>6952.1310000000003</v>
      </c>
      <c r="AH17" s="342">
        <v>46.919982270169079</v>
      </c>
      <c r="AI17" s="109" t="s">
        <v>42</v>
      </c>
    </row>
    <row r="18" spans="1:35" ht="30" customHeight="1">
      <c r="A18" s="109" t="s">
        <v>43</v>
      </c>
      <c r="B18" s="501">
        <v>2419233.5750000002</v>
      </c>
      <c r="C18" s="298">
        <v>7040.2560000000003</v>
      </c>
      <c r="D18" s="342">
        <v>29.101183419215733</v>
      </c>
      <c r="E18" s="308">
        <v>5114.0039999999999</v>
      </c>
      <c r="F18" s="342">
        <v>21.138942733133984</v>
      </c>
      <c r="G18" s="308">
        <v>1288.665</v>
      </c>
      <c r="H18" s="342">
        <v>5.3267489890884141</v>
      </c>
      <c r="I18" s="305">
        <v>637.58699999999999</v>
      </c>
      <c r="J18" s="348">
        <v>2.6354916969933337</v>
      </c>
      <c r="K18" s="298">
        <v>2242.2510000000002</v>
      </c>
      <c r="L18" s="342">
        <v>9.7877323817412698</v>
      </c>
      <c r="M18" s="311">
        <v>1307.1120000000001</v>
      </c>
      <c r="N18" s="342">
        <v>5.7057227085471682</v>
      </c>
      <c r="O18" s="313">
        <v>462.71100000000001</v>
      </c>
      <c r="P18" s="342">
        <v>2.0197968193961713</v>
      </c>
      <c r="Q18" s="313">
        <v>472.428</v>
      </c>
      <c r="R18" s="342">
        <v>2.0622128537979312</v>
      </c>
      <c r="S18" s="305">
        <v>736.74099999999999</v>
      </c>
      <c r="T18" s="342">
        <v>3.2159752599759992</v>
      </c>
      <c r="U18" s="305">
        <v>45.99</v>
      </c>
      <c r="V18" s="342">
        <v>0.20075264198177678</v>
      </c>
      <c r="W18" s="305">
        <v>3.3180000000000001</v>
      </c>
      <c r="X18" s="342">
        <v>1.4483523942064262E-2</v>
      </c>
      <c r="Y18" s="305">
        <v>687.43299999999999</v>
      </c>
      <c r="Z18" s="342">
        <v>3.0007390940521583</v>
      </c>
      <c r="AA18" s="298">
        <v>-204.8</v>
      </c>
      <c r="AB18" s="342">
        <v>-0.8939800190882341</v>
      </c>
      <c r="AC18" s="317">
        <v>6579.0110000000004</v>
      </c>
      <c r="AD18" s="345">
        <v>27.194608523899969</v>
      </c>
      <c r="AE18" s="298">
        <v>1387.462</v>
      </c>
      <c r="AF18" s="342">
        <v>5.7351303914505234</v>
      </c>
      <c r="AG18" s="298">
        <v>12299.715</v>
      </c>
      <c r="AH18" s="342">
        <v>50.841370288108699</v>
      </c>
      <c r="AI18" s="109" t="s">
        <v>43</v>
      </c>
    </row>
    <row r="19" spans="1:35" ht="30" customHeight="1">
      <c r="A19" s="109" t="s">
        <v>44</v>
      </c>
      <c r="B19" s="501">
        <v>2009713.138</v>
      </c>
      <c r="C19" s="298">
        <v>5364.9340000000002</v>
      </c>
      <c r="D19" s="342">
        <v>26.695023775079687</v>
      </c>
      <c r="E19" s="308">
        <v>4472.2979999999998</v>
      </c>
      <c r="F19" s="342">
        <v>22.253414755753067</v>
      </c>
      <c r="G19" s="308">
        <v>554.9</v>
      </c>
      <c r="H19" s="342">
        <v>2.7610905731164102</v>
      </c>
      <c r="I19" s="305">
        <v>337.73599999999999</v>
      </c>
      <c r="J19" s="348">
        <v>1.6805184462102072</v>
      </c>
      <c r="K19" s="298">
        <v>1720.883</v>
      </c>
      <c r="L19" s="342">
        <v>9.2164629153511815</v>
      </c>
      <c r="M19" s="311">
        <v>774.68600000000004</v>
      </c>
      <c r="N19" s="342">
        <v>4.1489542229435381</v>
      </c>
      <c r="O19" s="313">
        <v>451.87799999999999</v>
      </c>
      <c r="P19" s="342">
        <v>2.4201045796042271</v>
      </c>
      <c r="Q19" s="313">
        <v>494.31900000000002</v>
      </c>
      <c r="R19" s="342">
        <v>2.6474041128034158</v>
      </c>
      <c r="S19" s="305">
        <v>1102.886</v>
      </c>
      <c r="T19" s="342">
        <v>5.9066815808279829</v>
      </c>
      <c r="U19" s="305">
        <v>278.166</v>
      </c>
      <c r="V19" s="342">
        <v>1.4897623041842918</v>
      </c>
      <c r="W19" s="305">
        <v>0</v>
      </c>
      <c r="X19" s="342">
        <v>0</v>
      </c>
      <c r="Y19" s="305">
        <v>824.72</v>
      </c>
      <c r="Z19" s="342">
        <v>4.416919276643692</v>
      </c>
      <c r="AA19" s="298">
        <v>-202.494</v>
      </c>
      <c r="AB19" s="342">
        <v>-1.0844888592548836</v>
      </c>
      <c r="AC19" s="317">
        <v>3635.288</v>
      </c>
      <c r="AD19" s="345">
        <v>18.088591507232312</v>
      </c>
      <c r="AE19" s="298">
        <v>455.96499999999997</v>
      </c>
      <c r="AF19" s="342">
        <v>2.2688063852424296</v>
      </c>
      <c r="AG19" s="298">
        <v>7354.8280000000004</v>
      </c>
      <c r="AH19" s="342">
        <v>36.596407024135203</v>
      </c>
      <c r="AI19" s="109" t="s">
        <v>44</v>
      </c>
    </row>
    <row r="20" spans="1:35" ht="30" customHeight="1">
      <c r="A20" s="109" t="s">
        <v>45</v>
      </c>
      <c r="B20" s="501">
        <v>1583169.09</v>
      </c>
      <c r="C20" s="298">
        <v>3242.8690000000001</v>
      </c>
      <c r="D20" s="342">
        <v>20.483402692001775</v>
      </c>
      <c r="E20" s="308">
        <v>2569.8580000000002</v>
      </c>
      <c r="F20" s="342">
        <v>16.232365931297966</v>
      </c>
      <c r="G20" s="308">
        <v>345.35</v>
      </c>
      <c r="H20" s="342">
        <v>2.1813841754578469</v>
      </c>
      <c r="I20" s="305">
        <v>327.661</v>
      </c>
      <c r="J20" s="348">
        <v>2.0696525852459637</v>
      </c>
      <c r="K20" s="298">
        <v>913.524</v>
      </c>
      <c r="L20" s="342">
        <v>6.0582248632800848</v>
      </c>
      <c r="M20" s="311">
        <v>533.06899999999996</v>
      </c>
      <c r="N20" s="342">
        <v>3.535158211107591</v>
      </c>
      <c r="O20" s="313">
        <v>147.197</v>
      </c>
      <c r="P20" s="342">
        <v>0.97616759406456588</v>
      </c>
      <c r="Q20" s="313">
        <v>233.25800000000001</v>
      </c>
      <c r="R20" s="342">
        <v>1.5468990581079269</v>
      </c>
      <c r="S20" s="305">
        <v>455.55700000000002</v>
      </c>
      <c r="T20" s="342">
        <v>3.0211212229139961</v>
      </c>
      <c r="U20" s="305">
        <v>325.94400000000002</v>
      </c>
      <c r="V20" s="342">
        <v>2.1615655908733258</v>
      </c>
      <c r="W20" s="305">
        <v>1.0760000000000001</v>
      </c>
      <c r="X20" s="342">
        <v>7.1357183313075197E-3</v>
      </c>
      <c r="Y20" s="305">
        <v>128.53700000000001</v>
      </c>
      <c r="Z20" s="342">
        <v>0.85241991370936299</v>
      </c>
      <c r="AA20" s="298">
        <v>-37.773000000000003</v>
      </c>
      <c r="AB20" s="342">
        <v>-0.25049952465472025</v>
      </c>
      <c r="AC20" s="317">
        <v>4475.2879999999996</v>
      </c>
      <c r="AD20" s="345">
        <v>28.267909146710281</v>
      </c>
      <c r="AE20" s="298">
        <v>1165.3240000000001</v>
      </c>
      <c r="AF20" s="342">
        <v>7.3607045978897938</v>
      </c>
      <c r="AG20" s="298">
        <v>17618.052</v>
      </c>
      <c r="AH20" s="342">
        <v>111.28345109365418</v>
      </c>
      <c r="AI20" s="109" t="s">
        <v>45</v>
      </c>
    </row>
    <row r="21" spans="1:35" ht="30" customHeight="1">
      <c r="A21" s="109" t="s">
        <v>46</v>
      </c>
      <c r="B21" s="501">
        <v>6100768.193</v>
      </c>
      <c r="C21" s="298">
        <v>16717.162</v>
      </c>
      <c r="D21" s="342">
        <v>27.401732816502047</v>
      </c>
      <c r="E21" s="308">
        <v>13607.264999999999</v>
      </c>
      <c r="F21" s="342">
        <v>22.304182964389511</v>
      </c>
      <c r="G21" s="308">
        <v>1857.5250000000001</v>
      </c>
      <c r="H21" s="342">
        <v>3.0447395167895701</v>
      </c>
      <c r="I21" s="305">
        <v>1252.3720000000001</v>
      </c>
      <c r="J21" s="348">
        <v>2.0528103353229636</v>
      </c>
      <c r="K21" s="298">
        <v>3959.712</v>
      </c>
      <c r="L21" s="342">
        <v>6.8518351958063404</v>
      </c>
      <c r="M21" s="311">
        <v>2377.674</v>
      </c>
      <c r="N21" s="342">
        <v>4.114296796674517</v>
      </c>
      <c r="O21" s="313">
        <v>525.89099999999996</v>
      </c>
      <c r="P21" s="342">
        <v>0.9099950862481393</v>
      </c>
      <c r="Q21" s="313">
        <v>1056.1469999999999</v>
      </c>
      <c r="R21" s="342">
        <v>1.827543312883684</v>
      </c>
      <c r="S21" s="305">
        <v>2625.9270000000001</v>
      </c>
      <c r="T21" s="342">
        <v>4.5438706249894327</v>
      </c>
      <c r="U21" s="305">
        <v>432.06</v>
      </c>
      <c r="V21" s="342">
        <v>0.74763111930869908</v>
      </c>
      <c r="W21" s="305">
        <v>84.363</v>
      </c>
      <c r="X21" s="342">
        <v>0.14598066036717072</v>
      </c>
      <c r="Y21" s="305">
        <v>2109.5039999999999</v>
      </c>
      <c r="Z21" s="342">
        <v>3.6502588453135627</v>
      </c>
      <c r="AA21" s="298">
        <v>-318.32400000000001</v>
      </c>
      <c r="AB21" s="342">
        <v>-0.55082379397033365</v>
      </c>
      <c r="AC21" s="317">
        <v>13679.802</v>
      </c>
      <c r="AD21" s="345">
        <v>22.423081105910821</v>
      </c>
      <c r="AE21" s="298">
        <v>3727.8069999999998</v>
      </c>
      <c r="AF21" s="342">
        <v>6.1103895150077534</v>
      </c>
      <c r="AG21" s="298">
        <v>39663.406999999999</v>
      </c>
      <c r="AH21" s="342">
        <v>65.013791288627644</v>
      </c>
      <c r="AI21" s="109" t="s">
        <v>46</v>
      </c>
    </row>
    <row r="22" spans="1:35" ht="30" customHeight="1">
      <c r="A22" s="109" t="s">
        <v>47</v>
      </c>
      <c r="B22" s="501">
        <v>5799543.193</v>
      </c>
      <c r="C22" s="298">
        <v>24062.821</v>
      </c>
      <c r="D22" s="342">
        <v>41.490890229153955</v>
      </c>
      <c r="E22" s="308">
        <v>19832.811000000002</v>
      </c>
      <c r="F22" s="342">
        <v>34.197195089327103</v>
      </c>
      <c r="G22" s="308">
        <v>2163.674</v>
      </c>
      <c r="H22" s="342">
        <v>3.730766248299584</v>
      </c>
      <c r="I22" s="305">
        <v>2066.3359999999998</v>
      </c>
      <c r="J22" s="348">
        <v>3.5629288915272674</v>
      </c>
      <c r="K22" s="298">
        <v>3758.6610000000001</v>
      </c>
      <c r="L22" s="342">
        <v>6.9006391010407322</v>
      </c>
      <c r="M22" s="311">
        <v>2084.6750000000002</v>
      </c>
      <c r="N22" s="342">
        <v>3.8273177118027109</v>
      </c>
      <c r="O22" s="313">
        <v>646.53399999999999</v>
      </c>
      <c r="P22" s="342">
        <v>1.1869912717726521</v>
      </c>
      <c r="Q22" s="313">
        <v>1027.452</v>
      </c>
      <c r="R22" s="342">
        <v>1.886330117465369</v>
      </c>
      <c r="S22" s="305">
        <v>4512.1710000000003</v>
      </c>
      <c r="T22" s="342">
        <v>8.284030837892022</v>
      </c>
      <c r="U22" s="305">
        <v>1753.2149999999999</v>
      </c>
      <c r="V22" s="342">
        <v>3.21878030009387</v>
      </c>
      <c r="W22" s="305">
        <v>35.484000000000002</v>
      </c>
      <c r="X22" s="342">
        <v>6.5146145891137652E-2</v>
      </c>
      <c r="Y22" s="305">
        <v>2723.4720000000002</v>
      </c>
      <c r="Z22" s="342">
        <v>5.0001043919070129</v>
      </c>
      <c r="AA22" s="298">
        <v>-294.87299999999999</v>
      </c>
      <c r="AB22" s="342">
        <v>-0.54136623484831004</v>
      </c>
      <c r="AC22" s="317">
        <v>11709.834000000001</v>
      </c>
      <c r="AD22" s="345">
        <v>20.190959201982789</v>
      </c>
      <c r="AE22" s="298">
        <v>3163.2469999999998</v>
      </c>
      <c r="AF22" s="342">
        <v>5.4543037179514631</v>
      </c>
      <c r="AG22" s="298">
        <v>17515.314999999999</v>
      </c>
      <c r="AH22" s="342">
        <v>30.201197606633635</v>
      </c>
      <c r="AI22" s="109" t="s">
        <v>47</v>
      </c>
    </row>
    <row r="23" spans="1:35" ht="30" customHeight="1">
      <c r="A23" s="109" t="s">
        <v>48</v>
      </c>
      <c r="B23" s="501">
        <v>17634055.688000001</v>
      </c>
      <c r="C23" s="298">
        <v>69489.290999999997</v>
      </c>
      <c r="D23" s="342">
        <v>39.406301210269824</v>
      </c>
      <c r="E23" s="308">
        <v>54694.006000000001</v>
      </c>
      <c r="F23" s="342">
        <v>31.016124122381754</v>
      </c>
      <c r="G23" s="308">
        <v>7389.67</v>
      </c>
      <c r="H23" s="342">
        <v>4.190567462610816</v>
      </c>
      <c r="I23" s="305">
        <v>7405.6149999999998</v>
      </c>
      <c r="J23" s="348">
        <v>4.1996096252772581</v>
      </c>
      <c r="K23" s="298">
        <v>9650.5689999999995</v>
      </c>
      <c r="L23" s="342">
        <v>5.729571347341702</v>
      </c>
      <c r="M23" s="311">
        <v>4878.7969999999996</v>
      </c>
      <c r="N23" s="342">
        <v>2.8965562031313028</v>
      </c>
      <c r="O23" s="313">
        <v>1453.354</v>
      </c>
      <c r="P23" s="342">
        <v>0.86286056666134958</v>
      </c>
      <c r="Q23" s="313">
        <v>3318.4180000000001</v>
      </c>
      <c r="R23" s="342">
        <v>1.9701545775490501</v>
      </c>
      <c r="S23" s="305">
        <v>11784.682000000001</v>
      </c>
      <c r="T23" s="342">
        <v>6.9966005449765207</v>
      </c>
      <c r="U23" s="305">
        <v>1601.8109999999999</v>
      </c>
      <c r="V23" s="342">
        <v>0.9509999264765383</v>
      </c>
      <c r="W23" s="305">
        <v>96.346999999999994</v>
      </c>
      <c r="X23" s="342">
        <v>5.7201498751247824E-2</v>
      </c>
      <c r="Y23" s="305">
        <v>10086.523999999999</v>
      </c>
      <c r="Z23" s="342">
        <v>5.9883991197487347</v>
      </c>
      <c r="AA23" s="298">
        <v>-1183.8520000000001</v>
      </c>
      <c r="AB23" s="342">
        <v>-0.70285643247493179</v>
      </c>
      <c r="AC23" s="317">
        <v>36454.250999999997</v>
      </c>
      <c r="AD23" s="345">
        <v>20.672641418960225</v>
      </c>
      <c r="AE23" s="298">
        <v>9279.5310000000009</v>
      </c>
      <c r="AF23" s="342">
        <v>5.2622783800749442</v>
      </c>
      <c r="AG23" s="298">
        <v>66341.119999999995</v>
      </c>
      <c r="AH23" s="342">
        <v>37.62102217083573</v>
      </c>
      <c r="AI23" s="109" t="s">
        <v>48</v>
      </c>
    </row>
    <row r="24" spans="1:35" ht="30" customHeight="1">
      <c r="A24" s="109" t="s">
        <v>49</v>
      </c>
      <c r="B24" s="501">
        <v>9083790.3129999992</v>
      </c>
      <c r="C24" s="298">
        <v>32137.697</v>
      </c>
      <c r="D24" s="342">
        <v>35.379170910635267</v>
      </c>
      <c r="E24" s="308">
        <v>24639.246999999999</v>
      </c>
      <c r="F24" s="342">
        <v>27.124411893059957</v>
      </c>
      <c r="G24" s="308">
        <v>4531.4229999999998</v>
      </c>
      <c r="H24" s="342">
        <v>4.9884716003571627</v>
      </c>
      <c r="I24" s="305">
        <v>2967.027</v>
      </c>
      <c r="J24" s="348">
        <v>3.2662874172181482</v>
      </c>
      <c r="K24" s="298">
        <v>5213.4470000000001</v>
      </c>
      <c r="L24" s="342">
        <v>6.0712373017057439</v>
      </c>
      <c r="M24" s="311">
        <v>2478.94</v>
      </c>
      <c r="N24" s="342">
        <v>2.8868103956346802</v>
      </c>
      <c r="O24" s="313">
        <v>1047.9549999999999</v>
      </c>
      <c r="P24" s="342">
        <v>1.2203794315946901</v>
      </c>
      <c r="Q24" s="313">
        <v>1686.5519999999999</v>
      </c>
      <c r="R24" s="342">
        <v>1.9640474744763732</v>
      </c>
      <c r="S24" s="305">
        <v>5691.5230000000001</v>
      </c>
      <c r="T24" s="342">
        <v>6.6279731511831192</v>
      </c>
      <c r="U24" s="305">
        <v>1259.412</v>
      </c>
      <c r="V24" s="342">
        <v>1.4666283387202046</v>
      </c>
      <c r="W24" s="305">
        <v>20.117000000000001</v>
      </c>
      <c r="X24" s="342">
        <v>2.3426934386868121E-2</v>
      </c>
      <c r="Y24" s="305">
        <v>4411.9939999999997</v>
      </c>
      <c r="Z24" s="342">
        <v>5.1379178780760464</v>
      </c>
      <c r="AA24" s="298">
        <v>-1561.1210000000001</v>
      </c>
      <c r="AB24" s="342">
        <v>-1.8179787859502883</v>
      </c>
      <c r="AC24" s="317">
        <v>13360.296</v>
      </c>
      <c r="AD24" s="345">
        <v>14.707842805309811</v>
      </c>
      <c r="AE24" s="298">
        <v>4969.9970000000003</v>
      </c>
      <c r="AF24" s="342">
        <v>5.471281071831144</v>
      </c>
      <c r="AG24" s="298">
        <v>46672.817999999999</v>
      </c>
      <c r="AH24" s="342">
        <v>51.380333970507408</v>
      </c>
      <c r="AI24" s="109" t="s">
        <v>49</v>
      </c>
    </row>
    <row r="25" spans="1:35" ht="30" customHeight="1">
      <c r="A25" s="109" t="s">
        <v>50</v>
      </c>
      <c r="B25" s="501">
        <v>1949570.879</v>
      </c>
      <c r="C25" s="298">
        <v>3558.8330000000001</v>
      </c>
      <c r="D25" s="342">
        <v>18.25444275114247</v>
      </c>
      <c r="E25" s="308">
        <v>2915.576</v>
      </c>
      <c r="F25" s="342">
        <v>14.954962814665638</v>
      </c>
      <c r="G25" s="308">
        <v>332.33499999999998</v>
      </c>
      <c r="H25" s="342">
        <v>1.7046571816381753</v>
      </c>
      <c r="I25" s="305">
        <v>310.92200000000003</v>
      </c>
      <c r="J25" s="348">
        <v>1.594822754838656</v>
      </c>
      <c r="K25" s="298">
        <v>1059.9490000000001</v>
      </c>
      <c r="L25" s="342">
        <v>5.8039147392477366</v>
      </c>
      <c r="M25" s="311">
        <v>457.01400000000001</v>
      </c>
      <c r="N25" s="342">
        <v>2.5024508638081309</v>
      </c>
      <c r="O25" s="313">
        <v>148.59100000000001</v>
      </c>
      <c r="P25" s="342">
        <v>0.8136330097198643</v>
      </c>
      <c r="Q25" s="313">
        <v>454.34399999999999</v>
      </c>
      <c r="R25" s="342">
        <v>2.4878308657197405</v>
      </c>
      <c r="S25" s="305">
        <v>89.358999999999995</v>
      </c>
      <c r="T25" s="342">
        <v>0.48929902965561395</v>
      </c>
      <c r="U25" s="305">
        <v>22.495000000000001</v>
      </c>
      <c r="V25" s="342">
        <v>0.12317485280836891</v>
      </c>
      <c r="W25" s="305">
        <v>0</v>
      </c>
      <c r="X25" s="342">
        <v>0</v>
      </c>
      <c r="Y25" s="305">
        <v>66.864000000000004</v>
      </c>
      <c r="Z25" s="342">
        <v>0.36612417684724519</v>
      </c>
      <c r="AA25" s="298">
        <v>-80.391000000000005</v>
      </c>
      <c r="AB25" s="342">
        <v>-0.44019335817370908</v>
      </c>
      <c r="AC25" s="317">
        <v>2365.6309999999999</v>
      </c>
      <c r="AD25" s="345">
        <v>12.134111283060461</v>
      </c>
      <c r="AE25" s="298">
        <v>384.322</v>
      </c>
      <c r="AF25" s="342">
        <v>1.9713158630946088</v>
      </c>
      <c r="AG25" s="298">
        <v>21330.776999999998</v>
      </c>
      <c r="AH25" s="342">
        <v>109.41267757826412</v>
      </c>
      <c r="AI25" s="109" t="s">
        <v>50</v>
      </c>
    </row>
    <row r="26" spans="1:35" ht="30" customHeight="1">
      <c r="A26" s="109" t="s">
        <v>51</v>
      </c>
      <c r="B26" s="501">
        <v>934827.10800000001</v>
      </c>
      <c r="C26" s="298">
        <v>1890.933</v>
      </c>
      <c r="D26" s="342">
        <v>20.227622667527523</v>
      </c>
      <c r="E26" s="308">
        <v>1615.521</v>
      </c>
      <c r="F26" s="342">
        <v>17.281495007737835</v>
      </c>
      <c r="G26" s="308">
        <v>144.83099999999999</v>
      </c>
      <c r="H26" s="342">
        <v>1.5492811318860471</v>
      </c>
      <c r="I26" s="305">
        <v>130.58099999999999</v>
      </c>
      <c r="J26" s="348">
        <v>1.3968465279036386</v>
      </c>
      <c r="K26" s="298">
        <v>455.4</v>
      </c>
      <c r="L26" s="342">
        <v>5.0654294725082725</v>
      </c>
      <c r="M26" s="311">
        <v>208.46600000000001</v>
      </c>
      <c r="N26" s="342">
        <v>2.3187743092136799</v>
      </c>
      <c r="O26" s="313">
        <v>64.691000000000003</v>
      </c>
      <c r="P26" s="342">
        <v>0.71956016250775734</v>
      </c>
      <c r="Q26" s="313">
        <v>182.24299999999999</v>
      </c>
      <c r="R26" s="342">
        <v>2.027095000786836</v>
      </c>
      <c r="S26" s="305">
        <v>39.640999999999998</v>
      </c>
      <c r="T26" s="342">
        <v>0.44092817241919291</v>
      </c>
      <c r="U26" s="305">
        <v>1.171</v>
      </c>
      <c r="V26" s="342">
        <v>1.3025072271205947E-2</v>
      </c>
      <c r="W26" s="305">
        <v>0</v>
      </c>
      <c r="X26" s="342">
        <v>0</v>
      </c>
      <c r="Y26" s="305">
        <v>38.47</v>
      </c>
      <c r="Z26" s="342">
        <v>0.42790310014798699</v>
      </c>
      <c r="AA26" s="298">
        <v>-65.897999999999996</v>
      </c>
      <c r="AB26" s="342">
        <v>-0.73298566398627618</v>
      </c>
      <c r="AC26" s="317">
        <v>1513.8920000000001</v>
      </c>
      <c r="AD26" s="345">
        <v>16.194352806465684</v>
      </c>
      <c r="AE26" s="298">
        <v>66.465999999999994</v>
      </c>
      <c r="AF26" s="342">
        <v>0.71099778163471905</v>
      </c>
      <c r="AG26" s="298">
        <v>12014.81</v>
      </c>
      <c r="AH26" s="342">
        <v>128.52440731746515</v>
      </c>
      <c r="AI26" s="109" t="s">
        <v>51</v>
      </c>
    </row>
    <row r="27" spans="1:35" ht="30" customHeight="1">
      <c r="A27" s="109" t="s">
        <v>52</v>
      </c>
      <c r="B27" s="501">
        <v>1115718.0330000001</v>
      </c>
      <c r="C27" s="298">
        <v>4173.7120000000004</v>
      </c>
      <c r="D27" s="342">
        <v>37.408304576538114</v>
      </c>
      <c r="E27" s="308">
        <v>3520.1060000000002</v>
      </c>
      <c r="F27" s="342">
        <v>31.550139873019333</v>
      </c>
      <c r="G27" s="308">
        <v>436.43599999999998</v>
      </c>
      <c r="H27" s="342">
        <v>3.9117051718388778</v>
      </c>
      <c r="I27" s="305">
        <v>217.17</v>
      </c>
      <c r="J27" s="348">
        <v>1.9464595316799005</v>
      </c>
      <c r="K27" s="298">
        <v>812.048</v>
      </c>
      <c r="L27" s="342">
        <v>7.5839841882006338</v>
      </c>
      <c r="M27" s="311">
        <v>360.161</v>
      </c>
      <c r="N27" s="342">
        <v>3.3636624056786402</v>
      </c>
      <c r="O27" s="313">
        <v>121.331</v>
      </c>
      <c r="P27" s="342">
        <v>1.1331502393190687</v>
      </c>
      <c r="Q27" s="313">
        <v>330.55599999999998</v>
      </c>
      <c r="R27" s="342">
        <v>3.0871715432029245</v>
      </c>
      <c r="S27" s="305">
        <v>113.38800000000001</v>
      </c>
      <c r="T27" s="342">
        <v>1.0589679417124278</v>
      </c>
      <c r="U27" s="305">
        <v>20.885000000000002</v>
      </c>
      <c r="V27" s="342">
        <v>0.19505190551613974</v>
      </c>
      <c r="W27" s="305">
        <v>0</v>
      </c>
      <c r="X27" s="342">
        <v>0</v>
      </c>
      <c r="Y27" s="305">
        <v>92.503</v>
      </c>
      <c r="Z27" s="342">
        <v>0.86391603619628787</v>
      </c>
      <c r="AA27" s="298">
        <v>-43.222000000000001</v>
      </c>
      <c r="AB27" s="342">
        <v>-0.40366451808563997</v>
      </c>
      <c r="AC27" s="317">
        <v>2241.0790000000002</v>
      </c>
      <c r="AD27" s="345">
        <v>20.086428055429668</v>
      </c>
      <c r="AE27" s="298">
        <v>215.46199999999999</v>
      </c>
      <c r="AF27" s="342">
        <v>1.9311510043505768</v>
      </c>
      <c r="AG27" s="298">
        <v>12396.978999999999</v>
      </c>
      <c r="AH27" s="342">
        <v>111.11211465020749</v>
      </c>
      <c r="AI27" s="109" t="s">
        <v>52</v>
      </c>
    </row>
    <row r="28" spans="1:35" ht="30" customHeight="1">
      <c r="A28" s="109" t="s">
        <v>53</v>
      </c>
      <c r="B28" s="501">
        <v>728439.48300000001</v>
      </c>
      <c r="C28" s="298">
        <v>2900.9090000000001</v>
      </c>
      <c r="D28" s="342">
        <v>39.82361016529358</v>
      </c>
      <c r="E28" s="308">
        <v>2510.3359999999998</v>
      </c>
      <c r="F28" s="342">
        <v>34.461833255680347</v>
      </c>
      <c r="G28" s="308">
        <v>244.34899999999999</v>
      </c>
      <c r="H28" s="342">
        <v>3.3544172948132189</v>
      </c>
      <c r="I28" s="305">
        <v>146.22399999999999</v>
      </c>
      <c r="J28" s="348">
        <v>2.0073596148000119</v>
      </c>
      <c r="K28" s="298">
        <v>654.45799999999997</v>
      </c>
      <c r="L28" s="342">
        <v>9.2358744476777854</v>
      </c>
      <c r="M28" s="311">
        <v>278.01400000000001</v>
      </c>
      <c r="N28" s="342">
        <v>3.9234028748929526</v>
      </c>
      <c r="O28" s="313">
        <v>93.971000000000004</v>
      </c>
      <c r="P28" s="342">
        <v>1.3261421782952141</v>
      </c>
      <c r="Q28" s="313">
        <v>282.47300000000001</v>
      </c>
      <c r="R28" s="342">
        <v>3.9863293944896192</v>
      </c>
      <c r="S28" s="305">
        <v>698.904</v>
      </c>
      <c r="T28" s="342">
        <v>9.8631074797462865</v>
      </c>
      <c r="U28" s="305">
        <v>341.84199999999998</v>
      </c>
      <c r="V28" s="342">
        <v>4.8241595227548135</v>
      </c>
      <c r="W28" s="305">
        <v>0.82399999999999995</v>
      </c>
      <c r="X28" s="342">
        <v>1.16284934172804E-2</v>
      </c>
      <c r="Y28" s="305">
        <v>356.238</v>
      </c>
      <c r="Z28" s="342">
        <v>5.0273194635741927</v>
      </c>
      <c r="AA28" s="298">
        <v>-382.87700000000001</v>
      </c>
      <c r="AB28" s="342">
        <v>-5.4032556724855185</v>
      </c>
      <c r="AC28" s="317">
        <v>1742.2629999999999</v>
      </c>
      <c r="AD28" s="345">
        <v>23.917745271366627</v>
      </c>
      <c r="AE28" s="298">
        <v>409.52199999999999</v>
      </c>
      <c r="AF28" s="342">
        <v>5.621908333598661</v>
      </c>
      <c r="AG28" s="298">
        <v>4656.0640000000003</v>
      </c>
      <c r="AH28" s="342">
        <v>63.918336507852366</v>
      </c>
      <c r="AI28" s="109" t="s">
        <v>53</v>
      </c>
    </row>
    <row r="29" spans="1:35" ht="30" customHeight="1">
      <c r="A29" s="109" t="s">
        <v>54</v>
      </c>
      <c r="B29" s="501">
        <v>685388.71600000001</v>
      </c>
      <c r="C29" s="298">
        <v>1838.385</v>
      </c>
      <c r="D29" s="342">
        <v>26.822516290157306</v>
      </c>
      <c r="E29" s="308">
        <v>1334.249</v>
      </c>
      <c r="F29" s="342">
        <v>19.467040656677518</v>
      </c>
      <c r="G29" s="308">
        <v>266.392</v>
      </c>
      <c r="H29" s="342">
        <v>3.8867287100186223</v>
      </c>
      <c r="I29" s="305">
        <v>237.744</v>
      </c>
      <c r="J29" s="348">
        <v>3.4687469234611674</v>
      </c>
      <c r="K29" s="298">
        <v>539.35599999999999</v>
      </c>
      <c r="L29" s="342">
        <v>8.2060051025899128</v>
      </c>
      <c r="M29" s="311">
        <v>74.972999999999999</v>
      </c>
      <c r="N29" s="342">
        <v>1.1406729888171701</v>
      </c>
      <c r="O29" s="313">
        <v>370.01900000000001</v>
      </c>
      <c r="P29" s="342">
        <v>5.6296357175135112</v>
      </c>
      <c r="Q29" s="313">
        <v>94.364000000000004</v>
      </c>
      <c r="R29" s="342">
        <v>1.4356963962592324</v>
      </c>
      <c r="S29" s="305">
        <v>349.19799999999998</v>
      </c>
      <c r="T29" s="342">
        <v>5.3128556460189413</v>
      </c>
      <c r="U29" s="305">
        <v>0.46300000000000002</v>
      </c>
      <c r="V29" s="342">
        <v>7.0442905288883965E-3</v>
      </c>
      <c r="W29" s="305">
        <v>103.111</v>
      </c>
      <c r="X29" s="342">
        <v>1.5687771937887935</v>
      </c>
      <c r="Y29" s="305">
        <v>245.624</v>
      </c>
      <c r="Z29" s="342">
        <v>3.7370341617012599</v>
      </c>
      <c r="AA29" s="298">
        <v>-42.802999999999997</v>
      </c>
      <c r="AB29" s="342">
        <v>-0.65122411988771067</v>
      </c>
      <c r="AC29" s="317">
        <v>2109.3429999999998</v>
      </c>
      <c r="AD29" s="345">
        <v>30.775864130217165</v>
      </c>
      <c r="AE29" s="298">
        <v>489.70499999999998</v>
      </c>
      <c r="AF29" s="342">
        <v>7.1449235823135435</v>
      </c>
      <c r="AG29" s="298">
        <v>3064.4290000000001</v>
      </c>
      <c r="AH29" s="342">
        <v>44.710817795255323</v>
      </c>
      <c r="AI29" s="109" t="s">
        <v>54</v>
      </c>
    </row>
    <row r="30" spans="1:35" ht="30" customHeight="1">
      <c r="A30" s="109" t="s">
        <v>55</v>
      </c>
      <c r="B30" s="501">
        <v>1683890.223</v>
      </c>
      <c r="C30" s="298">
        <v>4946.7250000000004</v>
      </c>
      <c r="D30" s="342">
        <v>29.376766563719162</v>
      </c>
      <c r="E30" s="308">
        <v>4059.0790000000002</v>
      </c>
      <c r="F30" s="342">
        <v>24.105365923251163</v>
      </c>
      <c r="G30" s="308">
        <v>536.73</v>
      </c>
      <c r="H30" s="342">
        <v>3.1874405627450457</v>
      </c>
      <c r="I30" s="305">
        <v>350.916</v>
      </c>
      <c r="J30" s="348">
        <v>2.0839600777229523</v>
      </c>
      <c r="K30" s="298">
        <v>1465.086</v>
      </c>
      <c r="L30" s="342">
        <v>8.9705395140111897</v>
      </c>
      <c r="M30" s="311">
        <v>658.03099999999995</v>
      </c>
      <c r="N30" s="342">
        <v>4.029042040497484</v>
      </c>
      <c r="O30" s="313">
        <v>424.41399999999999</v>
      </c>
      <c r="P30" s="342">
        <v>2.5986341807235513</v>
      </c>
      <c r="Q30" s="313">
        <v>382.64100000000002</v>
      </c>
      <c r="R30" s="342">
        <v>2.3428632927901538</v>
      </c>
      <c r="S30" s="305">
        <v>778.85500000000002</v>
      </c>
      <c r="T30" s="342">
        <v>4.7688323778844284</v>
      </c>
      <c r="U30" s="305">
        <v>2.5350000000000001</v>
      </c>
      <c r="V30" s="342">
        <v>1.5521489979440365E-2</v>
      </c>
      <c r="W30" s="305">
        <v>0</v>
      </c>
      <c r="X30" s="342">
        <v>0</v>
      </c>
      <c r="Y30" s="305">
        <v>776.32</v>
      </c>
      <c r="Z30" s="342">
        <v>4.7533108879049877</v>
      </c>
      <c r="AA30" s="298">
        <v>127.96</v>
      </c>
      <c r="AB30" s="342">
        <v>0.78348317860717509</v>
      </c>
      <c r="AC30" s="317">
        <v>2864.364</v>
      </c>
      <c r="AD30" s="345">
        <v>17.010396288760923</v>
      </c>
      <c r="AE30" s="298">
        <v>684.303</v>
      </c>
      <c r="AF30" s="342">
        <v>4.0638219205338304</v>
      </c>
      <c r="AG30" s="298">
        <v>11889.477999999999</v>
      </c>
      <c r="AH30" s="342">
        <v>70.607203709620919</v>
      </c>
      <c r="AI30" s="109" t="s">
        <v>55</v>
      </c>
    </row>
    <row r="31" spans="1:35" ht="30" customHeight="1">
      <c r="A31" s="109" t="s">
        <v>56</v>
      </c>
      <c r="B31" s="501">
        <v>1485281.4469999999</v>
      </c>
      <c r="C31" s="298">
        <v>3370.4789999999998</v>
      </c>
      <c r="D31" s="342">
        <v>22.692527445271455</v>
      </c>
      <c r="E31" s="308">
        <v>2664.2069999999999</v>
      </c>
      <c r="F31" s="342">
        <v>17.937388266588911</v>
      </c>
      <c r="G31" s="308">
        <v>439.89600000000002</v>
      </c>
      <c r="H31" s="342">
        <v>2.9617013050860521</v>
      </c>
      <c r="I31" s="305">
        <v>266.37599999999998</v>
      </c>
      <c r="J31" s="348">
        <v>1.7934378735964915</v>
      </c>
      <c r="K31" s="298">
        <v>1014.812</v>
      </c>
      <c r="L31" s="342">
        <v>7.0681337685304548</v>
      </c>
      <c r="M31" s="311">
        <v>460.76499999999999</v>
      </c>
      <c r="N31" s="342">
        <v>3.2092137813279056</v>
      </c>
      <c r="O31" s="313">
        <v>236.053</v>
      </c>
      <c r="P31" s="342">
        <v>1.6441017454099076</v>
      </c>
      <c r="Q31" s="313">
        <v>317.99400000000003</v>
      </c>
      <c r="R31" s="342">
        <v>2.2148182417926408</v>
      </c>
      <c r="S31" s="305">
        <v>382.78</v>
      </c>
      <c r="T31" s="342">
        <v>2.6660507009358256</v>
      </c>
      <c r="U31" s="305">
        <v>70.084000000000003</v>
      </c>
      <c r="V31" s="342">
        <v>0.48813286306595544</v>
      </c>
      <c r="W31" s="305">
        <v>7.9269999999999996</v>
      </c>
      <c r="X31" s="342">
        <v>5.5211306511098512E-2</v>
      </c>
      <c r="Y31" s="305">
        <v>304.76900000000001</v>
      </c>
      <c r="Z31" s="342">
        <v>2.1227065313587721</v>
      </c>
      <c r="AA31" s="298">
        <v>-342.77499999999998</v>
      </c>
      <c r="AB31" s="342">
        <v>-2.3874171299787803</v>
      </c>
      <c r="AC31" s="317">
        <v>2348.2359999999999</v>
      </c>
      <c r="AD31" s="345">
        <v>15.810040613804288</v>
      </c>
      <c r="AE31" s="298">
        <v>1255.979</v>
      </c>
      <c r="AF31" s="342">
        <v>8.4561683749356096</v>
      </c>
      <c r="AG31" s="298">
        <v>9932.01</v>
      </c>
      <c r="AH31" s="342">
        <v>66.86954866406542</v>
      </c>
      <c r="AI31" s="109" t="s">
        <v>56</v>
      </c>
    </row>
    <row r="32" spans="1:35" ht="30" customHeight="1">
      <c r="A32" s="109" t="s">
        <v>57</v>
      </c>
      <c r="B32" s="501">
        <v>3027575.747</v>
      </c>
      <c r="C32" s="298">
        <v>12884.58</v>
      </c>
      <c r="D32" s="342">
        <v>42.557415822765869</v>
      </c>
      <c r="E32" s="308">
        <v>10643.71</v>
      </c>
      <c r="F32" s="342">
        <v>35.155883417770021</v>
      </c>
      <c r="G32" s="308">
        <v>1064.586</v>
      </c>
      <c r="H32" s="342">
        <v>3.516298480904696</v>
      </c>
      <c r="I32" s="305">
        <v>1176.2840000000001</v>
      </c>
      <c r="J32" s="348">
        <v>3.8852339240911489</v>
      </c>
      <c r="K32" s="298">
        <v>2500.2939999999999</v>
      </c>
      <c r="L32" s="342">
        <v>8.6886482093928574</v>
      </c>
      <c r="M32" s="311">
        <v>1175.8589999999999</v>
      </c>
      <c r="N32" s="342">
        <v>4.0861695444009687</v>
      </c>
      <c r="O32" s="313">
        <v>314.10899999999998</v>
      </c>
      <c r="P32" s="342">
        <v>1.0915446745079502</v>
      </c>
      <c r="Q32" s="313">
        <v>1010.326</v>
      </c>
      <c r="R32" s="342">
        <v>3.5109339904839385</v>
      </c>
      <c r="S32" s="305">
        <v>1132.248</v>
      </c>
      <c r="T32" s="342">
        <v>3.9346191119078977</v>
      </c>
      <c r="U32" s="305">
        <v>676.89</v>
      </c>
      <c r="V32" s="342">
        <v>2.352227012685681</v>
      </c>
      <c r="W32" s="305">
        <v>26.904</v>
      </c>
      <c r="X32" s="342">
        <v>9.3492761821411974E-2</v>
      </c>
      <c r="Y32" s="305">
        <v>428.45400000000001</v>
      </c>
      <c r="Z32" s="342">
        <v>1.4888993374008046</v>
      </c>
      <c r="AA32" s="298">
        <v>-935.00199999999995</v>
      </c>
      <c r="AB32" s="342">
        <v>-3.249179277748433</v>
      </c>
      <c r="AC32" s="317">
        <v>5590.9260000000004</v>
      </c>
      <c r="AD32" s="345">
        <v>18.466675872734161</v>
      </c>
      <c r="AE32" s="298">
        <v>1718.2539999999999</v>
      </c>
      <c r="AF32" s="342">
        <v>5.675346031235069</v>
      </c>
      <c r="AG32" s="298">
        <v>14514.38</v>
      </c>
      <c r="AH32" s="342">
        <v>47.940600707949848</v>
      </c>
      <c r="AI32" s="109" t="s">
        <v>57</v>
      </c>
    </row>
    <row r="33" spans="1:35" ht="30" customHeight="1">
      <c r="A33" s="109" t="s">
        <v>58</v>
      </c>
      <c r="B33" s="501">
        <v>6841993.2759999996</v>
      </c>
      <c r="C33" s="298">
        <v>24999.707999999999</v>
      </c>
      <c r="D33" s="342">
        <v>36.538632809963026</v>
      </c>
      <c r="E33" s="308">
        <v>21335.718000000001</v>
      </c>
      <c r="F33" s="342">
        <v>31.18348285263647</v>
      </c>
      <c r="G33" s="308">
        <v>1642.97</v>
      </c>
      <c r="H33" s="342">
        <v>2.4013031491321799</v>
      </c>
      <c r="I33" s="305">
        <v>2021.02</v>
      </c>
      <c r="J33" s="348">
        <v>2.9538468081943785</v>
      </c>
      <c r="K33" s="298">
        <v>4792.3860000000004</v>
      </c>
      <c r="L33" s="342">
        <v>7.2571429704043577</v>
      </c>
      <c r="M33" s="311">
        <v>2128.1889999999999</v>
      </c>
      <c r="N33" s="342">
        <v>3.2227311909019596</v>
      </c>
      <c r="O33" s="313">
        <v>908.60400000000004</v>
      </c>
      <c r="P33" s="342">
        <v>1.375905265452591</v>
      </c>
      <c r="Q33" s="313">
        <v>1755.5930000000001</v>
      </c>
      <c r="R33" s="342">
        <v>2.6585065140498068</v>
      </c>
      <c r="S33" s="305">
        <v>3232.5659999999998</v>
      </c>
      <c r="T33" s="342">
        <v>4.8950968522293756</v>
      </c>
      <c r="U33" s="305">
        <v>992.16499999999996</v>
      </c>
      <c r="V33" s="342">
        <v>1.5024422605422934</v>
      </c>
      <c r="W33" s="305">
        <v>14.68</v>
      </c>
      <c r="X33" s="342">
        <v>2.2230024627719044E-2</v>
      </c>
      <c r="Y33" s="305">
        <v>2225.721</v>
      </c>
      <c r="Z33" s="342">
        <v>3.3704245670593638</v>
      </c>
      <c r="AA33" s="298">
        <v>-1279.32</v>
      </c>
      <c r="AB33" s="342">
        <v>-1.9372830454178152</v>
      </c>
      <c r="AC33" s="317">
        <v>13257.298000000001</v>
      </c>
      <c r="AD33" s="345">
        <v>19.376368062949265</v>
      </c>
      <c r="AE33" s="298">
        <v>3257.9409999999998</v>
      </c>
      <c r="AF33" s="342">
        <v>4.7616840130902229</v>
      </c>
      <c r="AG33" s="298">
        <v>37279.966</v>
      </c>
      <c r="AH33" s="342">
        <v>54.486995961789077</v>
      </c>
      <c r="AI33" s="109" t="s">
        <v>58</v>
      </c>
    </row>
    <row r="34" spans="1:35" ht="30" customHeight="1">
      <c r="A34" s="109" t="s">
        <v>59</v>
      </c>
      <c r="B34" s="501">
        <v>1453471.942</v>
      </c>
      <c r="C34" s="298">
        <v>4112.6610000000001</v>
      </c>
      <c r="D34" s="342">
        <v>28.295427528796424</v>
      </c>
      <c r="E34" s="308">
        <v>3492.8980000000001</v>
      </c>
      <c r="F34" s="342">
        <v>24.031409888750368</v>
      </c>
      <c r="G34" s="308">
        <v>316.839</v>
      </c>
      <c r="H34" s="342">
        <v>2.1798769611199003</v>
      </c>
      <c r="I34" s="305">
        <v>302.92399999999998</v>
      </c>
      <c r="J34" s="348">
        <v>2.0841406789261567</v>
      </c>
      <c r="K34" s="298">
        <v>858.86900000000003</v>
      </c>
      <c r="L34" s="342">
        <v>6.1785581382347852</v>
      </c>
      <c r="M34" s="311">
        <v>393.70400000000001</v>
      </c>
      <c r="N34" s="342">
        <v>2.832239903006847</v>
      </c>
      <c r="O34" s="313">
        <v>166.517</v>
      </c>
      <c r="P34" s="342">
        <v>1.1978950986756323</v>
      </c>
      <c r="Q34" s="313">
        <v>298.64800000000002</v>
      </c>
      <c r="R34" s="342">
        <v>2.1484231365523057</v>
      </c>
      <c r="S34" s="305">
        <v>1471.8309999999999</v>
      </c>
      <c r="T34" s="342">
        <v>10.588102962333302</v>
      </c>
      <c r="U34" s="305">
        <v>358.31900000000002</v>
      </c>
      <c r="V34" s="342">
        <v>2.5776862053865606</v>
      </c>
      <c r="W34" s="305">
        <v>0</v>
      </c>
      <c r="X34" s="342">
        <v>0</v>
      </c>
      <c r="Y34" s="305">
        <v>1113.5119999999999</v>
      </c>
      <c r="Z34" s="342">
        <v>8.0104167569467428</v>
      </c>
      <c r="AA34" s="298">
        <v>-337.505</v>
      </c>
      <c r="AB34" s="342">
        <v>-2.4279538141962642</v>
      </c>
      <c r="AC34" s="317">
        <v>2598.9490000000001</v>
      </c>
      <c r="AD34" s="345">
        <v>17.88097124478238</v>
      </c>
      <c r="AE34" s="298">
        <v>592.55100000000004</v>
      </c>
      <c r="AF34" s="342">
        <v>4.076796963721506</v>
      </c>
      <c r="AG34" s="298">
        <v>6696.6959999999999</v>
      </c>
      <c r="AH34" s="342">
        <v>46.073789293691092</v>
      </c>
      <c r="AI34" s="109" t="s">
        <v>59</v>
      </c>
    </row>
    <row r="35" spans="1:35" ht="30" customHeight="1">
      <c r="A35" s="109" t="s">
        <v>60</v>
      </c>
      <c r="B35" s="501">
        <v>1289852.3</v>
      </c>
      <c r="C35" s="298">
        <v>5348.3360000000002</v>
      </c>
      <c r="D35" s="342">
        <v>41.464716541576117</v>
      </c>
      <c r="E35" s="308">
        <v>4322.1499999999996</v>
      </c>
      <c r="F35" s="342">
        <v>33.5088753960434</v>
      </c>
      <c r="G35" s="308">
        <v>549.56200000000001</v>
      </c>
      <c r="H35" s="342">
        <v>4.2606583715050164</v>
      </c>
      <c r="I35" s="305">
        <v>476.62400000000002</v>
      </c>
      <c r="J35" s="348">
        <v>3.695182774027693</v>
      </c>
      <c r="K35" s="298">
        <v>987.03300000000002</v>
      </c>
      <c r="L35" s="342">
        <v>7.8935129149900058</v>
      </c>
      <c r="M35" s="311">
        <v>363.887</v>
      </c>
      <c r="N35" s="342">
        <v>2.9100817643351014</v>
      </c>
      <c r="O35" s="313">
        <v>388.45400000000001</v>
      </c>
      <c r="P35" s="342">
        <v>3.106549290529828</v>
      </c>
      <c r="Q35" s="313">
        <v>234.69200000000001</v>
      </c>
      <c r="R35" s="342">
        <v>1.8768818601250765</v>
      </c>
      <c r="S35" s="305">
        <v>127.095</v>
      </c>
      <c r="T35" s="342">
        <v>1.016405757386688</v>
      </c>
      <c r="U35" s="305">
        <v>22.292000000000002</v>
      </c>
      <c r="V35" s="342">
        <v>0.17827386713611118</v>
      </c>
      <c r="W35" s="305">
        <v>1.6319999999999999</v>
      </c>
      <c r="X35" s="342">
        <v>1.305145124556493E-2</v>
      </c>
      <c r="Y35" s="305">
        <v>103.17100000000001</v>
      </c>
      <c r="Z35" s="342">
        <v>0.82508043900501193</v>
      </c>
      <c r="AA35" s="298">
        <v>-166.97900000000001</v>
      </c>
      <c r="AB35" s="342">
        <v>-1.3353665916257271</v>
      </c>
      <c r="AC35" s="317">
        <v>5000.1409999999996</v>
      </c>
      <c r="AD35" s="345">
        <v>38.76522141333546</v>
      </c>
      <c r="AE35" s="298">
        <v>297.298</v>
      </c>
      <c r="AF35" s="342">
        <v>2.3048995609807417</v>
      </c>
      <c r="AG35" s="298">
        <v>10194.771000000001</v>
      </c>
      <c r="AH35" s="342">
        <v>79.038282135094079</v>
      </c>
      <c r="AI35" s="109" t="s">
        <v>60</v>
      </c>
    </row>
    <row r="36" spans="1:35" ht="30" customHeight="1">
      <c r="A36" s="109" t="s">
        <v>61</v>
      </c>
      <c r="B36" s="501">
        <v>2327981.085</v>
      </c>
      <c r="C36" s="298">
        <v>10166.242</v>
      </c>
      <c r="D36" s="342">
        <v>43.669779215581556</v>
      </c>
      <c r="E36" s="308">
        <v>8760.9599999999991</v>
      </c>
      <c r="F36" s="342">
        <v>37.633295461247265</v>
      </c>
      <c r="G36" s="308">
        <v>773.76599999999996</v>
      </c>
      <c r="H36" s="342">
        <v>3.3237641189855287</v>
      </c>
      <c r="I36" s="305">
        <v>631.51599999999996</v>
      </c>
      <c r="J36" s="348">
        <v>2.7127196353487553</v>
      </c>
      <c r="K36" s="298">
        <v>2405.14</v>
      </c>
      <c r="L36" s="342">
        <v>10.878482871257598</v>
      </c>
      <c r="M36" s="311">
        <v>1166.3630000000001</v>
      </c>
      <c r="N36" s="342">
        <v>5.275476652988444</v>
      </c>
      <c r="O36" s="313">
        <v>489.09100000000001</v>
      </c>
      <c r="P36" s="342">
        <v>2.2121656394165203</v>
      </c>
      <c r="Q36" s="313">
        <v>749.68600000000004</v>
      </c>
      <c r="R36" s="342">
        <v>3.3908405788526341</v>
      </c>
      <c r="S36" s="305">
        <v>1279.4359999999999</v>
      </c>
      <c r="T36" s="342">
        <v>5.786907461050224</v>
      </c>
      <c r="U36" s="305">
        <v>633.00099999999998</v>
      </c>
      <c r="V36" s="342">
        <v>2.8630726427521607</v>
      </c>
      <c r="W36" s="305">
        <v>6.7489999999999997</v>
      </c>
      <c r="X36" s="342">
        <v>3.0525824233981192E-2</v>
      </c>
      <c r="Y36" s="305">
        <v>639.68600000000004</v>
      </c>
      <c r="Z36" s="342">
        <v>2.8933089940640833</v>
      </c>
      <c r="AA36" s="298">
        <v>-278.30799999999999</v>
      </c>
      <c r="AB36" s="342">
        <v>-1.2587910936302915</v>
      </c>
      <c r="AC36" s="317">
        <v>7080.4719999999998</v>
      </c>
      <c r="AD36" s="345">
        <v>30.414645744426227</v>
      </c>
      <c r="AE36" s="298">
        <v>1051.4459999999999</v>
      </c>
      <c r="AF36" s="342">
        <v>4.5165573155848904</v>
      </c>
      <c r="AG36" s="298">
        <v>10552.933000000001</v>
      </c>
      <c r="AH36" s="342">
        <v>45.330836526105195</v>
      </c>
      <c r="AI36" s="109" t="s">
        <v>61</v>
      </c>
    </row>
    <row r="37" spans="1:35" ht="30" customHeight="1">
      <c r="A37" s="109" t="s">
        <v>62</v>
      </c>
      <c r="B37" s="501">
        <v>10978603.620999999</v>
      </c>
      <c r="C37" s="298">
        <v>62091.631999999998</v>
      </c>
      <c r="D37" s="342">
        <v>56.5569485369072</v>
      </c>
      <c r="E37" s="308">
        <v>50688.902000000002</v>
      </c>
      <c r="F37" s="342">
        <v>46.17062765891437</v>
      </c>
      <c r="G37" s="308">
        <v>4795.7120000000004</v>
      </c>
      <c r="H37" s="342">
        <v>4.3682349464067611</v>
      </c>
      <c r="I37" s="305">
        <v>6607.018</v>
      </c>
      <c r="J37" s="348">
        <v>6.0180859315860724</v>
      </c>
      <c r="K37" s="298">
        <v>10515.36</v>
      </c>
      <c r="L37" s="342">
        <v>10.051331553602083</v>
      </c>
      <c r="M37" s="311">
        <v>4566.3379999999997</v>
      </c>
      <c r="N37" s="342">
        <v>4.3648317531508409</v>
      </c>
      <c r="O37" s="313">
        <v>3176.6790000000001</v>
      </c>
      <c r="P37" s="342">
        <v>3.0364965030550652</v>
      </c>
      <c r="Q37" s="313">
        <v>2772.3429999999998</v>
      </c>
      <c r="R37" s="342">
        <v>2.6500032973961765</v>
      </c>
      <c r="S37" s="305">
        <v>4332.1589999999997</v>
      </c>
      <c r="T37" s="342">
        <v>4.1409867519439407</v>
      </c>
      <c r="U37" s="305">
        <v>1549.231</v>
      </c>
      <c r="V37" s="342">
        <v>1.4808655561120596</v>
      </c>
      <c r="W37" s="305">
        <v>128.84899999999999</v>
      </c>
      <c r="X37" s="342">
        <v>0.123163069961473</v>
      </c>
      <c r="Y37" s="305">
        <v>2654.0790000000002</v>
      </c>
      <c r="Z37" s="342">
        <v>2.536958125870409</v>
      </c>
      <c r="AA37" s="298">
        <v>-1976.5519999999999</v>
      </c>
      <c r="AB37" s="342">
        <v>-1.8893294651762094</v>
      </c>
      <c r="AC37" s="317">
        <v>35459.406999999999</v>
      </c>
      <c r="AD37" s="345">
        <v>32.298649467745456</v>
      </c>
      <c r="AE37" s="298">
        <v>9093.0810000000001</v>
      </c>
      <c r="AF37" s="342">
        <v>8.2825478666582431</v>
      </c>
      <c r="AG37" s="298">
        <v>90771.187999999995</v>
      </c>
      <c r="AH37" s="342">
        <v>82.680084948482715</v>
      </c>
      <c r="AI37" s="109" t="s">
        <v>62</v>
      </c>
    </row>
    <row r="38" spans="1:35" ht="30" customHeight="1">
      <c r="A38" s="109" t="s">
        <v>63</v>
      </c>
      <c r="B38" s="501">
        <v>5570260.1960000005</v>
      </c>
      <c r="C38" s="298">
        <v>27960.714</v>
      </c>
      <c r="D38" s="342">
        <v>50.196423535257054</v>
      </c>
      <c r="E38" s="308">
        <v>22846.621999999999</v>
      </c>
      <c r="F38" s="342">
        <v>41.015358701566839</v>
      </c>
      <c r="G38" s="308">
        <v>2872.337</v>
      </c>
      <c r="H38" s="342">
        <v>5.1565580402556828</v>
      </c>
      <c r="I38" s="305">
        <v>2241.7550000000001</v>
      </c>
      <c r="J38" s="348">
        <v>4.0245067934345373</v>
      </c>
      <c r="K38" s="298">
        <v>3789.9389999999999</v>
      </c>
      <c r="L38" s="342">
        <v>7.1701005418577211</v>
      </c>
      <c r="M38" s="311">
        <v>1751.826</v>
      </c>
      <c r="N38" s="342">
        <v>3.3142402956460368</v>
      </c>
      <c r="O38" s="313">
        <v>1117.069</v>
      </c>
      <c r="P38" s="342">
        <v>2.1133577722998873</v>
      </c>
      <c r="Q38" s="313">
        <v>921.04399999999998</v>
      </c>
      <c r="R38" s="342">
        <v>1.7425024739117974</v>
      </c>
      <c r="S38" s="305">
        <v>3929.5569999999998</v>
      </c>
      <c r="T38" s="342">
        <v>7.4342407028083564</v>
      </c>
      <c r="U38" s="305">
        <v>1450.173</v>
      </c>
      <c r="V38" s="342">
        <v>2.7435497545178005</v>
      </c>
      <c r="W38" s="305">
        <v>58.165999999999997</v>
      </c>
      <c r="X38" s="342">
        <v>0.11004295006270449</v>
      </c>
      <c r="Y38" s="305">
        <v>2421.2179999999998</v>
      </c>
      <c r="Z38" s="342">
        <v>4.5806479982278523</v>
      </c>
      <c r="AA38" s="298">
        <v>-611.69600000000003</v>
      </c>
      <c r="AB38" s="342">
        <v>-1.1572539349715658</v>
      </c>
      <c r="AC38" s="317">
        <v>12845.779</v>
      </c>
      <c r="AD38" s="345">
        <v>23.061362571939718</v>
      </c>
      <c r="AE38" s="298">
        <v>4978.4390000000003</v>
      </c>
      <c r="AF38" s="342">
        <v>8.9375340196406157</v>
      </c>
      <c r="AG38" s="298">
        <v>75250.400999999998</v>
      </c>
      <c r="AH38" s="342">
        <v>135.09315247793498</v>
      </c>
      <c r="AI38" s="109" t="s">
        <v>63</v>
      </c>
    </row>
    <row r="39" spans="1:35" ht="30" customHeight="1">
      <c r="A39" s="109" t="s">
        <v>64</v>
      </c>
      <c r="B39" s="501">
        <v>1299095.993</v>
      </c>
      <c r="C39" s="298">
        <v>3710.5830000000001</v>
      </c>
      <c r="D39" s="342">
        <v>28.562808445210869</v>
      </c>
      <c r="E39" s="308">
        <v>3162.3789999999999</v>
      </c>
      <c r="F39" s="342">
        <v>24.342920130922149</v>
      </c>
      <c r="G39" s="308">
        <v>184.63</v>
      </c>
      <c r="H39" s="342">
        <v>1.4212190707603851</v>
      </c>
      <c r="I39" s="305">
        <v>363.57400000000001</v>
      </c>
      <c r="J39" s="348">
        <v>2.7986692435283342</v>
      </c>
      <c r="K39" s="298">
        <v>739.779</v>
      </c>
      <c r="L39" s="342">
        <v>6.1346107181595837</v>
      </c>
      <c r="M39" s="311">
        <v>221.08699999999999</v>
      </c>
      <c r="N39" s="342">
        <v>1.8333619632968061</v>
      </c>
      <c r="O39" s="313">
        <v>300.58600000000001</v>
      </c>
      <c r="P39" s="342">
        <v>2.4926067073122065</v>
      </c>
      <c r="Q39" s="313">
        <v>218.10599999999999</v>
      </c>
      <c r="R39" s="342">
        <v>1.8086420475505713</v>
      </c>
      <c r="S39" s="305">
        <v>2574.165</v>
      </c>
      <c r="T39" s="342">
        <v>21.346240159981917</v>
      </c>
      <c r="U39" s="305">
        <v>274.38600000000002</v>
      </c>
      <c r="V39" s="342">
        <v>2.2753434424509695</v>
      </c>
      <c r="W39" s="305">
        <v>11.865</v>
      </c>
      <c r="X39" s="342">
        <v>9.8390406014449525E-2</v>
      </c>
      <c r="Y39" s="305">
        <v>2287.9140000000002</v>
      </c>
      <c r="Z39" s="342">
        <v>18.972506311516504</v>
      </c>
      <c r="AA39" s="298">
        <v>-112.736</v>
      </c>
      <c r="AB39" s="342">
        <v>-0.93486226822123752</v>
      </c>
      <c r="AC39" s="317">
        <v>5216.8850000000002</v>
      </c>
      <c r="AD39" s="345">
        <v>40.157809954849114</v>
      </c>
      <c r="AE39" s="298">
        <v>597.154</v>
      </c>
      <c r="AF39" s="342">
        <v>4.5966887991163254</v>
      </c>
      <c r="AG39" s="298">
        <v>10500.001</v>
      </c>
      <c r="AH39" s="342">
        <v>80.825443666809917</v>
      </c>
      <c r="AI39" s="109" t="s">
        <v>64</v>
      </c>
    </row>
    <row r="40" spans="1:35" ht="30" customHeight="1">
      <c r="A40" s="109" t="s">
        <v>65</v>
      </c>
      <c r="B40" s="501">
        <v>869217.33400000003</v>
      </c>
      <c r="C40" s="298">
        <v>2233.9969999999998</v>
      </c>
      <c r="D40" s="342">
        <v>25.701247692789334</v>
      </c>
      <c r="E40" s="308">
        <v>1475.7059999999999</v>
      </c>
      <c r="F40" s="342">
        <v>16.977411083244686</v>
      </c>
      <c r="G40" s="308">
        <v>318.084</v>
      </c>
      <c r="H40" s="342">
        <v>3.6594300131617024</v>
      </c>
      <c r="I40" s="305">
        <v>440.20699999999999</v>
      </c>
      <c r="J40" s="348">
        <v>5.0644065963829474</v>
      </c>
      <c r="K40" s="298">
        <v>540.83900000000006</v>
      </c>
      <c r="L40" s="342">
        <v>6.3758960535412799</v>
      </c>
      <c r="M40" s="311">
        <v>251.55600000000001</v>
      </c>
      <c r="N40" s="342">
        <v>2.9655681406936814</v>
      </c>
      <c r="O40" s="313">
        <v>119.184</v>
      </c>
      <c r="P40" s="342">
        <v>1.4050480739097286</v>
      </c>
      <c r="Q40" s="313">
        <v>170.09899999999999</v>
      </c>
      <c r="R40" s="342">
        <v>2.0052798389378683</v>
      </c>
      <c r="S40" s="305">
        <v>458.62900000000002</v>
      </c>
      <c r="T40" s="342">
        <v>5.4067307112460146</v>
      </c>
      <c r="U40" s="305">
        <v>7.5579999999999998</v>
      </c>
      <c r="V40" s="342">
        <v>8.9100494551363679E-2</v>
      </c>
      <c r="W40" s="305">
        <v>5.2640000000000002</v>
      </c>
      <c r="X40" s="342">
        <v>6.205676148695137E-2</v>
      </c>
      <c r="Y40" s="305">
        <v>445.80700000000002</v>
      </c>
      <c r="Z40" s="342">
        <v>5.2555734552076991</v>
      </c>
      <c r="AA40" s="298">
        <v>-271.12799999999999</v>
      </c>
      <c r="AB40" s="342">
        <v>-3.1963004613286761</v>
      </c>
      <c r="AC40" s="317">
        <v>1852.7090000000001</v>
      </c>
      <c r="AD40" s="345">
        <v>21.31468077694824</v>
      </c>
      <c r="AE40" s="298">
        <v>55.566000000000003</v>
      </c>
      <c r="AF40" s="342">
        <v>0.63926474802675759</v>
      </c>
      <c r="AG40" s="298">
        <v>6558.3519999999999</v>
      </c>
      <c r="AH40" s="342">
        <v>75.451233465622522</v>
      </c>
      <c r="AI40" s="109" t="s">
        <v>65</v>
      </c>
    </row>
    <row r="41" spans="1:35" ht="30" customHeight="1">
      <c r="A41" s="109" t="s">
        <v>66</v>
      </c>
      <c r="B41" s="501">
        <v>556823.93799999997</v>
      </c>
      <c r="C41" s="298">
        <v>1784.2180000000001</v>
      </c>
      <c r="D41" s="342">
        <v>32.042767529150304</v>
      </c>
      <c r="E41" s="308">
        <v>1457.9369999999999</v>
      </c>
      <c r="F41" s="342">
        <v>26.183087696204613</v>
      </c>
      <c r="G41" s="308">
        <v>132.14599999999999</v>
      </c>
      <c r="H41" s="342">
        <v>2.3732097523436573</v>
      </c>
      <c r="I41" s="305">
        <v>194.13499999999999</v>
      </c>
      <c r="J41" s="348">
        <v>3.4864700806020306</v>
      </c>
      <c r="K41" s="298">
        <v>292.25700000000001</v>
      </c>
      <c r="L41" s="342">
        <v>5.2670361009164237</v>
      </c>
      <c r="M41" s="311">
        <v>135.203</v>
      </c>
      <c r="N41" s="342">
        <v>2.4366194204149196</v>
      </c>
      <c r="O41" s="313">
        <v>46.485999999999997</v>
      </c>
      <c r="P41" s="342">
        <v>0.83776758191318201</v>
      </c>
      <c r="Q41" s="313">
        <v>110.568</v>
      </c>
      <c r="R41" s="342">
        <v>1.9926490985883216</v>
      </c>
      <c r="S41" s="305">
        <v>108.187</v>
      </c>
      <c r="T41" s="342">
        <v>1.9497388758861041</v>
      </c>
      <c r="U41" s="305">
        <v>51.764000000000003</v>
      </c>
      <c r="V41" s="342">
        <v>0.93288734479529245</v>
      </c>
      <c r="W41" s="305">
        <v>0</v>
      </c>
      <c r="X41" s="342">
        <v>0</v>
      </c>
      <c r="Y41" s="305">
        <v>56.423000000000002</v>
      </c>
      <c r="Z41" s="342">
        <v>1.0168515310908119</v>
      </c>
      <c r="AA41" s="298">
        <v>-38.79</v>
      </c>
      <c r="AB41" s="342">
        <v>-0.6990707848042923</v>
      </c>
      <c r="AC41" s="317">
        <v>982.20100000000002</v>
      </c>
      <c r="AD41" s="345">
        <v>17.63934581418804</v>
      </c>
      <c r="AE41" s="298">
        <v>271.37</v>
      </c>
      <c r="AF41" s="342">
        <v>4.8735332926724864</v>
      </c>
      <c r="AG41" s="298">
        <v>3854.1039999999998</v>
      </c>
      <c r="AH41" s="342">
        <v>69.215846104662262</v>
      </c>
      <c r="AI41" s="109" t="s">
        <v>66</v>
      </c>
    </row>
    <row r="42" spans="1:35" ht="30" customHeight="1">
      <c r="A42" s="109" t="s">
        <v>67</v>
      </c>
      <c r="B42" s="501">
        <v>539189.98199999996</v>
      </c>
      <c r="C42" s="298">
        <v>1526.4590000000001</v>
      </c>
      <c r="D42" s="342">
        <v>28.310225541245316</v>
      </c>
      <c r="E42" s="308">
        <v>1254.3910000000001</v>
      </c>
      <c r="F42" s="342">
        <v>23.264360278859932</v>
      </c>
      <c r="G42" s="308">
        <v>163.54400000000001</v>
      </c>
      <c r="H42" s="342">
        <v>3.0331424073083024</v>
      </c>
      <c r="I42" s="305">
        <v>108.524</v>
      </c>
      <c r="J42" s="348">
        <v>2.0127228550770813</v>
      </c>
      <c r="K42" s="298">
        <v>490.411</v>
      </c>
      <c r="L42" s="342">
        <v>9.588590015263458</v>
      </c>
      <c r="M42" s="311">
        <v>297.69900000000001</v>
      </c>
      <c r="N42" s="342">
        <v>5.8206558559125225</v>
      </c>
      <c r="O42" s="313">
        <v>81.974000000000004</v>
      </c>
      <c r="P42" s="342">
        <v>1.6027680413188257</v>
      </c>
      <c r="Q42" s="313">
        <v>110.738</v>
      </c>
      <c r="R42" s="342">
        <v>2.1651661180321091</v>
      </c>
      <c r="S42" s="305">
        <v>28.561</v>
      </c>
      <c r="T42" s="342">
        <v>0.55842899002253132</v>
      </c>
      <c r="U42" s="305">
        <v>0</v>
      </c>
      <c r="V42" s="342">
        <v>0</v>
      </c>
      <c r="W42" s="305">
        <v>0</v>
      </c>
      <c r="X42" s="342">
        <v>0</v>
      </c>
      <c r="Y42" s="305">
        <v>28.561</v>
      </c>
      <c r="Z42" s="342">
        <v>0.55842899002253132</v>
      </c>
      <c r="AA42" s="298">
        <v>-196.13200000000001</v>
      </c>
      <c r="AB42" s="342">
        <v>-3.8348025164069575</v>
      </c>
      <c r="AC42" s="317">
        <v>777.82500000000005</v>
      </c>
      <c r="AD42" s="345">
        <v>14.425805856311332</v>
      </c>
      <c r="AE42" s="298">
        <v>775.87099999999998</v>
      </c>
      <c r="AF42" s="342">
        <v>14.389566310599593</v>
      </c>
      <c r="AG42" s="298">
        <v>5136.1620000000003</v>
      </c>
      <c r="AH42" s="342">
        <v>95.256999786023485</v>
      </c>
      <c r="AI42" s="109" t="s">
        <v>67</v>
      </c>
    </row>
    <row r="43" spans="1:35" ht="30" customHeight="1">
      <c r="A43" s="109" t="s">
        <v>68</v>
      </c>
      <c r="B43" s="501">
        <v>2109281.0580000002</v>
      </c>
      <c r="C43" s="298">
        <v>6681.4290000000001</v>
      </c>
      <c r="D43" s="342">
        <v>31.67633338695634</v>
      </c>
      <c r="E43" s="308">
        <v>5713.8789999999999</v>
      </c>
      <c r="F43" s="342">
        <v>27.089225394257532</v>
      </c>
      <c r="G43" s="308">
        <v>474.13299999999998</v>
      </c>
      <c r="H43" s="342">
        <v>2.2478417383104379</v>
      </c>
      <c r="I43" s="305">
        <v>493.41699999999997</v>
      </c>
      <c r="J43" s="348">
        <v>2.3392662543883707</v>
      </c>
      <c r="K43" s="298">
        <v>1596.4680000000001</v>
      </c>
      <c r="L43" s="342">
        <v>7.9027964348211253</v>
      </c>
      <c r="M43" s="311">
        <v>643.06500000000005</v>
      </c>
      <c r="N43" s="342">
        <v>3.1832844688138109</v>
      </c>
      <c r="O43" s="313">
        <v>489.43099999999998</v>
      </c>
      <c r="P43" s="342">
        <v>2.4227692392775411</v>
      </c>
      <c r="Q43" s="313">
        <v>463.97199999999998</v>
      </c>
      <c r="R43" s="342">
        <v>2.2967427267297729</v>
      </c>
      <c r="S43" s="305">
        <v>257.04599999999999</v>
      </c>
      <c r="T43" s="342">
        <v>1.2724227559744579</v>
      </c>
      <c r="U43" s="305">
        <v>159.82900000000001</v>
      </c>
      <c r="V43" s="342">
        <v>0.79118156541880302</v>
      </c>
      <c r="W43" s="305">
        <v>11.683999999999999</v>
      </c>
      <c r="X43" s="342">
        <v>5.7837848014773874E-2</v>
      </c>
      <c r="Y43" s="305">
        <v>85.533000000000001</v>
      </c>
      <c r="Z43" s="342">
        <v>0.42340334254088102</v>
      </c>
      <c r="AA43" s="298">
        <v>-144.786</v>
      </c>
      <c r="AB43" s="342">
        <v>-0.71671607862607412</v>
      </c>
      <c r="AC43" s="317">
        <v>3485.5210000000002</v>
      </c>
      <c r="AD43" s="345">
        <v>16.524687342069708</v>
      </c>
      <c r="AE43" s="298">
        <v>1078.71</v>
      </c>
      <c r="AF43" s="342">
        <v>5.1141122038180269</v>
      </c>
      <c r="AG43" s="298">
        <v>23432.02</v>
      </c>
      <c r="AH43" s="342">
        <v>111.09007930037552</v>
      </c>
      <c r="AI43" s="109" t="s">
        <v>68</v>
      </c>
    </row>
    <row r="44" spans="1:35" ht="30" customHeight="1">
      <c r="A44" s="109" t="s">
        <v>69</v>
      </c>
      <c r="B44" s="501">
        <v>2754413.5529999998</v>
      </c>
      <c r="C44" s="298">
        <v>8751.741</v>
      </c>
      <c r="D44" s="342">
        <v>31.773518506209587</v>
      </c>
      <c r="E44" s="308">
        <v>7245.3620000000001</v>
      </c>
      <c r="F44" s="342">
        <v>26.30455398430869</v>
      </c>
      <c r="G44" s="308">
        <v>921.53300000000002</v>
      </c>
      <c r="H44" s="342">
        <v>3.3456595470070285</v>
      </c>
      <c r="I44" s="305">
        <v>584.846</v>
      </c>
      <c r="J44" s="348">
        <v>2.1233049748938702</v>
      </c>
      <c r="K44" s="298">
        <v>2401.7469999999998</v>
      </c>
      <c r="L44" s="342">
        <v>9.2579841536163396</v>
      </c>
      <c r="M44" s="311">
        <v>1499.5550000000001</v>
      </c>
      <c r="N44" s="342">
        <v>5.7803159231493373</v>
      </c>
      <c r="O44" s="313">
        <v>291.774</v>
      </c>
      <c r="P44" s="342">
        <v>1.1246975923930598</v>
      </c>
      <c r="Q44" s="313">
        <v>610.41800000000001</v>
      </c>
      <c r="R44" s="342">
        <v>2.3529706380739435</v>
      </c>
      <c r="S44" s="305">
        <v>1559.9860000000001</v>
      </c>
      <c r="T44" s="342">
        <v>6.013258543828031</v>
      </c>
      <c r="U44" s="305">
        <v>412.20600000000002</v>
      </c>
      <c r="V44" s="342">
        <v>1.5889253181228404</v>
      </c>
      <c r="W44" s="305">
        <v>3.2429999999999999</v>
      </c>
      <c r="X44" s="342">
        <v>1.2500751582151571E-2</v>
      </c>
      <c r="Y44" s="305">
        <v>1144.537</v>
      </c>
      <c r="Z44" s="342">
        <v>4.4118324741230381</v>
      </c>
      <c r="AA44" s="298">
        <v>-637.94500000000005</v>
      </c>
      <c r="AB44" s="342">
        <v>-2.4590786210532487</v>
      </c>
      <c r="AC44" s="317">
        <v>3104.4960000000001</v>
      </c>
      <c r="AD44" s="345">
        <v>11.270987236534266</v>
      </c>
      <c r="AE44" s="298">
        <v>1580.672</v>
      </c>
      <c r="AF44" s="342">
        <v>5.7386879986790431</v>
      </c>
      <c r="AG44" s="298">
        <v>21571.204000000002</v>
      </c>
      <c r="AH44" s="342">
        <v>78.315051770296037</v>
      </c>
      <c r="AI44" s="109" t="s">
        <v>69</v>
      </c>
    </row>
    <row r="45" spans="1:35" ht="30" customHeight="1">
      <c r="A45" s="109" t="s">
        <v>70</v>
      </c>
      <c r="B45" s="501">
        <v>1054196.6540000001</v>
      </c>
      <c r="C45" s="298">
        <v>2083.076</v>
      </c>
      <c r="D45" s="342">
        <v>19.759842645070659</v>
      </c>
      <c r="E45" s="308">
        <v>1341.7339999999999</v>
      </c>
      <c r="F45" s="342">
        <v>12.727549408442723</v>
      </c>
      <c r="G45" s="308">
        <v>596.11500000000001</v>
      </c>
      <c r="H45" s="342">
        <v>5.6546849939062689</v>
      </c>
      <c r="I45" s="305">
        <v>145.227</v>
      </c>
      <c r="J45" s="348">
        <v>1.3776082427216658</v>
      </c>
      <c r="K45" s="298">
        <v>1089.7449999999999</v>
      </c>
      <c r="L45" s="342">
        <v>10.866804318671631</v>
      </c>
      <c r="M45" s="311">
        <v>508.476</v>
      </c>
      <c r="N45" s="342">
        <v>5.0704606974483735</v>
      </c>
      <c r="O45" s="313">
        <v>301.34300000000002</v>
      </c>
      <c r="P45" s="342">
        <v>3.0049556674281286</v>
      </c>
      <c r="Q45" s="313">
        <v>279.92599999999999</v>
      </c>
      <c r="R45" s="342">
        <v>2.7913879537951312</v>
      </c>
      <c r="S45" s="305">
        <v>593.50199999999995</v>
      </c>
      <c r="T45" s="342">
        <v>5.9183296062292099</v>
      </c>
      <c r="U45" s="305">
        <v>191.48099999999999</v>
      </c>
      <c r="V45" s="342">
        <v>1.9094251937320776</v>
      </c>
      <c r="W45" s="305">
        <v>28.36</v>
      </c>
      <c r="X45" s="342">
        <v>0.28280246339971965</v>
      </c>
      <c r="Y45" s="305">
        <v>373.661</v>
      </c>
      <c r="Z45" s="342">
        <v>3.7261019490974134</v>
      </c>
      <c r="AA45" s="298">
        <v>-96.954999999999998</v>
      </c>
      <c r="AB45" s="342">
        <v>-0.96682344283920374</v>
      </c>
      <c r="AC45" s="317">
        <v>1642.232</v>
      </c>
      <c r="AD45" s="345">
        <v>15.57804223499271</v>
      </c>
      <c r="AE45" s="298">
        <v>298.45100000000002</v>
      </c>
      <c r="AF45" s="342">
        <v>2.8310751970950574</v>
      </c>
      <c r="AG45" s="298">
        <v>9262.8790000000008</v>
      </c>
      <c r="AH45" s="342">
        <v>87.866708406380511</v>
      </c>
      <c r="AI45" s="109" t="s">
        <v>70</v>
      </c>
    </row>
    <row r="46" spans="1:35" ht="30" customHeight="1">
      <c r="A46" s="109" t="s">
        <v>71</v>
      </c>
      <c r="B46" s="501">
        <v>739350.75800000003</v>
      </c>
      <c r="C46" s="298">
        <v>1826.088</v>
      </c>
      <c r="D46" s="342">
        <v>24.698534223995477</v>
      </c>
      <c r="E46" s="308">
        <v>1520.0239999999999</v>
      </c>
      <c r="F46" s="342">
        <v>20.558902301145675</v>
      </c>
      <c r="G46" s="308">
        <v>117.587</v>
      </c>
      <c r="H46" s="342">
        <v>1.5904088651789818</v>
      </c>
      <c r="I46" s="305">
        <v>188.477</v>
      </c>
      <c r="J46" s="348">
        <v>2.5492230576708219</v>
      </c>
      <c r="K46" s="298">
        <v>682.053</v>
      </c>
      <c r="L46" s="342">
        <v>9.5278866927492647</v>
      </c>
      <c r="M46" s="311">
        <v>211.14500000000001</v>
      </c>
      <c r="N46" s="342">
        <v>2.9495737658811616</v>
      </c>
      <c r="O46" s="313">
        <v>57.616999999999997</v>
      </c>
      <c r="P46" s="342">
        <v>0.80487623040457912</v>
      </c>
      <c r="Q46" s="313">
        <v>413.291</v>
      </c>
      <c r="R46" s="342">
        <v>5.7734366964635253</v>
      </c>
      <c r="S46" s="305">
        <v>138.54599999999999</v>
      </c>
      <c r="T46" s="342">
        <v>1.9354076438834513</v>
      </c>
      <c r="U46" s="305">
        <v>133.41399999999999</v>
      </c>
      <c r="V46" s="342">
        <v>1.8637165663466773</v>
      </c>
      <c r="W46" s="305">
        <v>0</v>
      </c>
      <c r="X46" s="342">
        <v>0</v>
      </c>
      <c r="Y46" s="305">
        <v>5.1319999999999997</v>
      </c>
      <c r="Z46" s="342">
        <v>7.1691077536773867E-2</v>
      </c>
      <c r="AA46" s="298">
        <v>-29.693000000000001</v>
      </c>
      <c r="AB46" s="342">
        <v>-0.41479406962186804</v>
      </c>
      <c r="AC46" s="317">
        <v>2117.7890000000002</v>
      </c>
      <c r="AD46" s="345">
        <v>28.643901113035717</v>
      </c>
      <c r="AE46" s="298">
        <v>269.99400000000003</v>
      </c>
      <c r="AF46" s="342">
        <v>3.6517714640660452</v>
      </c>
      <c r="AG46" s="298">
        <v>7315.424</v>
      </c>
      <c r="AH46" s="342">
        <v>98.943889904012238</v>
      </c>
      <c r="AI46" s="109" t="s">
        <v>71</v>
      </c>
    </row>
    <row r="47" spans="1:35" ht="30" customHeight="1">
      <c r="A47" s="109" t="s">
        <v>72</v>
      </c>
      <c r="B47" s="501">
        <v>995805.14099999995</v>
      </c>
      <c r="C47" s="298">
        <v>2585.5340000000001</v>
      </c>
      <c r="D47" s="342">
        <v>25.964256394615262</v>
      </c>
      <c r="E47" s="308">
        <v>1999.4449999999999</v>
      </c>
      <c r="F47" s="342">
        <v>20.078677219843758</v>
      </c>
      <c r="G47" s="308">
        <v>279.10300000000001</v>
      </c>
      <c r="H47" s="342">
        <v>2.802787297520088</v>
      </c>
      <c r="I47" s="305">
        <v>306.98599999999999</v>
      </c>
      <c r="J47" s="348">
        <v>3.0827918772514149</v>
      </c>
      <c r="K47" s="298">
        <v>705.55499999999995</v>
      </c>
      <c r="L47" s="342">
        <v>7.3725852652461388</v>
      </c>
      <c r="M47" s="311">
        <v>442.45100000000002</v>
      </c>
      <c r="N47" s="342">
        <v>4.6233216732833293</v>
      </c>
      <c r="O47" s="313">
        <v>96.344999999999999</v>
      </c>
      <c r="P47" s="342">
        <v>1.0067418236425782</v>
      </c>
      <c r="Q47" s="313">
        <v>166.75899999999999</v>
      </c>
      <c r="R47" s="342">
        <v>1.7425217683202312</v>
      </c>
      <c r="S47" s="305">
        <v>367.315</v>
      </c>
      <c r="T47" s="342">
        <v>3.838199937218056</v>
      </c>
      <c r="U47" s="305">
        <v>367.315</v>
      </c>
      <c r="V47" s="342">
        <v>3.838199937218056</v>
      </c>
      <c r="W47" s="305">
        <v>0</v>
      </c>
      <c r="X47" s="342">
        <v>0</v>
      </c>
      <c r="Y47" s="305">
        <v>0</v>
      </c>
      <c r="Z47" s="342">
        <v>0</v>
      </c>
      <c r="AA47" s="298">
        <v>-140.22499999999999</v>
      </c>
      <c r="AB47" s="342">
        <v>-1.4652589363255022</v>
      </c>
      <c r="AC47" s="317">
        <v>897.57899999999995</v>
      </c>
      <c r="AD47" s="345">
        <v>9.0136007843727324</v>
      </c>
      <c r="AE47" s="298">
        <v>420.66199999999998</v>
      </c>
      <c r="AF47" s="342">
        <v>4.224340512819265</v>
      </c>
      <c r="AG47" s="298">
        <v>22132.91</v>
      </c>
      <c r="AH47" s="342">
        <v>222.26145546681809</v>
      </c>
      <c r="AI47" s="109" t="s">
        <v>72</v>
      </c>
    </row>
    <row r="48" spans="1:35" ht="30" customHeight="1">
      <c r="A48" s="109" t="s">
        <v>73</v>
      </c>
      <c r="B48" s="501">
        <v>1127555.4010000001</v>
      </c>
      <c r="C48" s="298">
        <v>2848.9760000000001</v>
      </c>
      <c r="D48" s="342">
        <v>25.266838307663786</v>
      </c>
      <c r="E48" s="308">
        <v>2396.4639999999999</v>
      </c>
      <c r="F48" s="342">
        <v>21.253625301910994</v>
      </c>
      <c r="G48" s="308">
        <v>258.459</v>
      </c>
      <c r="H48" s="342">
        <v>2.2922066602738926</v>
      </c>
      <c r="I48" s="305">
        <v>194.053</v>
      </c>
      <c r="J48" s="348">
        <v>1.7210063454788949</v>
      </c>
      <c r="K48" s="298">
        <v>676.27</v>
      </c>
      <c r="L48" s="342">
        <v>6.2561188737839171</v>
      </c>
      <c r="M48" s="311">
        <v>372.63400000000001</v>
      </c>
      <c r="N48" s="342">
        <v>3.4472068854356928</v>
      </c>
      <c r="O48" s="313">
        <v>120.783</v>
      </c>
      <c r="P48" s="342">
        <v>1.1173537284401833</v>
      </c>
      <c r="Q48" s="313">
        <v>182.85300000000001</v>
      </c>
      <c r="R48" s="342">
        <v>1.6915582599080405</v>
      </c>
      <c r="S48" s="305">
        <v>42.677999999999997</v>
      </c>
      <c r="T48" s="342">
        <v>0.39481071361342363</v>
      </c>
      <c r="U48" s="305">
        <v>41.805</v>
      </c>
      <c r="V48" s="342">
        <v>0.38673466147919711</v>
      </c>
      <c r="W48" s="305">
        <v>0</v>
      </c>
      <c r="X48" s="342">
        <v>0</v>
      </c>
      <c r="Y48" s="305">
        <v>0.873</v>
      </c>
      <c r="Z48" s="342">
        <v>8.0760521342265051E-3</v>
      </c>
      <c r="AA48" s="298">
        <v>-74.504000000000005</v>
      </c>
      <c r="AB48" s="342">
        <v>-0.68923045613792855</v>
      </c>
      <c r="AC48" s="317">
        <v>857.36099999999999</v>
      </c>
      <c r="AD48" s="345">
        <v>7.6037150745730848</v>
      </c>
      <c r="AE48" s="298">
        <v>614.50599999999997</v>
      </c>
      <c r="AF48" s="342">
        <v>5.4498962929449881</v>
      </c>
      <c r="AG48" s="298">
        <v>11015.088</v>
      </c>
      <c r="AH48" s="342">
        <v>97.689993682181822</v>
      </c>
      <c r="AI48" s="109" t="s">
        <v>73</v>
      </c>
    </row>
    <row r="49" spans="1:35" ht="30" customHeight="1">
      <c r="A49" s="109" t="s">
        <v>74</v>
      </c>
      <c r="B49" s="501">
        <v>643500.61600000004</v>
      </c>
      <c r="C49" s="298">
        <v>1557.729</v>
      </c>
      <c r="D49" s="342">
        <v>24.20710969451504</v>
      </c>
      <c r="E49" s="308">
        <v>1513.7829999999999</v>
      </c>
      <c r="F49" s="342">
        <v>23.52418882532973</v>
      </c>
      <c r="G49" s="308">
        <v>96.697999999999993</v>
      </c>
      <c r="H49" s="342">
        <v>1.5026869842188308</v>
      </c>
      <c r="I49" s="305">
        <v>-52.752000000000002</v>
      </c>
      <c r="J49" s="348">
        <v>-0.8197661150335247</v>
      </c>
      <c r="K49" s="298">
        <v>464.096</v>
      </c>
      <c r="L49" s="342">
        <v>7.495658210368112</v>
      </c>
      <c r="M49" s="311">
        <v>268.19799999999998</v>
      </c>
      <c r="N49" s="342">
        <v>4.3316911602433699</v>
      </c>
      <c r="O49" s="313">
        <v>49.061</v>
      </c>
      <c r="P49" s="342">
        <v>0.79238883217883782</v>
      </c>
      <c r="Q49" s="313">
        <v>146.83699999999999</v>
      </c>
      <c r="R49" s="342">
        <v>2.3715782179459044</v>
      </c>
      <c r="S49" s="305">
        <v>1.518</v>
      </c>
      <c r="T49" s="342">
        <v>2.4517360984233419E-2</v>
      </c>
      <c r="U49" s="305">
        <v>0</v>
      </c>
      <c r="V49" s="342">
        <v>0</v>
      </c>
      <c r="W49" s="305">
        <v>0</v>
      </c>
      <c r="X49" s="342">
        <v>0</v>
      </c>
      <c r="Y49" s="305">
        <v>1.518</v>
      </c>
      <c r="Z49" s="342">
        <v>2.4517360984233419E-2</v>
      </c>
      <c r="AA49" s="298">
        <v>-74.614999999999995</v>
      </c>
      <c r="AB49" s="342">
        <v>-1.2051138931742928</v>
      </c>
      <c r="AC49" s="317">
        <v>1738.3889999999999</v>
      </c>
      <c r="AD49" s="345">
        <v>27.014566214494497</v>
      </c>
      <c r="AE49" s="298">
        <v>396.17500000000001</v>
      </c>
      <c r="AF49" s="342">
        <v>6.1565597631067384</v>
      </c>
      <c r="AG49" s="298">
        <v>6110.7190000000001</v>
      </c>
      <c r="AH49" s="342">
        <v>94.960577318235224</v>
      </c>
      <c r="AI49" s="109" t="s">
        <v>74</v>
      </c>
    </row>
    <row r="50" spans="1:35" ht="30" customHeight="1">
      <c r="A50" s="109" t="s">
        <v>75</v>
      </c>
      <c r="B50" s="501">
        <v>6041426.165</v>
      </c>
      <c r="C50" s="298">
        <v>18223.363000000001</v>
      </c>
      <c r="D50" s="342">
        <v>30.164008468023709</v>
      </c>
      <c r="E50" s="308">
        <v>15152.223</v>
      </c>
      <c r="F50" s="342">
        <v>25.080539902617513</v>
      </c>
      <c r="G50" s="308">
        <v>1661.42</v>
      </c>
      <c r="H50" s="342">
        <v>2.750046023280333</v>
      </c>
      <c r="I50" s="305">
        <v>1409.72</v>
      </c>
      <c r="J50" s="348">
        <v>2.3334225421258625</v>
      </c>
      <c r="K50" s="298">
        <v>5189.54</v>
      </c>
      <c r="L50" s="342">
        <v>8.8850690903719407</v>
      </c>
      <c r="M50" s="311">
        <v>2908.8069999999998</v>
      </c>
      <c r="N50" s="342">
        <v>4.9802007818722913</v>
      </c>
      <c r="O50" s="313">
        <v>791.10699999999997</v>
      </c>
      <c r="P50" s="342">
        <v>1.3544630839875738</v>
      </c>
      <c r="Q50" s="313">
        <v>1489.626</v>
      </c>
      <c r="R50" s="342">
        <v>2.5504052245120747</v>
      </c>
      <c r="S50" s="305">
        <v>1366.731</v>
      </c>
      <c r="T50" s="342">
        <v>2.3399953296348293</v>
      </c>
      <c r="U50" s="305">
        <v>590.05700000000002</v>
      </c>
      <c r="V50" s="342">
        <v>1.0102431452995055</v>
      </c>
      <c r="W50" s="305">
        <v>5.9390000000000001</v>
      </c>
      <c r="X50" s="342">
        <v>1.016822788295667E-2</v>
      </c>
      <c r="Y50" s="305">
        <v>770.73500000000001</v>
      </c>
      <c r="Z50" s="342">
        <v>1.319583956452367</v>
      </c>
      <c r="AA50" s="298">
        <v>-755.52700000000004</v>
      </c>
      <c r="AB50" s="342">
        <v>-1.2935461706897802</v>
      </c>
      <c r="AC50" s="317">
        <v>11759.657999999999</v>
      </c>
      <c r="AD50" s="345">
        <v>19.465036365300012</v>
      </c>
      <c r="AE50" s="298">
        <v>2452.134</v>
      </c>
      <c r="AF50" s="342">
        <v>4.0588661237077286</v>
      </c>
      <c r="AG50" s="298">
        <v>53105.409</v>
      </c>
      <c r="AH50" s="342">
        <v>87.90210713433423</v>
      </c>
      <c r="AI50" s="109" t="s">
        <v>75</v>
      </c>
    </row>
    <row r="51" spans="1:35" ht="30" customHeight="1">
      <c r="A51" s="109" t="s">
        <v>76</v>
      </c>
      <c r="B51" s="501">
        <v>823880.86499999999</v>
      </c>
      <c r="C51" s="298">
        <v>1652.845</v>
      </c>
      <c r="D51" s="342">
        <v>20.061699090438275</v>
      </c>
      <c r="E51" s="308">
        <v>1335.308</v>
      </c>
      <c r="F51" s="342">
        <v>16.207537481769286</v>
      </c>
      <c r="G51" s="308">
        <v>220.90899999999999</v>
      </c>
      <c r="H51" s="342">
        <v>2.6813221350880627</v>
      </c>
      <c r="I51" s="305">
        <v>96.628</v>
      </c>
      <c r="J51" s="348">
        <v>1.1728394735809284</v>
      </c>
      <c r="K51" s="298">
        <v>481.755</v>
      </c>
      <c r="L51" s="342">
        <v>6.1605252247699243</v>
      </c>
      <c r="M51" s="311">
        <v>222.04400000000001</v>
      </c>
      <c r="N51" s="342">
        <v>2.8394259800288801</v>
      </c>
      <c r="O51" s="313">
        <v>70.653999999999996</v>
      </c>
      <c r="P51" s="342">
        <v>0.90350022154600207</v>
      </c>
      <c r="Q51" s="313">
        <v>189.05699999999999</v>
      </c>
      <c r="R51" s="342">
        <v>2.4175990231950424</v>
      </c>
      <c r="S51" s="305">
        <v>304.47300000000001</v>
      </c>
      <c r="T51" s="342">
        <v>3.8935010467174669</v>
      </c>
      <c r="U51" s="305">
        <v>189.28200000000001</v>
      </c>
      <c r="V51" s="342">
        <v>2.4204762495353465</v>
      </c>
      <c r="W51" s="305">
        <v>0</v>
      </c>
      <c r="X51" s="342">
        <v>0</v>
      </c>
      <c r="Y51" s="305">
        <v>115.191</v>
      </c>
      <c r="Z51" s="342">
        <v>1.4730247971821202</v>
      </c>
      <c r="AA51" s="298">
        <v>-59.734000000000002</v>
      </c>
      <c r="AB51" s="342">
        <v>-0.76385883649657338</v>
      </c>
      <c r="AC51" s="317">
        <v>1613.2860000000001</v>
      </c>
      <c r="AD51" s="345">
        <v>19.581544717633417</v>
      </c>
      <c r="AE51" s="298">
        <v>414.49299999999999</v>
      </c>
      <c r="AF51" s="342">
        <v>5.030982240375252</v>
      </c>
      <c r="AG51" s="298">
        <v>4751.0529999999999</v>
      </c>
      <c r="AH51" s="342">
        <v>57.666747728143925</v>
      </c>
      <c r="AI51" s="109" t="s">
        <v>76</v>
      </c>
    </row>
    <row r="52" spans="1:35" ht="30" customHeight="1">
      <c r="A52" s="109" t="s">
        <v>77</v>
      </c>
      <c r="B52" s="501">
        <v>1265726.8559999999</v>
      </c>
      <c r="C52" s="298">
        <v>3540.1770000000001</v>
      </c>
      <c r="D52" s="342">
        <v>27.969517935234524</v>
      </c>
      <c r="E52" s="308">
        <v>3073.7220000000002</v>
      </c>
      <c r="F52" s="342">
        <v>24.284244151330547</v>
      </c>
      <c r="G52" s="308">
        <v>274.84800000000001</v>
      </c>
      <c r="H52" s="342">
        <v>2.1714637616885648</v>
      </c>
      <c r="I52" s="305">
        <v>191.607</v>
      </c>
      <c r="J52" s="348">
        <v>1.5138100222154092</v>
      </c>
      <c r="K52" s="298">
        <v>729.46600000000001</v>
      </c>
      <c r="L52" s="342">
        <v>6.0757144162144767</v>
      </c>
      <c r="M52" s="311">
        <v>346.00400000000002</v>
      </c>
      <c r="N52" s="342">
        <v>2.8818635698824533</v>
      </c>
      <c r="O52" s="313">
        <v>147.07900000000001</v>
      </c>
      <c r="P52" s="342">
        <v>1.2250193986044711</v>
      </c>
      <c r="Q52" s="313">
        <v>236.38300000000001</v>
      </c>
      <c r="R52" s="342">
        <v>1.9688314477275524</v>
      </c>
      <c r="S52" s="305">
        <v>348.952</v>
      </c>
      <c r="T52" s="342">
        <v>2.9064174299650349</v>
      </c>
      <c r="U52" s="305">
        <v>10.968</v>
      </c>
      <c r="V52" s="342">
        <v>9.1352353251611979E-2</v>
      </c>
      <c r="W52" s="305">
        <v>4.6639999999999997</v>
      </c>
      <c r="X52" s="342">
        <v>3.8846405503785396E-2</v>
      </c>
      <c r="Y52" s="305">
        <v>333.32</v>
      </c>
      <c r="Z52" s="342">
        <v>2.7762186712096373</v>
      </c>
      <c r="AA52" s="298">
        <v>-227.83799999999999</v>
      </c>
      <c r="AB52" s="342">
        <v>-1.8976602352425938</v>
      </c>
      <c r="AC52" s="317">
        <v>1997.807</v>
      </c>
      <c r="AD52" s="345">
        <v>15.783871461126683</v>
      </c>
      <c r="AE52" s="298">
        <v>521.81200000000001</v>
      </c>
      <c r="AF52" s="342">
        <v>4.1226272281924317</v>
      </c>
      <c r="AG52" s="298">
        <v>8666.8330000000005</v>
      </c>
      <c r="AH52" s="342">
        <v>68.473169854270679</v>
      </c>
      <c r="AI52" s="109" t="s">
        <v>77</v>
      </c>
    </row>
    <row r="53" spans="1:35" ht="30" customHeight="1">
      <c r="A53" s="109" t="s">
        <v>78</v>
      </c>
      <c r="B53" s="501">
        <v>1693413.1740000001</v>
      </c>
      <c r="C53" s="298">
        <v>5991.45</v>
      </c>
      <c r="D53" s="342">
        <v>35.380910530225975</v>
      </c>
      <c r="E53" s="308">
        <v>5044.78</v>
      </c>
      <c r="F53" s="342">
        <v>29.790603247072646</v>
      </c>
      <c r="G53" s="308">
        <v>494.23200000000003</v>
      </c>
      <c r="H53" s="342">
        <v>2.9185553035032665</v>
      </c>
      <c r="I53" s="305">
        <v>452.43799999999999</v>
      </c>
      <c r="J53" s="348">
        <v>2.6717519796500646</v>
      </c>
      <c r="K53" s="298">
        <v>1848.376</v>
      </c>
      <c r="L53" s="342">
        <v>11.508242383392675</v>
      </c>
      <c r="M53" s="311">
        <v>848.64700000000005</v>
      </c>
      <c r="N53" s="342">
        <v>5.2837925692278223</v>
      </c>
      <c r="O53" s="313">
        <v>424.22199999999998</v>
      </c>
      <c r="P53" s="342">
        <v>2.6412643316985327</v>
      </c>
      <c r="Q53" s="313">
        <v>575.50699999999995</v>
      </c>
      <c r="R53" s="342">
        <v>3.5831854824663205</v>
      </c>
      <c r="S53" s="305">
        <v>681.995</v>
      </c>
      <c r="T53" s="342">
        <v>4.2461943696855444</v>
      </c>
      <c r="U53" s="305">
        <v>317.47800000000001</v>
      </c>
      <c r="V53" s="342">
        <v>1.9766615533823964</v>
      </c>
      <c r="W53" s="305">
        <v>1.123</v>
      </c>
      <c r="X53" s="342">
        <v>6.9919519602883694E-3</v>
      </c>
      <c r="Y53" s="305">
        <v>363.39400000000001</v>
      </c>
      <c r="Z53" s="342">
        <v>2.2625408643428599</v>
      </c>
      <c r="AA53" s="298">
        <v>-366.87400000000002</v>
      </c>
      <c r="AB53" s="342">
        <v>-2.2842078214415276</v>
      </c>
      <c r="AC53" s="317">
        <v>4281.38</v>
      </c>
      <c r="AD53" s="345">
        <v>25.282548085338092</v>
      </c>
      <c r="AE53" s="298">
        <v>570.10599999999999</v>
      </c>
      <c r="AF53" s="342">
        <v>3.3666089809219821</v>
      </c>
      <c r="AG53" s="298">
        <v>15958.172</v>
      </c>
      <c r="AH53" s="342">
        <v>94.236729966528529</v>
      </c>
      <c r="AI53" s="109" t="s">
        <v>78</v>
      </c>
    </row>
    <row r="54" spans="1:35" ht="30" customHeight="1">
      <c r="A54" s="109" t="s">
        <v>79</v>
      </c>
      <c r="B54" s="501">
        <v>1185021.2620000001</v>
      </c>
      <c r="C54" s="298">
        <v>3495.8209999999999</v>
      </c>
      <c r="D54" s="342">
        <v>29.500069847691897</v>
      </c>
      <c r="E54" s="308">
        <v>2938.9369999999999</v>
      </c>
      <c r="F54" s="342">
        <v>24.800711128506315</v>
      </c>
      <c r="G54" s="308">
        <v>283.31599999999997</v>
      </c>
      <c r="H54" s="342">
        <v>2.3908094232996131</v>
      </c>
      <c r="I54" s="305">
        <v>273.56799999999998</v>
      </c>
      <c r="J54" s="348">
        <v>2.3085492958859666</v>
      </c>
      <c r="K54" s="298">
        <v>1080.6179999999999</v>
      </c>
      <c r="L54" s="342">
        <v>9.6735188593468742</v>
      </c>
      <c r="M54" s="311">
        <v>600.11500000000001</v>
      </c>
      <c r="N54" s="342">
        <v>5.372133140737013</v>
      </c>
      <c r="O54" s="313">
        <v>124.196</v>
      </c>
      <c r="P54" s="342">
        <v>1.1117826542362284</v>
      </c>
      <c r="Q54" s="313">
        <v>356.30700000000002</v>
      </c>
      <c r="R54" s="342">
        <v>3.1896030643736335</v>
      </c>
      <c r="S54" s="305">
        <v>2044.934</v>
      </c>
      <c r="T54" s="342">
        <v>18.305920885196844</v>
      </c>
      <c r="U54" s="305">
        <v>892.65700000000004</v>
      </c>
      <c r="V54" s="342">
        <v>7.9909221616038275</v>
      </c>
      <c r="W54" s="305">
        <v>3.6989999999999998</v>
      </c>
      <c r="X54" s="342">
        <v>3.3112854182258754E-2</v>
      </c>
      <c r="Y54" s="305">
        <v>1148.578</v>
      </c>
      <c r="Z54" s="342">
        <v>10.281885869410758</v>
      </c>
      <c r="AA54" s="298">
        <v>-93.125</v>
      </c>
      <c r="AB54" s="342">
        <v>-0.83364005020893395</v>
      </c>
      <c r="AC54" s="317">
        <v>4491.97</v>
      </c>
      <c r="AD54" s="345">
        <v>37.906239694119513</v>
      </c>
      <c r="AE54" s="298">
        <v>426.01400000000001</v>
      </c>
      <c r="AF54" s="342">
        <v>3.5949903487892017</v>
      </c>
      <c r="AG54" s="298">
        <v>5290.6450000000004</v>
      </c>
      <c r="AH54" s="342">
        <v>44.645992183049962</v>
      </c>
      <c r="AI54" s="109" t="s">
        <v>79</v>
      </c>
    </row>
    <row r="55" spans="1:35" ht="30" customHeight="1">
      <c r="A55" s="109" t="s">
        <v>80</v>
      </c>
      <c r="B55" s="501">
        <v>1065219.2919999999</v>
      </c>
      <c r="C55" s="298">
        <v>2045.1559999999999</v>
      </c>
      <c r="D55" s="342">
        <v>19.199389415489485</v>
      </c>
      <c r="E55" s="308">
        <v>1664.903</v>
      </c>
      <c r="F55" s="342">
        <v>15.629673744211535</v>
      </c>
      <c r="G55" s="308">
        <v>258.26799999999997</v>
      </c>
      <c r="H55" s="342">
        <v>2.42455240850069</v>
      </c>
      <c r="I55" s="305">
        <v>121.985</v>
      </c>
      <c r="J55" s="348">
        <v>1.1451632627772574</v>
      </c>
      <c r="K55" s="298">
        <v>659.03</v>
      </c>
      <c r="L55" s="342">
        <v>6.5164913946512417</v>
      </c>
      <c r="M55" s="311">
        <v>331.589</v>
      </c>
      <c r="N55" s="342">
        <v>3.2787534179946447</v>
      </c>
      <c r="O55" s="313">
        <v>155.417</v>
      </c>
      <c r="P55" s="342">
        <v>1.5367639456208551</v>
      </c>
      <c r="Q55" s="313">
        <v>172.024</v>
      </c>
      <c r="R55" s="342">
        <v>1.7009740310357424</v>
      </c>
      <c r="S55" s="305">
        <v>2077.5059999999999</v>
      </c>
      <c r="T55" s="342">
        <v>20.542388011678259</v>
      </c>
      <c r="U55" s="305">
        <v>199.09800000000001</v>
      </c>
      <c r="V55" s="342">
        <v>1.9686818562011943</v>
      </c>
      <c r="W55" s="305">
        <v>1.3919999999999999</v>
      </c>
      <c r="X55" s="342">
        <v>1.3764101818361119E-2</v>
      </c>
      <c r="Y55" s="305">
        <v>1877.0160000000001</v>
      </c>
      <c r="Z55" s="342">
        <v>18.559942053658705</v>
      </c>
      <c r="AA55" s="298">
        <v>-35.363999999999997</v>
      </c>
      <c r="AB55" s="342">
        <v>-0.34967937981646741</v>
      </c>
      <c r="AC55" s="317">
        <v>2771.4119999999998</v>
      </c>
      <c r="AD55" s="345">
        <v>26.017290719515056</v>
      </c>
      <c r="AE55" s="298">
        <v>363.89400000000001</v>
      </c>
      <c r="AF55" s="342">
        <v>3.4161416595898459</v>
      </c>
      <c r="AG55" s="298">
        <v>2730.9090000000001</v>
      </c>
      <c r="AH55" s="342">
        <v>25.637059153074375</v>
      </c>
      <c r="AI55" s="109" t="s">
        <v>80</v>
      </c>
    </row>
    <row r="56" spans="1:35" ht="30" customHeight="1">
      <c r="A56" s="109" t="s">
        <v>81</v>
      </c>
      <c r="B56" s="501">
        <v>1524980.8470000001</v>
      </c>
      <c r="C56" s="298">
        <v>5856.1909999999998</v>
      </c>
      <c r="D56" s="342">
        <v>38.401734759623508</v>
      </c>
      <c r="E56" s="308">
        <v>5201.3990000000003</v>
      </c>
      <c r="F56" s="342">
        <v>34.107962799876397</v>
      </c>
      <c r="G56" s="308">
        <v>375.13600000000002</v>
      </c>
      <c r="H56" s="342">
        <v>2.4599390919432316</v>
      </c>
      <c r="I56" s="305">
        <v>279.65600000000001</v>
      </c>
      <c r="J56" s="348">
        <v>1.83383286780388</v>
      </c>
      <c r="K56" s="298">
        <v>1101.4079999999999</v>
      </c>
      <c r="L56" s="342">
        <v>7.5010715935744923</v>
      </c>
      <c r="M56" s="311">
        <v>574.08799999999997</v>
      </c>
      <c r="N56" s="342">
        <v>3.909791093774508</v>
      </c>
      <c r="O56" s="313">
        <v>189.553</v>
      </c>
      <c r="P56" s="342">
        <v>1.2909390741458442</v>
      </c>
      <c r="Q56" s="313">
        <v>337.767</v>
      </c>
      <c r="R56" s="342">
        <v>2.3003414256541408</v>
      </c>
      <c r="S56" s="305">
        <v>1254.625</v>
      </c>
      <c r="T56" s="342">
        <v>8.5445465695622307</v>
      </c>
      <c r="U56" s="305">
        <v>957.77</v>
      </c>
      <c r="V56" s="342">
        <v>6.5228338092494713</v>
      </c>
      <c r="W56" s="305">
        <v>1.58</v>
      </c>
      <c r="X56" s="342">
        <v>1.0760493039679846E-2</v>
      </c>
      <c r="Y56" s="305">
        <v>295.27499999999998</v>
      </c>
      <c r="Z56" s="342">
        <v>2.0109522672730797</v>
      </c>
      <c r="AA56" s="298">
        <v>-131.51900000000001</v>
      </c>
      <c r="AB56" s="342">
        <v>-0.89570207853522388</v>
      </c>
      <c r="AC56" s="317">
        <v>5357.3609999999999</v>
      </c>
      <c r="AD56" s="345">
        <v>35.130677283843944</v>
      </c>
      <c r="AE56" s="298">
        <v>272.887</v>
      </c>
      <c r="AF56" s="342">
        <v>1.7894454250808043</v>
      </c>
      <c r="AG56" s="298">
        <v>8407.5560000000005</v>
      </c>
      <c r="AH56" s="342">
        <v>55.132207178468256</v>
      </c>
      <c r="AI56" s="109" t="s">
        <v>81</v>
      </c>
    </row>
    <row r="57" spans="1:35" ht="30" customHeight="1" thickBot="1">
      <c r="A57" s="110" t="s">
        <v>82</v>
      </c>
      <c r="B57" s="299">
        <v>1460948.909</v>
      </c>
      <c r="C57" s="300">
        <v>6335.4669999999996</v>
      </c>
      <c r="D57" s="343">
        <v>43.365424765856751</v>
      </c>
      <c r="E57" s="309">
        <v>5453.241</v>
      </c>
      <c r="F57" s="343">
        <v>37.326705721233402</v>
      </c>
      <c r="G57" s="309">
        <v>596.10799999999995</v>
      </c>
      <c r="H57" s="343">
        <v>4.0802795794414735</v>
      </c>
      <c r="I57" s="306">
        <v>286.11799999999999</v>
      </c>
      <c r="J57" s="349">
        <v>1.9584394651818724</v>
      </c>
      <c r="K57" s="300">
        <v>1554.1489999999999</v>
      </c>
      <c r="L57" s="343">
        <v>10.916238736795647</v>
      </c>
      <c r="M57" s="311">
        <v>904.60400000000004</v>
      </c>
      <c r="N57" s="343">
        <v>6.3538780556177619</v>
      </c>
      <c r="O57" s="312">
        <v>201.64</v>
      </c>
      <c r="P57" s="343">
        <v>1.4163058875870167</v>
      </c>
      <c r="Q57" s="312">
        <v>447.90499999999997</v>
      </c>
      <c r="R57" s="343">
        <v>3.146054793590868</v>
      </c>
      <c r="S57" s="306">
        <v>1878.4580000000001</v>
      </c>
      <c r="T57" s="343">
        <v>13.194163484352966</v>
      </c>
      <c r="U57" s="306">
        <v>474.31200000000001</v>
      </c>
      <c r="V57" s="343">
        <v>3.3315357972285904</v>
      </c>
      <c r="W57" s="306">
        <v>0.19400000000000001</v>
      </c>
      <c r="X57" s="343">
        <v>1.3626430380474172E-3</v>
      </c>
      <c r="Y57" s="306">
        <v>1403.952</v>
      </c>
      <c r="Z57" s="343">
        <v>9.8612650440863288</v>
      </c>
      <c r="AA57" s="300">
        <v>-101.539</v>
      </c>
      <c r="AB57" s="343">
        <v>-0.71320315175410676</v>
      </c>
      <c r="AC57" s="318">
        <v>6222.35</v>
      </c>
      <c r="AD57" s="346">
        <v>42.591154020978841</v>
      </c>
      <c r="AE57" s="300">
        <v>1239.5170000000001</v>
      </c>
      <c r="AF57" s="343">
        <v>8.4843281812533249</v>
      </c>
      <c r="AG57" s="300">
        <v>8083.4040000000005</v>
      </c>
      <c r="AH57" s="343">
        <v>55.329819887630308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2" t="s">
        <v>205</v>
      </c>
      <c r="B4" s="116" t="s">
        <v>83</v>
      </c>
      <c r="C4" s="116"/>
      <c r="D4" s="116"/>
      <c r="E4" s="116"/>
      <c r="F4" s="116"/>
      <c r="G4" s="117" t="s">
        <v>84</v>
      </c>
      <c r="H4" s="118"/>
      <c r="I4" s="118"/>
      <c r="J4" s="118"/>
      <c r="K4" s="118"/>
      <c r="L4" s="118"/>
      <c r="M4" s="118"/>
      <c r="N4" s="118"/>
      <c r="O4" s="118"/>
      <c r="P4" s="119"/>
      <c r="Q4" s="119"/>
      <c r="R4" s="120"/>
      <c r="S4" s="752" t="s">
        <v>205</v>
      </c>
    </row>
    <row r="5" spans="1:19" s="53" customFormat="1" ht="24.95" customHeight="1" thickBot="1">
      <c r="A5" s="753"/>
      <c r="B5" s="760" t="s">
        <v>85</v>
      </c>
      <c r="C5" s="767" t="s">
        <v>86</v>
      </c>
      <c r="D5" s="247"/>
      <c r="E5" s="247"/>
      <c r="F5" s="248"/>
      <c r="G5" s="117" t="s">
        <v>87</v>
      </c>
      <c r="H5" s="118"/>
      <c r="I5" s="118"/>
      <c r="J5" s="118"/>
      <c r="K5" s="118"/>
      <c r="L5" s="121"/>
      <c r="M5" s="121"/>
      <c r="N5" s="121"/>
      <c r="O5" s="121"/>
      <c r="P5" s="119" t="s">
        <v>88</v>
      </c>
      <c r="Q5" s="119"/>
      <c r="R5" s="120"/>
      <c r="S5" s="753"/>
    </row>
    <row r="6" spans="1:19" s="53" customFormat="1" ht="24.95" customHeight="1" thickBot="1">
      <c r="A6" s="753"/>
      <c r="B6" s="761"/>
      <c r="C6" s="768"/>
      <c r="D6" s="249"/>
      <c r="E6" s="249"/>
      <c r="F6" s="250"/>
      <c r="G6" s="117" t="s">
        <v>89</v>
      </c>
      <c r="H6" s="118"/>
      <c r="I6" s="118"/>
      <c r="J6" s="118"/>
      <c r="K6" s="118"/>
      <c r="L6" s="361"/>
      <c r="M6" s="361"/>
      <c r="N6" s="361"/>
      <c r="O6" s="245" t="s">
        <v>90</v>
      </c>
      <c r="P6" s="244"/>
      <c r="Q6" s="123"/>
      <c r="R6" s="755" t="s">
        <v>96</v>
      </c>
      <c r="S6" s="753"/>
    </row>
    <row r="7" spans="1:19" s="53" customFormat="1" ht="24.95" customHeight="1">
      <c r="A7" s="753"/>
      <c r="B7" s="761"/>
      <c r="C7" s="768"/>
      <c r="D7" s="763" t="s">
        <v>97</v>
      </c>
      <c r="E7" s="763" t="s">
        <v>124</v>
      </c>
      <c r="F7" s="765" t="s">
        <v>98</v>
      </c>
      <c r="G7" s="750" t="s">
        <v>86</v>
      </c>
      <c r="H7" s="122"/>
      <c r="I7" s="122"/>
      <c r="J7" s="122"/>
      <c r="K7" s="758" t="s">
        <v>92</v>
      </c>
      <c r="L7" s="362"/>
      <c r="M7" s="362"/>
      <c r="N7" s="362"/>
      <c r="O7" s="750" t="s">
        <v>86</v>
      </c>
      <c r="P7" s="123" t="s">
        <v>94</v>
      </c>
      <c r="Q7" s="123" t="s">
        <v>95</v>
      </c>
      <c r="R7" s="756"/>
      <c r="S7" s="753"/>
    </row>
    <row r="8" spans="1:19" s="53" customFormat="1" ht="24.95" customHeight="1" thickBot="1">
      <c r="A8" s="754"/>
      <c r="B8" s="762"/>
      <c r="C8" s="769"/>
      <c r="D8" s="764"/>
      <c r="E8" s="764"/>
      <c r="F8" s="766"/>
      <c r="G8" s="751"/>
      <c r="H8" s="363" t="s">
        <v>97</v>
      </c>
      <c r="I8" s="363" t="s">
        <v>124</v>
      </c>
      <c r="J8" s="363" t="s">
        <v>98</v>
      </c>
      <c r="K8" s="759"/>
      <c r="L8" s="363" t="s">
        <v>97</v>
      </c>
      <c r="M8" s="363" t="s">
        <v>124</v>
      </c>
      <c r="N8" s="363" t="s">
        <v>98</v>
      </c>
      <c r="O8" s="751"/>
      <c r="P8" s="477"/>
      <c r="Q8" s="477"/>
      <c r="R8" s="757"/>
      <c r="S8" s="75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-3.8290911463576549E-3</v>
      </c>
      <c r="C10" s="285">
        <v>20.707331391275318</v>
      </c>
      <c r="D10" s="286">
        <v>18.075383542965653</v>
      </c>
      <c r="E10" s="286">
        <v>29.072912469508708</v>
      </c>
      <c r="F10" s="364">
        <v>39.005277025612912</v>
      </c>
      <c r="G10" s="287">
        <v>-15.207667293689468</v>
      </c>
      <c r="H10" s="286">
        <v>-27.835654838716593</v>
      </c>
      <c r="I10" s="286">
        <v>24.420872974096412</v>
      </c>
      <c r="J10" s="286">
        <v>-9.3105117290334505</v>
      </c>
      <c r="K10" s="286">
        <v>23.471265820491411</v>
      </c>
      <c r="L10" s="286">
        <v>-13.952789932054827</v>
      </c>
      <c r="M10" s="286">
        <v>67.329895168769866</v>
      </c>
      <c r="N10" s="364">
        <v>50.158924082451932</v>
      </c>
      <c r="O10" s="284">
        <v>17.884478425474697</v>
      </c>
      <c r="P10" s="284">
        <v>4.5368880018418167</v>
      </c>
      <c r="Q10" s="284">
        <v>-5.3910356837123885</v>
      </c>
      <c r="R10" s="284">
        <v>11.470153148397372</v>
      </c>
      <c r="S10" s="107" t="s">
        <v>99</v>
      </c>
    </row>
    <row r="11" spans="1:19" ht="24.95" customHeight="1">
      <c r="A11" s="108" t="s">
        <v>100</v>
      </c>
      <c r="B11" s="508">
        <v>1.6782342096955887</v>
      </c>
      <c r="C11" s="510">
        <v>16.987392488592448</v>
      </c>
      <c r="D11" s="290">
        <v>16.721960214380502</v>
      </c>
      <c r="E11" s="290">
        <v>0.56609110332119883</v>
      </c>
      <c r="F11" s="511">
        <v>36.237104390483836</v>
      </c>
      <c r="G11" s="509">
        <v>43.561306132287086</v>
      </c>
      <c r="H11" s="290">
        <v>12.335813091197821</v>
      </c>
      <c r="I11" s="290">
        <v>143.27178328590358</v>
      </c>
      <c r="J11" s="290">
        <v>61.195387480925035</v>
      </c>
      <c r="K11" s="290">
        <v>69.650336614197471</v>
      </c>
      <c r="L11" s="290">
        <v>14.829023065610485</v>
      </c>
      <c r="M11" s="290">
        <v>279.00823192294513</v>
      </c>
      <c r="N11" s="511">
        <v>115.17734892557141</v>
      </c>
      <c r="O11" s="508">
        <v>119.39350305380202</v>
      </c>
      <c r="P11" s="508">
        <v>2.479304679785173</v>
      </c>
      <c r="Q11" s="508">
        <v>123.83278365716058</v>
      </c>
      <c r="R11" s="508">
        <v>8.9215688134164139</v>
      </c>
      <c r="S11" s="108" t="s">
        <v>100</v>
      </c>
    </row>
    <row r="12" spans="1:19" ht="24.95" customHeight="1">
      <c r="A12" s="109" t="s">
        <v>37</v>
      </c>
      <c r="B12" s="288">
        <v>-0.2447545523943262</v>
      </c>
      <c r="C12" s="291">
        <v>9.9872390464277601</v>
      </c>
      <c r="D12" s="292">
        <v>13.379448191028658</v>
      </c>
      <c r="E12" s="292">
        <v>-5.6559248636184662</v>
      </c>
      <c r="F12" s="366">
        <v>8.6711839910511372</v>
      </c>
      <c r="G12" s="291">
        <v>3.7786430134777049</v>
      </c>
      <c r="H12" s="289">
        <v>4.5510826623993665</v>
      </c>
      <c r="I12" s="289">
        <v>-10.418925869745408</v>
      </c>
      <c r="J12" s="289">
        <v>17.878178499608893</v>
      </c>
      <c r="K12" s="289" t="s">
        <v>209</v>
      </c>
      <c r="L12" s="289" t="s">
        <v>209</v>
      </c>
      <c r="M12" s="289" t="s">
        <v>22</v>
      </c>
      <c r="N12" s="365" t="s">
        <v>22</v>
      </c>
      <c r="O12" s="288">
        <v>85.431666135711993</v>
      </c>
      <c r="P12" s="288">
        <v>-2.1719534975630239</v>
      </c>
      <c r="Q12" s="288">
        <v>9.905565290204521</v>
      </c>
      <c r="R12" s="288">
        <v>92.971254866798631</v>
      </c>
      <c r="S12" s="109" t="s">
        <v>101</v>
      </c>
    </row>
    <row r="13" spans="1:19" ht="24.95" customHeight="1">
      <c r="A13" s="109" t="s">
        <v>38</v>
      </c>
      <c r="B13" s="288">
        <v>-0.35435749774876513</v>
      </c>
      <c r="C13" s="291">
        <v>-2.718835855627006</v>
      </c>
      <c r="D13" s="292">
        <v>-4.6893007813736176E-2</v>
      </c>
      <c r="E13" s="292">
        <v>19.265199742772282</v>
      </c>
      <c r="F13" s="366">
        <v>-48.255298956026571</v>
      </c>
      <c r="G13" s="291">
        <v>-0.94591651245913511</v>
      </c>
      <c r="H13" s="289">
        <v>-35.095835218127689</v>
      </c>
      <c r="I13" s="289">
        <v>101.27600651347367</v>
      </c>
      <c r="J13" s="289">
        <v>39.040444345133579</v>
      </c>
      <c r="K13" s="289">
        <v>6.818592478608565</v>
      </c>
      <c r="L13" s="289">
        <v>-76.87299742054816</v>
      </c>
      <c r="M13" s="289" t="s">
        <v>22</v>
      </c>
      <c r="N13" s="365" t="s">
        <v>209</v>
      </c>
      <c r="O13" s="288">
        <v>-42.754716981132077</v>
      </c>
      <c r="P13" s="288">
        <v>16.332505452464986</v>
      </c>
      <c r="Q13" s="288">
        <v>321.42207734828327</v>
      </c>
      <c r="R13" s="288">
        <v>111.3931258915307</v>
      </c>
      <c r="S13" s="109" t="s">
        <v>38</v>
      </c>
    </row>
    <row r="14" spans="1:19" ht="24.95" customHeight="1">
      <c r="A14" s="109" t="s">
        <v>39</v>
      </c>
      <c r="B14" s="288">
        <v>1.8857449943593423</v>
      </c>
      <c r="C14" s="291">
        <v>19.184390099408887</v>
      </c>
      <c r="D14" s="292">
        <v>13.203282950168386</v>
      </c>
      <c r="E14" s="292">
        <v>27.434317703859492</v>
      </c>
      <c r="F14" s="366">
        <v>91.647096812070686</v>
      </c>
      <c r="G14" s="291">
        <v>13.368478303372427</v>
      </c>
      <c r="H14" s="289">
        <v>45.491378526022658</v>
      </c>
      <c r="I14" s="289">
        <v>-66.898006298898395</v>
      </c>
      <c r="J14" s="289">
        <v>69.148271362140889</v>
      </c>
      <c r="K14" s="289">
        <v>-37.763200948914069</v>
      </c>
      <c r="L14" s="289">
        <v>-8.0184612572542733</v>
      </c>
      <c r="M14" s="289" t="s">
        <v>22</v>
      </c>
      <c r="N14" s="365">
        <v>-52.791343763708142</v>
      </c>
      <c r="O14" s="288">
        <v>-32.590674558008956</v>
      </c>
      <c r="P14" s="288">
        <v>-18.051213196112357</v>
      </c>
      <c r="Q14" s="288">
        <v>-49.310650246443934</v>
      </c>
      <c r="R14" s="288">
        <v>-32.768237613361705</v>
      </c>
      <c r="S14" s="109" t="s">
        <v>39</v>
      </c>
    </row>
    <row r="15" spans="1:19" ht="24.95" customHeight="1">
      <c r="A15" s="109" t="s">
        <v>40</v>
      </c>
      <c r="B15" s="288">
        <v>2.1583372929110851</v>
      </c>
      <c r="C15" s="291">
        <v>23.191689222938109</v>
      </c>
      <c r="D15" s="292">
        <v>16.919532364267937</v>
      </c>
      <c r="E15" s="292">
        <v>44.145525052239918</v>
      </c>
      <c r="F15" s="366">
        <v>25.897838350246303</v>
      </c>
      <c r="G15" s="291">
        <v>-29.235415003400462</v>
      </c>
      <c r="H15" s="289">
        <v>-34.73765383525857</v>
      </c>
      <c r="I15" s="289">
        <v>-27.289068876101524</v>
      </c>
      <c r="J15" s="289">
        <v>-16.915092774710303</v>
      </c>
      <c r="K15" s="289">
        <v>123.05790878495998</v>
      </c>
      <c r="L15" s="289">
        <v>115.41590794622448</v>
      </c>
      <c r="M15" s="289" t="s">
        <v>22</v>
      </c>
      <c r="N15" s="365">
        <v>190.78631109076343</v>
      </c>
      <c r="O15" s="288">
        <v>195.77030400939935</v>
      </c>
      <c r="P15" s="288">
        <v>-17.690447605973176</v>
      </c>
      <c r="Q15" s="288">
        <v>-70.744841904926687</v>
      </c>
      <c r="R15" s="288">
        <v>277.30891758658112</v>
      </c>
      <c r="S15" s="109" t="s">
        <v>40</v>
      </c>
    </row>
    <row r="16" spans="1:19" ht="24.95" customHeight="1">
      <c r="A16" s="109" t="s">
        <v>41</v>
      </c>
      <c r="B16" s="288">
        <v>-5.481737813351927</v>
      </c>
      <c r="C16" s="291">
        <v>37.03618717862139</v>
      </c>
      <c r="D16" s="292">
        <v>39.647389537850785</v>
      </c>
      <c r="E16" s="292">
        <v>17.731874526685004</v>
      </c>
      <c r="F16" s="366">
        <v>17.19821731272242</v>
      </c>
      <c r="G16" s="291">
        <v>-19.469507136809511</v>
      </c>
      <c r="H16" s="289">
        <v>7.7100365101520367</v>
      </c>
      <c r="I16" s="289">
        <v>71.399181934796815</v>
      </c>
      <c r="J16" s="289">
        <v>-56.528939423543569</v>
      </c>
      <c r="K16" s="289">
        <v>-95.680870475081051</v>
      </c>
      <c r="L16" s="289">
        <v>-97.790831266725519</v>
      </c>
      <c r="M16" s="289" t="s">
        <v>22</v>
      </c>
      <c r="N16" s="365">
        <v>-89.805512747985873</v>
      </c>
      <c r="O16" s="288">
        <v>2.5656642558051175</v>
      </c>
      <c r="P16" s="288">
        <v>-24.006015441115011</v>
      </c>
      <c r="Q16" s="288">
        <v>-75.545478997258684</v>
      </c>
      <c r="R16" s="288">
        <v>98.926954335270153</v>
      </c>
      <c r="S16" s="109" t="s">
        <v>41</v>
      </c>
    </row>
    <row r="17" spans="1:19" ht="24.95" customHeight="1">
      <c r="A17" s="109" t="s">
        <v>42</v>
      </c>
      <c r="B17" s="288">
        <v>-3.9512941038126854</v>
      </c>
      <c r="C17" s="291">
        <v>1.7705255061829774</v>
      </c>
      <c r="D17" s="292">
        <v>-5.388791203861075</v>
      </c>
      <c r="E17" s="292">
        <v>39.529747890005467</v>
      </c>
      <c r="F17" s="366">
        <v>45.150594956924664</v>
      </c>
      <c r="G17" s="291">
        <v>39.659756932696666</v>
      </c>
      <c r="H17" s="289">
        <v>-31.398505849312016</v>
      </c>
      <c r="I17" s="289">
        <v>12.414156829301135</v>
      </c>
      <c r="J17" s="289">
        <v>135.81623914813014</v>
      </c>
      <c r="K17" s="289">
        <v>5.5579974013057551</v>
      </c>
      <c r="L17" s="289">
        <v>248.64845715095475</v>
      </c>
      <c r="M17" s="289">
        <v>-65.6066367092983</v>
      </c>
      <c r="N17" s="365">
        <v>-48.009098546451725</v>
      </c>
      <c r="O17" s="288">
        <v>307.79123740518514</v>
      </c>
      <c r="P17" s="288">
        <v>54.499240906862127</v>
      </c>
      <c r="Q17" s="288">
        <v>28.249446410005334</v>
      </c>
      <c r="R17" s="288">
        <v>-27.08247611581794</v>
      </c>
      <c r="S17" s="109" t="s">
        <v>42</v>
      </c>
    </row>
    <row r="18" spans="1:19" ht="24.95" customHeight="1">
      <c r="A18" s="109" t="s">
        <v>43</v>
      </c>
      <c r="B18" s="288">
        <v>-0.59106425346605818</v>
      </c>
      <c r="C18" s="291">
        <v>37.441084526902614</v>
      </c>
      <c r="D18" s="292">
        <v>41.621792569375657</v>
      </c>
      <c r="E18" s="292">
        <v>18.297233658758245</v>
      </c>
      <c r="F18" s="366">
        <v>51.084460684301433</v>
      </c>
      <c r="G18" s="291">
        <v>4.7846453936835331</v>
      </c>
      <c r="H18" s="289">
        <v>9.3315288624723962</v>
      </c>
      <c r="I18" s="289">
        <v>-16.05692826820507</v>
      </c>
      <c r="J18" s="289">
        <v>20.181024022060726</v>
      </c>
      <c r="K18" s="289">
        <v>-38.317011316988712</v>
      </c>
      <c r="L18" s="289">
        <v>-88.892189752990703</v>
      </c>
      <c r="M18" s="289">
        <v>-35.660267597440381</v>
      </c>
      <c r="N18" s="365">
        <v>-11.322881958284796</v>
      </c>
      <c r="O18" s="288">
        <v>90.845385418219763</v>
      </c>
      <c r="P18" s="288">
        <v>16.747372877957218</v>
      </c>
      <c r="Q18" s="288">
        <v>46.17480351461262</v>
      </c>
      <c r="R18" s="288">
        <v>1.4595249604463731</v>
      </c>
      <c r="S18" s="109" t="s">
        <v>43</v>
      </c>
    </row>
    <row r="19" spans="1:19" ht="24.95" customHeight="1">
      <c r="A19" s="109" t="s">
        <v>44</v>
      </c>
      <c r="B19" s="288">
        <v>1.3319064019862878</v>
      </c>
      <c r="C19" s="291">
        <v>15.536526789298392</v>
      </c>
      <c r="D19" s="292">
        <v>14.78965658054851</v>
      </c>
      <c r="E19" s="292">
        <v>19.1480772905783</v>
      </c>
      <c r="F19" s="366">
        <v>19.895488689774638</v>
      </c>
      <c r="G19" s="291">
        <v>23.880999926573381</v>
      </c>
      <c r="H19" s="289">
        <v>1.5101662689786224</v>
      </c>
      <c r="I19" s="289">
        <v>15.563909774436098</v>
      </c>
      <c r="J19" s="289">
        <v>110.38342533441718</v>
      </c>
      <c r="K19" s="289">
        <v>103.16588376162846</v>
      </c>
      <c r="L19" s="289">
        <v>309.03757076685537</v>
      </c>
      <c r="M19" s="289" t="s">
        <v>22</v>
      </c>
      <c r="N19" s="365">
        <v>73.681938316713882</v>
      </c>
      <c r="O19" s="288">
        <v>-16.757858907584094</v>
      </c>
      <c r="P19" s="288">
        <v>58.561604699507029</v>
      </c>
      <c r="Q19" s="288">
        <v>-18.604858734672518</v>
      </c>
      <c r="R19" s="288">
        <v>-8.2584196853221385</v>
      </c>
      <c r="S19" s="109" t="s">
        <v>44</v>
      </c>
    </row>
    <row r="20" spans="1:19" ht="24.95" customHeight="1">
      <c r="A20" s="109" t="s">
        <v>45</v>
      </c>
      <c r="B20" s="288">
        <v>0.78062105125032133</v>
      </c>
      <c r="C20" s="291">
        <v>23.890044767258402</v>
      </c>
      <c r="D20" s="292">
        <v>23.279827571401924</v>
      </c>
      <c r="E20" s="292">
        <v>23.448625925820025</v>
      </c>
      <c r="F20" s="366">
        <v>29.401334054728636</v>
      </c>
      <c r="G20" s="291">
        <v>-2.8499781458073414</v>
      </c>
      <c r="H20" s="289">
        <v>1.8395613632890218</v>
      </c>
      <c r="I20" s="289">
        <v>17.016185448995174</v>
      </c>
      <c r="J20" s="289">
        <v>-19.867670247448387</v>
      </c>
      <c r="K20" s="289">
        <v>-24.626322390213076</v>
      </c>
      <c r="L20" s="289">
        <v>-2.9466412577417742</v>
      </c>
      <c r="M20" s="289">
        <v>-30.175210902011685</v>
      </c>
      <c r="N20" s="365">
        <v>-51.8618664729212</v>
      </c>
      <c r="O20" s="288">
        <v>83.533356007968507</v>
      </c>
      <c r="P20" s="288">
        <v>9.9223396452942296</v>
      </c>
      <c r="Q20" s="288">
        <v>-16.585972015037555</v>
      </c>
      <c r="R20" s="288">
        <v>119.94483543136303</v>
      </c>
      <c r="S20" s="109" t="s">
        <v>45</v>
      </c>
    </row>
    <row r="21" spans="1:19" ht="24.95" customHeight="1">
      <c r="A21" s="109" t="s">
        <v>46</v>
      </c>
      <c r="B21" s="288">
        <v>1.2720072452052875</v>
      </c>
      <c r="C21" s="291">
        <v>36.998147834459445</v>
      </c>
      <c r="D21" s="292">
        <v>36.83512267054482</v>
      </c>
      <c r="E21" s="292">
        <v>21.785033132295112</v>
      </c>
      <c r="F21" s="366">
        <v>70.868249502691896</v>
      </c>
      <c r="G21" s="291">
        <v>-13.169599342847803</v>
      </c>
      <c r="H21" s="289">
        <v>-21.164629033365074</v>
      </c>
      <c r="I21" s="289">
        <v>-11.420828167951285</v>
      </c>
      <c r="J21" s="289">
        <v>11.104600520940735</v>
      </c>
      <c r="K21" s="289">
        <v>7.5987920409099843</v>
      </c>
      <c r="L21" s="289">
        <v>-44.587800748986815</v>
      </c>
      <c r="M21" s="289" t="s">
        <v>22</v>
      </c>
      <c r="N21" s="365">
        <v>27.020400298658444</v>
      </c>
      <c r="O21" s="288">
        <v>32.164713893063862</v>
      </c>
      <c r="P21" s="288">
        <v>-2.6692144744072266</v>
      </c>
      <c r="Q21" s="288">
        <v>13.114668042238137</v>
      </c>
      <c r="R21" s="288">
        <v>64.03991807972821</v>
      </c>
      <c r="S21" s="109" t="s">
        <v>46</v>
      </c>
    </row>
    <row r="22" spans="1:19" ht="24.95" customHeight="1">
      <c r="A22" s="109" t="s">
        <v>47</v>
      </c>
      <c r="B22" s="288">
        <v>0.97457716148230134</v>
      </c>
      <c r="C22" s="291">
        <v>21.170574975096471</v>
      </c>
      <c r="D22" s="292">
        <v>22.752409688106383</v>
      </c>
      <c r="E22" s="292">
        <v>-0.12444780900770525</v>
      </c>
      <c r="F22" s="366">
        <v>34.570450763755247</v>
      </c>
      <c r="G22" s="291">
        <v>-18.21398838834169</v>
      </c>
      <c r="H22" s="289">
        <v>-23.300547943895083</v>
      </c>
      <c r="I22" s="289">
        <v>39.307099440430761</v>
      </c>
      <c r="J22" s="289">
        <v>-27.318695000141474</v>
      </c>
      <c r="K22" s="289">
        <v>174.45227193101971</v>
      </c>
      <c r="L22" s="289">
        <v>170.04653226067308</v>
      </c>
      <c r="M22" s="289">
        <v>-21.734527328069163</v>
      </c>
      <c r="N22" s="365">
        <v>186.83252957612382</v>
      </c>
      <c r="O22" s="288">
        <v>-26.34987636436297</v>
      </c>
      <c r="P22" s="288">
        <v>16.228128380006041</v>
      </c>
      <c r="Q22" s="288">
        <v>20.604255247762723</v>
      </c>
      <c r="R22" s="288">
        <v>-12.336133705136888</v>
      </c>
      <c r="S22" s="109" t="s">
        <v>47</v>
      </c>
    </row>
    <row r="23" spans="1:19" ht="24.95" customHeight="1">
      <c r="A23" s="109" t="s">
        <v>48</v>
      </c>
      <c r="B23" s="288">
        <v>0.34205405677596445</v>
      </c>
      <c r="C23" s="291">
        <v>22.053796958653209</v>
      </c>
      <c r="D23" s="292">
        <v>16.448568164369306</v>
      </c>
      <c r="E23" s="292">
        <v>33.334355789477485</v>
      </c>
      <c r="F23" s="366">
        <v>67.444050520717923</v>
      </c>
      <c r="G23" s="291">
        <v>2.5582033967399838</v>
      </c>
      <c r="H23" s="289">
        <v>1.3175147663079514</v>
      </c>
      <c r="I23" s="289">
        <v>16.894594479382746</v>
      </c>
      <c r="J23" s="289">
        <v>-0.97789172738391983</v>
      </c>
      <c r="K23" s="289">
        <v>26.196957163088669</v>
      </c>
      <c r="L23" s="289">
        <v>-25.609129700599468</v>
      </c>
      <c r="M23" s="289" t="s">
        <v>209</v>
      </c>
      <c r="N23" s="365">
        <v>40.608127134592621</v>
      </c>
      <c r="O23" s="288">
        <v>12.408122881995638</v>
      </c>
      <c r="P23" s="288">
        <v>10.723540888579009</v>
      </c>
      <c r="Q23" s="288">
        <v>-22.476598528952536</v>
      </c>
      <c r="R23" s="288">
        <v>-37.280771801434575</v>
      </c>
      <c r="S23" s="109" t="s">
        <v>48</v>
      </c>
    </row>
    <row r="24" spans="1:19" ht="24.95" customHeight="1">
      <c r="A24" s="109" t="s">
        <v>49</v>
      </c>
      <c r="B24" s="288">
        <v>1.21781522369524</v>
      </c>
      <c r="C24" s="291">
        <v>22.775154961256774</v>
      </c>
      <c r="D24" s="292">
        <v>18.654965375673399</v>
      </c>
      <c r="E24" s="292">
        <v>77.370657936351364</v>
      </c>
      <c r="F24" s="366">
        <v>3.8938660457135796</v>
      </c>
      <c r="G24" s="291">
        <v>-14.299538937188416</v>
      </c>
      <c r="H24" s="289">
        <v>-24.968415751021084</v>
      </c>
      <c r="I24" s="289">
        <v>12.567014085445052</v>
      </c>
      <c r="J24" s="289">
        <v>-8.7616911539166864</v>
      </c>
      <c r="K24" s="289">
        <v>30.269656985803721</v>
      </c>
      <c r="L24" s="289">
        <v>34.860033452336836</v>
      </c>
      <c r="M24" s="289">
        <v>-62.367180484884763</v>
      </c>
      <c r="N24" s="365">
        <v>30.466361692753082</v>
      </c>
      <c r="O24" s="288">
        <v>101.07977005779469</v>
      </c>
      <c r="P24" s="288">
        <v>-30.872436237832261</v>
      </c>
      <c r="Q24" s="288">
        <v>3.3697734536693957</v>
      </c>
      <c r="R24" s="288">
        <v>-5.3348261415875839</v>
      </c>
      <c r="S24" s="109" t="s">
        <v>49</v>
      </c>
    </row>
    <row r="25" spans="1:19" ht="24.95" customHeight="1">
      <c r="A25" s="109" t="s">
        <v>50</v>
      </c>
      <c r="B25" s="288">
        <v>-1.3957436136977321</v>
      </c>
      <c r="C25" s="291">
        <v>82.841059017431093</v>
      </c>
      <c r="D25" s="292">
        <v>108.80428555059015</v>
      </c>
      <c r="E25" s="292">
        <v>-4.6718222028443392</v>
      </c>
      <c r="F25" s="366">
        <v>54.329762838394572</v>
      </c>
      <c r="G25" s="291">
        <v>0.6782813200507718</v>
      </c>
      <c r="H25" s="289">
        <v>28.529965970132452</v>
      </c>
      <c r="I25" s="289">
        <v>-21.398721990647687</v>
      </c>
      <c r="J25" s="289">
        <v>-10.596347064310081</v>
      </c>
      <c r="K25" s="289">
        <v>-76.597850937955855</v>
      </c>
      <c r="L25" s="289">
        <v>-90.639330209642381</v>
      </c>
      <c r="M25" s="289" t="s">
        <v>22</v>
      </c>
      <c r="N25" s="365">
        <v>-33.20413178557871</v>
      </c>
      <c r="O25" s="288">
        <v>37.141541138538685</v>
      </c>
      <c r="P25" s="288">
        <v>-28.075160107898014</v>
      </c>
      <c r="Q25" s="288">
        <v>-66.573341787367127</v>
      </c>
      <c r="R25" s="288">
        <v>62.130511904073302</v>
      </c>
      <c r="S25" s="109" t="s">
        <v>50</v>
      </c>
    </row>
    <row r="26" spans="1:19" ht="24.95" customHeight="1">
      <c r="A26" s="109" t="s">
        <v>51</v>
      </c>
      <c r="B26" s="288">
        <v>1.3226816700584436</v>
      </c>
      <c r="C26" s="291">
        <v>36.071824866262062</v>
      </c>
      <c r="D26" s="292">
        <v>36.88373464473392</v>
      </c>
      <c r="E26" s="292">
        <v>-3.0296740673290685</v>
      </c>
      <c r="F26" s="366">
        <v>117.3162694714419</v>
      </c>
      <c r="G26" s="291">
        <v>29.2978620709236</v>
      </c>
      <c r="H26" s="289">
        <v>7.7020841298215572</v>
      </c>
      <c r="I26" s="289">
        <v>-21.835844519894152</v>
      </c>
      <c r="J26" s="289">
        <v>140.14415791484933</v>
      </c>
      <c r="K26" s="289">
        <v>-74.447087337961619</v>
      </c>
      <c r="L26" s="289">
        <v>-46.602827177382579</v>
      </c>
      <c r="M26" s="289" t="s">
        <v>22</v>
      </c>
      <c r="N26" s="365">
        <v>-74.846344971884406</v>
      </c>
      <c r="O26" s="288">
        <v>51.097149932359599</v>
      </c>
      <c r="P26" s="288">
        <v>-34.320163022563975</v>
      </c>
      <c r="Q26" s="288">
        <v>-65.652421063510928</v>
      </c>
      <c r="R26" s="288">
        <v>7.0692963622508813</v>
      </c>
      <c r="S26" s="109" t="s">
        <v>51</v>
      </c>
    </row>
    <row r="27" spans="1:19" ht="24.95" customHeight="1">
      <c r="A27" s="109" t="s">
        <v>52</v>
      </c>
      <c r="B27" s="288">
        <v>-1.4075394020472487</v>
      </c>
      <c r="C27" s="291">
        <v>27.015745683175197</v>
      </c>
      <c r="D27" s="292">
        <v>23.588986305910041</v>
      </c>
      <c r="E27" s="292">
        <v>73.258329727390759</v>
      </c>
      <c r="F27" s="366">
        <v>16.855444052839744</v>
      </c>
      <c r="G27" s="291">
        <v>1.5833303101986331</v>
      </c>
      <c r="H27" s="289">
        <v>-24.464144896897693</v>
      </c>
      <c r="I27" s="289">
        <v>52.842548152627131</v>
      </c>
      <c r="J27" s="289">
        <v>35.91940789473685</v>
      </c>
      <c r="K27" s="289">
        <v>-71.512628476819529</v>
      </c>
      <c r="L27" s="289">
        <v>-90.493465822450617</v>
      </c>
      <c r="M27" s="289" t="s">
        <v>22</v>
      </c>
      <c r="N27" s="365">
        <v>-44.980610011419877</v>
      </c>
      <c r="O27" s="288">
        <v>356.26517470706222</v>
      </c>
      <c r="P27" s="288">
        <v>-5.4526301045764143</v>
      </c>
      <c r="Q27" s="288">
        <v>-50.533551284288251</v>
      </c>
      <c r="R27" s="288">
        <v>14.259060946902039</v>
      </c>
      <c r="S27" s="109" t="s">
        <v>52</v>
      </c>
    </row>
    <row r="28" spans="1:19" ht="24.95" customHeight="1">
      <c r="A28" s="109" t="s">
        <v>53</v>
      </c>
      <c r="B28" s="288">
        <v>1.0959503269849904</v>
      </c>
      <c r="C28" s="291">
        <v>28.923673546663309</v>
      </c>
      <c r="D28" s="292">
        <v>30.603003362967399</v>
      </c>
      <c r="E28" s="292">
        <v>67.215728676229077</v>
      </c>
      <c r="F28" s="366">
        <v>-19.59440882446745</v>
      </c>
      <c r="G28" s="291">
        <v>-32.443881985461857</v>
      </c>
      <c r="H28" s="289">
        <v>-39.741900245355154</v>
      </c>
      <c r="I28" s="289">
        <v>-51.841108611314688</v>
      </c>
      <c r="J28" s="289">
        <v>-9.5400351626673654</v>
      </c>
      <c r="K28" s="289">
        <v>236.45799233598427</v>
      </c>
      <c r="L28" s="289" t="s">
        <v>209</v>
      </c>
      <c r="M28" s="289">
        <v>-68.049631640170617</v>
      </c>
      <c r="N28" s="365">
        <v>123.45878810688745</v>
      </c>
      <c r="O28" s="288">
        <v>181.73229041728905</v>
      </c>
      <c r="P28" s="288">
        <v>106.62879439268963</v>
      </c>
      <c r="Q28" s="288">
        <v>-65.098469017287044</v>
      </c>
      <c r="R28" s="288">
        <v>-20.9228126567277</v>
      </c>
      <c r="S28" s="109" t="s">
        <v>53</v>
      </c>
    </row>
    <row r="29" spans="1:19" ht="24.95" customHeight="1">
      <c r="A29" s="109" t="s">
        <v>54</v>
      </c>
      <c r="B29" s="288">
        <v>-3.3009560632731478</v>
      </c>
      <c r="C29" s="291">
        <v>15.387077721839802</v>
      </c>
      <c r="D29" s="292">
        <v>5.1564323786690522</v>
      </c>
      <c r="E29" s="292">
        <v>43.277738036971499</v>
      </c>
      <c r="F29" s="366">
        <v>71.677390004549295</v>
      </c>
      <c r="G29" s="291">
        <v>36.898987514626356</v>
      </c>
      <c r="H29" s="289">
        <v>-54.338769991595306</v>
      </c>
      <c r="I29" s="289" t="s">
        <v>209</v>
      </c>
      <c r="J29" s="289">
        <v>-43.890401836149792</v>
      </c>
      <c r="K29" s="289">
        <v>-59.537951347931575</v>
      </c>
      <c r="L29" s="289">
        <v>-99.925422778750487</v>
      </c>
      <c r="M29" s="289" t="s">
        <v>209</v>
      </c>
      <c r="N29" s="365">
        <v>5.2166239729958903</v>
      </c>
      <c r="O29" s="288">
        <v>-44.770322580645164</v>
      </c>
      <c r="P29" s="288">
        <v>73.92999734488609</v>
      </c>
      <c r="Q29" s="288">
        <v>105.64693926401239</v>
      </c>
      <c r="R29" s="288">
        <v>-39.421053890515722</v>
      </c>
      <c r="S29" s="109" t="s">
        <v>54</v>
      </c>
    </row>
    <row r="30" spans="1:19" ht="24.95" customHeight="1">
      <c r="A30" s="109" t="s">
        <v>55</v>
      </c>
      <c r="B30" s="288">
        <v>-5.8360457321197856</v>
      </c>
      <c r="C30" s="291">
        <v>19.875794309133425</v>
      </c>
      <c r="D30" s="292">
        <v>22.391179805094552</v>
      </c>
      <c r="E30" s="292">
        <v>18.129836515859822</v>
      </c>
      <c r="F30" s="366">
        <v>-1.3466177123804499</v>
      </c>
      <c r="G30" s="291">
        <v>-13.865591176591636</v>
      </c>
      <c r="H30" s="289">
        <v>6.2735591566992639</v>
      </c>
      <c r="I30" s="289">
        <v>-8.0909358650081487</v>
      </c>
      <c r="J30" s="289">
        <v>-38.28052415608547</v>
      </c>
      <c r="K30" s="289">
        <v>47.364168892992552</v>
      </c>
      <c r="L30" s="289">
        <v>-98.633305298570221</v>
      </c>
      <c r="M30" s="289" t="s">
        <v>22</v>
      </c>
      <c r="N30" s="365">
        <v>126.30597014925371</v>
      </c>
      <c r="O30" s="288">
        <v>-410.28880428720385</v>
      </c>
      <c r="P30" s="288">
        <v>-8.589573387117369</v>
      </c>
      <c r="Q30" s="288">
        <v>-49.077626698893305</v>
      </c>
      <c r="R30" s="288">
        <v>-50.069737455237174</v>
      </c>
      <c r="S30" s="109" t="s">
        <v>55</v>
      </c>
    </row>
    <row r="31" spans="1:19" ht="24.95" customHeight="1">
      <c r="A31" s="109" t="s">
        <v>56</v>
      </c>
      <c r="B31" s="288">
        <v>-1.8409448247138869</v>
      </c>
      <c r="C31" s="291">
        <v>-12.112718585283659</v>
      </c>
      <c r="D31" s="292">
        <v>-15.227615576924478</v>
      </c>
      <c r="E31" s="292">
        <v>16.137105865518393</v>
      </c>
      <c r="F31" s="366">
        <v>-15.018567436162471</v>
      </c>
      <c r="G31" s="291">
        <v>-17.18342088490607</v>
      </c>
      <c r="H31" s="289">
        <v>-17.09847822410299</v>
      </c>
      <c r="I31" s="289">
        <v>17.252050208373674</v>
      </c>
      <c r="J31" s="289">
        <v>-32.089421553259555</v>
      </c>
      <c r="K31" s="289">
        <v>-45.269136070782089</v>
      </c>
      <c r="L31" s="289">
        <v>-82.590075319461832</v>
      </c>
      <c r="M31" s="289">
        <v>-54.376978417266187</v>
      </c>
      <c r="N31" s="365">
        <v>9.0567847161837562</v>
      </c>
      <c r="O31" s="288">
        <v>206.49516707350875</v>
      </c>
      <c r="P31" s="288">
        <v>51.861899751470787</v>
      </c>
      <c r="Q31" s="288">
        <v>0.45541616511435734</v>
      </c>
      <c r="R31" s="288">
        <v>37.602526386490922</v>
      </c>
      <c r="S31" s="109" t="s">
        <v>56</v>
      </c>
    </row>
    <row r="32" spans="1:19" ht="24.95" customHeight="1">
      <c r="A32" s="109" t="s">
        <v>57</v>
      </c>
      <c r="B32" s="288">
        <v>-0.42777761281853088</v>
      </c>
      <c r="C32" s="291">
        <v>20.094815081044985</v>
      </c>
      <c r="D32" s="292">
        <v>15.137250608938402</v>
      </c>
      <c r="E32" s="292">
        <v>33.481704014283707</v>
      </c>
      <c r="F32" s="366">
        <v>71.281710772707555</v>
      </c>
      <c r="G32" s="291">
        <v>-25.008787936592498</v>
      </c>
      <c r="H32" s="289">
        <v>-28.989905211896343</v>
      </c>
      <c r="I32" s="289">
        <v>-42.099510044276656</v>
      </c>
      <c r="J32" s="289">
        <v>-11.040455607661798</v>
      </c>
      <c r="K32" s="289">
        <v>-41.155143847278033</v>
      </c>
      <c r="L32" s="289">
        <v>-6.2305192376424401</v>
      </c>
      <c r="M32" s="289" t="s">
        <v>209</v>
      </c>
      <c r="N32" s="365">
        <v>-64.305672883228283</v>
      </c>
      <c r="O32" s="288">
        <v>-18.931844803802477</v>
      </c>
      <c r="P32" s="288">
        <v>-8.6635359294731273</v>
      </c>
      <c r="Q32" s="288">
        <v>43.620129924405802</v>
      </c>
      <c r="R32" s="288">
        <v>3.4220884529988211</v>
      </c>
      <c r="S32" s="109" t="s">
        <v>57</v>
      </c>
    </row>
    <row r="33" spans="1:19" ht="24.95" customHeight="1">
      <c r="A33" s="109" t="s">
        <v>58</v>
      </c>
      <c r="B33" s="288">
        <v>0.93975689082381564</v>
      </c>
      <c r="C33" s="291">
        <v>23.494585884720109</v>
      </c>
      <c r="D33" s="292">
        <v>23.241288734138237</v>
      </c>
      <c r="E33" s="292">
        <v>8.8344301986281124</v>
      </c>
      <c r="F33" s="366">
        <v>42.144168348794835</v>
      </c>
      <c r="G33" s="291">
        <v>-10.30392392468832</v>
      </c>
      <c r="H33" s="289">
        <v>-26.630364333388485</v>
      </c>
      <c r="I33" s="289">
        <v>16.570786355402049</v>
      </c>
      <c r="J33" s="289">
        <v>5.5784950012989896</v>
      </c>
      <c r="K33" s="289">
        <v>41.405602040923441</v>
      </c>
      <c r="L33" s="289">
        <v>59.534372171027115</v>
      </c>
      <c r="M33" s="289">
        <v>-75.985997284520124</v>
      </c>
      <c r="N33" s="365">
        <v>38.848956318856125</v>
      </c>
      <c r="O33" s="288">
        <v>6.8791573445794256</v>
      </c>
      <c r="P33" s="288">
        <v>27.331383594339044</v>
      </c>
      <c r="Q33" s="288">
        <v>-28.463516501227318</v>
      </c>
      <c r="R33" s="288">
        <v>-14.622949362980819</v>
      </c>
      <c r="S33" s="109" t="s">
        <v>58</v>
      </c>
    </row>
    <row r="34" spans="1:19" ht="24.95" customHeight="1">
      <c r="A34" s="109" t="s">
        <v>59</v>
      </c>
      <c r="B34" s="288">
        <v>0.43964861866068361</v>
      </c>
      <c r="C34" s="291">
        <v>9.8861610578156274</v>
      </c>
      <c r="D34" s="292">
        <v>9.9059872035865766</v>
      </c>
      <c r="E34" s="292">
        <v>-10.99678077227756</v>
      </c>
      <c r="F34" s="366">
        <v>45.223210861394477</v>
      </c>
      <c r="G34" s="291">
        <v>-44.242935333363199</v>
      </c>
      <c r="H34" s="289">
        <v>-53.43371142678037</v>
      </c>
      <c r="I34" s="289">
        <v>-7.1604594112399553</v>
      </c>
      <c r="J34" s="289">
        <v>-42.071624895499347</v>
      </c>
      <c r="K34" s="289">
        <v>357.9394094019035</v>
      </c>
      <c r="L34" s="289">
        <v>394.99095166392681</v>
      </c>
      <c r="M34" s="289" t="s">
        <v>22</v>
      </c>
      <c r="N34" s="365">
        <v>347.42357517117233</v>
      </c>
      <c r="O34" s="288">
        <v>80.532227868413997</v>
      </c>
      <c r="P34" s="288">
        <v>-25.771291119341768</v>
      </c>
      <c r="Q34" s="288">
        <v>10.308334124506445</v>
      </c>
      <c r="R34" s="288">
        <v>13.012979784828488</v>
      </c>
      <c r="S34" s="109" t="s">
        <v>59</v>
      </c>
    </row>
    <row r="35" spans="1:19" ht="24.95" customHeight="1">
      <c r="A35" s="109" t="s">
        <v>60</v>
      </c>
      <c r="B35" s="288">
        <v>-0.94869038041483122</v>
      </c>
      <c r="C35" s="291">
        <v>10.83108977334517</v>
      </c>
      <c r="D35" s="292">
        <v>5.1228973413975041</v>
      </c>
      <c r="E35" s="292">
        <v>58.163268242844623</v>
      </c>
      <c r="F35" s="366">
        <v>29.984345938398263</v>
      </c>
      <c r="G35" s="291">
        <v>-1.5514847574477244</v>
      </c>
      <c r="H35" s="289">
        <v>-9.6870827314738932</v>
      </c>
      <c r="I35" s="289">
        <v>33.130215741042207</v>
      </c>
      <c r="J35" s="289">
        <v>-23.772837260665511</v>
      </c>
      <c r="K35" s="289">
        <v>-76.416240960904346</v>
      </c>
      <c r="L35" s="289">
        <v>-94.243051089951678</v>
      </c>
      <c r="M35" s="289">
        <v>275.17241379310343</v>
      </c>
      <c r="N35" s="365">
        <v>-31.790023470298507</v>
      </c>
      <c r="O35" s="288">
        <v>-65.132513113494369</v>
      </c>
      <c r="P35" s="288">
        <v>-19.443813886302664</v>
      </c>
      <c r="Q35" s="288">
        <v>-80.42926874224456</v>
      </c>
      <c r="R35" s="288">
        <v>57.935520271738852</v>
      </c>
      <c r="S35" s="109" t="s">
        <v>60</v>
      </c>
    </row>
    <row r="36" spans="1:19" ht="24.95" customHeight="1">
      <c r="A36" s="109" t="s">
        <v>61</v>
      </c>
      <c r="B36" s="288">
        <v>0.92433499755316006</v>
      </c>
      <c r="C36" s="291">
        <v>0.17059929876337776</v>
      </c>
      <c r="D36" s="292">
        <v>-3.5505790954916279</v>
      </c>
      <c r="E36" s="292">
        <v>27.432447788773658</v>
      </c>
      <c r="F36" s="366">
        <v>37.8088618782119</v>
      </c>
      <c r="G36" s="291">
        <v>17.982995740105224</v>
      </c>
      <c r="H36" s="289">
        <v>9.1792481706934694</v>
      </c>
      <c r="I36" s="289">
        <v>27.873948635088453</v>
      </c>
      <c r="J36" s="289">
        <v>27.547944086782536</v>
      </c>
      <c r="K36" s="289">
        <v>81.758722582111602</v>
      </c>
      <c r="L36" s="289">
        <v>82.090964792925803</v>
      </c>
      <c r="M36" s="289">
        <v>-0.3984651711924414</v>
      </c>
      <c r="N36" s="365">
        <v>83.021043445917911</v>
      </c>
      <c r="O36" s="288">
        <v>2.1358738733448774</v>
      </c>
      <c r="P36" s="288">
        <v>26.114372410864632</v>
      </c>
      <c r="Q36" s="288">
        <v>-3.8463437786349601</v>
      </c>
      <c r="R36" s="288">
        <v>-64.294710146352017</v>
      </c>
      <c r="S36" s="109" t="s">
        <v>61</v>
      </c>
    </row>
    <row r="37" spans="1:19" ht="24.95" customHeight="1">
      <c r="A37" s="109" t="s">
        <v>62</v>
      </c>
      <c r="B37" s="288">
        <v>1.2278345490503284</v>
      </c>
      <c r="C37" s="291">
        <v>25.082801973705983</v>
      </c>
      <c r="D37" s="292">
        <v>20.928668313676525</v>
      </c>
      <c r="E37" s="292">
        <v>38.772925963843932</v>
      </c>
      <c r="F37" s="366">
        <v>54.794178423994794</v>
      </c>
      <c r="G37" s="291">
        <v>-49.475065585269881</v>
      </c>
      <c r="H37" s="289">
        <v>-67.421802775091663</v>
      </c>
      <c r="I37" s="289">
        <v>45.110687200738909</v>
      </c>
      <c r="J37" s="289">
        <v>-39.81712051867229</v>
      </c>
      <c r="K37" s="289">
        <v>-1.8130155080785926</v>
      </c>
      <c r="L37" s="289">
        <v>-13.557410746966866</v>
      </c>
      <c r="M37" s="289">
        <v>171.0670257079143</v>
      </c>
      <c r="N37" s="365">
        <v>3.1748049494442938</v>
      </c>
      <c r="O37" s="288">
        <v>-3.8149870459009207</v>
      </c>
      <c r="P37" s="288">
        <v>12.12860651598892</v>
      </c>
      <c r="Q37" s="288">
        <v>-6.9001115591496927</v>
      </c>
      <c r="R37" s="288">
        <v>8.2665065467698184</v>
      </c>
      <c r="S37" s="109" t="s">
        <v>62</v>
      </c>
    </row>
    <row r="38" spans="1:19" ht="24.95" customHeight="1">
      <c r="A38" s="109" t="s">
        <v>63</v>
      </c>
      <c r="B38" s="288">
        <v>-2.701843738725529E-2</v>
      </c>
      <c r="C38" s="291">
        <v>14.011147363229256</v>
      </c>
      <c r="D38" s="292">
        <v>11.143466128143558</v>
      </c>
      <c r="E38" s="292">
        <v>22.689515335030791</v>
      </c>
      <c r="F38" s="366">
        <v>37.748421280954545</v>
      </c>
      <c r="G38" s="291">
        <v>9.3310189786126188</v>
      </c>
      <c r="H38" s="289">
        <v>-9.9695037655192209</v>
      </c>
      <c r="I38" s="289">
        <v>118.32891946564513</v>
      </c>
      <c r="J38" s="289">
        <v>-8.7191359554102803</v>
      </c>
      <c r="K38" s="289">
        <v>-19.421272885502972</v>
      </c>
      <c r="L38" s="289">
        <v>-52.53464230445951</v>
      </c>
      <c r="M38" s="289">
        <v>-48.706326390236157</v>
      </c>
      <c r="N38" s="365">
        <v>41.753676423234509</v>
      </c>
      <c r="O38" s="288">
        <v>44.80479513668601</v>
      </c>
      <c r="P38" s="288">
        <v>30.393269455840823</v>
      </c>
      <c r="Q38" s="288">
        <v>52.299681477611045</v>
      </c>
      <c r="R38" s="288">
        <v>140.06300304296181</v>
      </c>
      <c r="S38" s="109" t="s">
        <v>63</v>
      </c>
    </row>
    <row r="39" spans="1:19" ht="24.95" customHeight="1">
      <c r="A39" s="109" t="s">
        <v>64</v>
      </c>
      <c r="B39" s="288">
        <v>3.7040639432210014</v>
      </c>
      <c r="C39" s="291">
        <v>25.100992222031167</v>
      </c>
      <c r="D39" s="292">
        <v>27.03010919584554</v>
      </c>
      <c r="E39" s="292">
        <v>3.0951437011061671</v>
      </c>
      <c r="F39" s="366">
        <v>22.205229386476461</v>
      </c>
      <c r="G39" s="291">
        <v>40.142040395697478</v>
      </c>
      <c r="H39" s="289">
        <v>-29.149455050040544</v>
      </c>
      <c r="I39" s="289">
        <v>308.77145266135398</v>
      </c>
      <c r="J39" s="289">
        <v>53.275192027941557</v>
      </c>
      <c r="K39" s="289" t="s">
        <v>209</v>
      </c>
      <c r="L39" s="289">
        <v>7.0791348938129772</v>
      </c>
      <c r="M39" s="289" t="s">
        <v>209</v>
      </c>
      <c r="N39" s="365" t="s">
        <v>209</v>
      </c>
      <c r="O39" s="288">
        <v>5.0602948576966753</v>
      </c>
      <c r="P39" s="288">
        <v>115.73208271855711</v>
      </c>
      <c r="Q39" s="288">
        <v>24.64885016563376</v>
      </c>
      <c r="R39" s="288">
        <v>266.92442231249726</v>
      </c>
      <c r="S39" s="109" t="s">
        <v>64</v>
      </c>
    </row>
    <row r="40" spans="1:19" ht="24.95" customHeight="1">
      <c r="A40" s="109" t="s">
        <v>65</v>
      </c>
      <c r="B40" s="288">
        <v>-4.7872192496090662</v>
      </c>
      <c r="C40" s="291">
        <v>-24.177010601656562</v>
      </c>
      <c r="D40" s="292">
        <v>-40.613660372043427</v>
      </c>
      <c r="E40" s="292">
        <v>14.660812579078851</v>
      </c>
      <c r="F40" s="366">
        <v>139.25073643705775</v>
      </c>
      <c r="G40" s="291">
        <v>-17.098694183991441</v>
      </c>
      <c r="H40" s="289">
        <v>-37.155462510273985</v>
      </c>
      <c r="I40" s="289">
        <v>-13.781603790646372</v>
      </c>
      <c r="J40" s="289">
        <v>49.378682895557233</v>
      </c>
      <c r="K40" s="289" t="s">
        <v>209</v>
      </c>
      <c r="L40" s="289">
        <v>-30.513928472924519</v>
      </c>
      <c r="M40" s="289" t="s">
        <v>22</v>
      </c>
      <c r="N40" s="365" t="s">
        <v>209</v>
      </c>
      <c r="O40" s="288">
        <v>70.632363306817041</v>
      </c>
      <c r="P40" s="288">
        <v>16.538410249442691</v>
      </c>
      <c r="Q40" s="288">
        <v>-73.999831550576943</v>
      </c>
      <c r="R40" s="288">
        <v>36.211836044477678</v>
      </c>
      <c r="S40" s="109" t="s">
        <v>65</v>
      </c>
    </row>
    <row r="41" spans="1:19" ht="24.95" customHeight="1">
      <c r="A41" s="109" t="s">
        <v>66</v>
      </c>
      <c r="B41" s="288">
        <v>-7.2738797200784688</v>
      </c>
      <c r="C41" s="291">
        <v>10.80014133985965</v>
      </c>
      <c r="D41" s="292">
        <v>6.1507478563247844</v>
      </c>
      <c r="E41" s="292">
        <v>21.150390553375615</v>
      </c>
      <c r="F41" s="366">
        <v>51.94336610105816</v>
      </c>
      <c r="G41" s="291">
        <v>-16.476283833796785</v>
      </c>
      <c r="H41" s="289">
        <v>-4.4292389145325046</v>
      </c>
      <c r="I41" s="289">
        <v>-23.182681979674456</v>
      </c>
      <c r="J41" s="289">
        <v>-25.254013858374179</v>
      </c>
      <c r="K41" s="289">
        <v>-72.149412415852538</v>
      </c>
      <c r="L41" s="289">
        <v>96.993568519998462</v>
      </c>
      <c r="M41" s="289" t="s">
        <v>22</v>
      </c>
      <c r="N41" s="365">
        <v>-84.421196207389741</v>
      </c>
      <c r="O41" s="288">
        <v>-21.78173899015971</v>
      </c>
      <c r="P41" s="288">
        <v>-2.4705063445740763</v>
      </c>
      <c r="Q41" s="288">
        <v>-39.27669972432065</v>
      </c>
      <c r="R41" s="288">
        <v>-10.307077101949531</v>
      </c>
      <c r="S41" s="109" t="s">
        <v>66</v>
      </c>
    </row>
    <row r="42" spans="1:19" ht="24.95" customHeight="1">
      <c r="A42" s="109" t="s">
        <v>67</v>
      </c>
      <c r="B42" s="288">
        <v>-0.26417259722506969</v>
      </c>
      <c r="C42" s="291">
        <v>19.090673619595535</v>
      </c>
      <c r="D42" s="292">
        <v>13.660774881368425</v>
      </c>
      <c r="E42" s="292">
        <v>51.950199758431665</v>
      </c>
      <c r="F42" s="366">
        <v>53.923835188993678</v>
      </c>
      <c r="G42" s="291">
        <v>-5.925739782314281</v>
      </c>
      <c r="H42" s="289">
        <v>-2.5493719863693087</v>
      </c>
      <c r="I42" s="289">
        <v>30.93633198096029</v>
      </c>
      <c r="J42" s="289">
        <v>-27.72095634068495</v>
      </c>
      <c r="K42" s="289">
        <v>-27.797861314053137</v>
      </c>
      <c r="L42" s="289" t="s">
        <v>22</v>
      </c>
      <c r="M42" s="289" t="s">
        <v>22</v>
      </c>
      <c r="N42" s="365" t="s">
        <v>209</v>
      </c>
      <c r="O42" s="288" t="s">
        <v>209</v>
      </c>
      <c r="P42" s="288">
        <v>1.034472456716216</v>
      </c>
      <c r="Q42" s="288">
        <v>-35.589166554593106</v>
      </c>
      <c r="R42" s="288">
        <v>-52.657153291413131</v>
      </c>
      <c r="S42" s="109" t="s">
        <v>67</v>
      </c>
    </row>
    <row r="43" spans="1:19" ht="24.95" customHeight="1">
      <c r="A43" s="109" t="s">
        <v>68</v>
      </c>
      <c r="B43" s="288">
        <v>-0.12755813544755767</v>
      </c>
      <c r="C43" s="291">
        <v>42.928784492377616</v>
      </c>
      <c r="D43" s="292">
        <v>49.101756405783505</v>
      </c>
      <c r="E43" s="292">
        <v>5.7782447967909718</v>
      </c>
      <c r="F43" s="366">
        <v>25.162218242513106</v>
      </c>
      <c r="G43" s="291">
        <v>6.3221135115371538</v>
      </c>
      <c r="H43" s="289">
        <v>-23.09785078425088</v>
      </c>
      <c r="I43" s="289">
        <v>182.82961952752993</v>
      </c>
      <c r="J43" s="289">
        <v>-5.750194503523403</v>
      </c>
      <c r="K43" s="289">
        <v>-53.783500965518236</v>
      </c>
      <c r="L43" s="289">
        <v>-49.59331901513503</v>
      </c>
      <c r="M43" s="289">
        <v>-5.9107746819133524</v>
      </c>
      <c r="N43" s="365">
        <v>-62.267238983417222</v>
      </c>
      <c r="O43" s="288">
        <v>-39.045686475927454</v>
      </c>
      <c r="P43" s="288">
        <v>51.139468953178493</v>
      </c>
      <c r="Q43" s="288">
        <v>54.009462920713077</v>
      </c>
      <c r="R43" s="288">
        <v>-12.15477421824302</v>
      </c>
      <c r="S43" s="109" t="s">
        <v>68</v>
      </c>
    </row>
    <row r="44" spans="1:19" ht="24.95" customHeight="1">
      <c r="A44" s="109" t="s">
        <v>69</v>
      </c>
      <c r="B44" s="288">
        <v>-3.6139022569059875E-2</v>
      </c>
      <c r="C44" s="291">
        <v>29.674806204364472</v>
      </c>
      <c r="D44" s="292">
        <v>26.28412071775297</v>
      </c>
      <c r="E44" s="292">
        <v>89.405003894841343</v>
      </c>
      <c r="F44" s="366">
        <v>11.378023233669794</v>
      </c>
      <c r="G44" s="291">
        <v>-34.009962742749124</v>
      </c>
      <c r="H44" s="289">
        <v>-27.927423486675593</v>
      </c>
      <c r="I44" s="289">
        <v>46.042535300094613</v>
      </c>
      <c r="J44" s="289">
        <v>-55.088418907335807</v>
      </c>
      <c r="K44" s="289">
        <v>113.03659072845514</v>
      </c>
      <c r="L44" s="289">
        <v>38.627000595260114</v>
      </c>
      <c r="M44" s="289">
        <v>83.739376770538229</v>
      </c>
      <c r="N44" s="365">
        <v>164.23693518150844</v>
      </c>
      <c r="O44" s="288">
        <v>91.29760737428893</v>
      </c>
      <c r="P44" s="288">
        <v>-15.772909689559896</v>
      </c>
      <c r="Q44" s="288">
        <v>-35.691371701668089</v>
      </c>
      <c r="R44" s="288">
        <v>114.04352789138113</v>
      </c>
      <c r="S44" s="109" t="s">
        <v>69</v>
      </c>
    </row>
    <row r="45" spans="1:19" ht="24.95" customHeight="1">
      <c r="A45" s="109" t="s">
        <v>70</v>
      </c>
      <c r="B45" s="288">
        <v>-1.1173923954913789</v>
      </c>
      <c r="C45" s="291">
        <v>46.626206912085905</v>
      </c>
      <c r="D45" s="292">
        <v>15.524111613938658</v>
      </c>
      <c r="E45" s="292">
        <v>308.68143394829389</v>
      </c>
      <c r="F45" s="366">
        <v>28.093247248094826</v>
      </c>
      <c r="G45" s="291">
        <v>-2.2079258831838189</v>
      </c>
      <c r="H45" s="289">
        <v>-7.21071552400592</v>
      </c>
      <c r="I45" s="289">
        <v>85.889123984479596</v>
      </c>
      <c r="J45" s="289">
        <v>-30.754236239950529</v>
      </c>
      <c r="K45" s="289">
        <v>-17.232579155231278</v>
      </c>
      <c r="L45" s="289">
        <v>-40.20441812969591</v>
      </c>
      <c r="M45" s="289" t="s">
        <v>209</v>
      </c>
      <c r="N45" s="365">
        <v>-5.5965822244342718</v>
      </c>
      <c r="O45" s="288">
        <v>42.950872847369681</v>
      </c>
      <c r="P45" s="288">
        <v>-32.457488571422701</v>
      </c>
      <c r="Q45" s="288">
        <v>-70.422253252847511</v>
      </c>
      <c r="R45" s="288">
        <v>191.57671309458755</v>
      </c>
      <c r="S45" s="109" t="s">
        <v>70</v>
      </c>
    </row>
    <row r="46" spans="1:19" ht="24.95" customHeight="1">
      <c r="A46" s="109" t="s">
        <v>71</v>
      </c>
      <c r="B46" s="288">
        <v>-3.3856403301854812</v>
      </c>
      <c r="C46" s="291">
        <v>7.2845394330996101</v>
      </c>
      <c r="D46" s="292">
        <v>4.8727816652154985</v>
      </c>
      <c r="E46" s="292">
        <v>-10.707885304659499</v>
      </c>
      <c r="F46" s="366">
        <v>55.750669355105288</v>
      </c>
      <c r="G46" s="291">
        <v>-12.497177547648135</v>
      </c>
      <c r="H46" s="289">
        <v>-37.020521386386683</v>
      </c>
      <c r="I46" s="289">
        <v>-6.8439773645917512</v>
      </c>
      <c r="J46" s="289">
        <v>8.0911929782348437</v>
      </c>
      <c r="K46" s="289">
        <v>-22.182655583015048</v>
      </c>
      <c r="L46" s="289">
        <v>110.21996722551367</v>
      </c>
      <c r="M46" s="289" t="s">
        <v>22</v>
      </c>
      <c r="N46" s="365">
        <v>-95.520876972489873</v>
      </c>
      <c r="O46" s="288">
        <v>206.71418241917155</v>
      </c>
      <c r="P46" s="288">
        <v>6.2695762743332892</v>
      </c>
      <c r="Q46" s="288">
        <v>156.0349732579752</v>
      </c>
      <c r="R46" s="288">
        <v>-9.5279537472858493</v>
      </c>
      <c r="S46" s="109" t="s">
        <v>71</v>
      </c>
    </row>
    <row r="47" spans="1:19" ht="24.95" customHeight="1">
      <c r="A47" s="109" t="s">
        <v>72</v>
      </c>
      <c r="B47" s="288">
        <v>-2.9289215065914789</v>
      </c>
      <c r="C47" s="291">
        <v>3.3052449047270755</v>
      </c>
      <c r="D47" s="292">
        <v>-3.8245638676335574</v>
      </c>
      <c r="E47" s="292">
        <v>32.553346093019059</v>
      </c>
      <c r="F47" s="366">
        <v>43.925549122107896</v>
      </c>
      <c r="G47" s="291">
        <v>-4.1542595389982324</v>
      </c>
      <c r="H47" s="289">
        <v>8.0236921581983864</v>
      </c>
      <c r="I47" s="289">
        <v>-44.57484079181264</v>
      </c>
      <c r="J47" s="289">
        <v>9.1926401257202741</v>
      </c>
      <c r="K47" s="289">
        <v>197.00500513450794</v>
      </c>
      <c r="L47" s="289">
        <v>234.46090527485137</v>
      </c>
      <c r="M47" s="289" t="s">
        <v>22</v>
      </c>
      <c r="N47" s="365" t="s">
        <v>22</v>
      </c>
      <c r="O47" s="288">
        <v>222.95769133328724</v>
      </c>
      <c r="P47" s="288">
        <v>-32.91802220124616</v>
      </c>
      <c r="Q47" s="288">
        <v>0.95540713399459776</v>
      </c>
      <c r="R47" s="288">
        <v>243.3384271458894</v>
      </c>
      <c r="S47" s="109" t="s">
        <v>72</v>
      </c>
    </row>
    <row r="48" spans="1:19" ht="24.95" customHeight="1">
      <c r="A48" s="109" t="s">
        <v>73</v>
      </c>
      <c r="B48" s="288">
        <v>-1.4925563548137859</v>
      </c>
      <c r="C48" s="291">
        <v>51.837602214108273</v>
      </c>
      <c r="D48" s="292">
        <v>56.856050912056531</v>
      </c>
      <c r="E48" s="292">
        <v>14.671902036470101</v>
      </c>
      <c r="F48" s="366">
        <v>57.600097457971259</v>
      </c>
      <c r="G48" s="291">
        <v>-17.101627640717737</v>
      </c>
      <c r="H48" s="289">
        <v>-14.756175953186514</v>
      </c>
      <c r="I48" s="289">
        <v>-38.248421483166751</v>
      </c>
      <c r="J48" s="289">
        <v>-0.10652943490232758</v>
      </c>
      <c r="K48" s="289" t="s">
        <v>209</v>
      </c>
      <c r="L48" s="289" t="s">
        <v>22</v>
      </c>
      <c r="M48" s="289" t="s">
        <v>22</v>
      </c>
      <c r="N48" s="365">
        <v>-16.936251189343494</v>
      </c>
      <c r="O48" s="288">
        <v>-56.719452544991924</v>
      </c>
      <c r="P48" s="288">
        <v>-30.874540533436743</v>
      </c>
      <c r="Q48" s="288">
        <v>-8.5364637520670215</v>
      </c>
      <c r="R48" s="288">
        <v>107.5370681040213</v>
      </c>
      <c r="S48" s="109" t="s">
        <v>73</v>
      </c>
    </row>
    <row r="49" spans="1:19" ht="24.95" customHeight="1">
      <c r="A49" s="109" t="s">
        <v>74</v>
      </c>
      <c r="B49" s="288">
        <v>-0.74779256091335355</v>
      </c>
      <c r="C49" s="291">
        <v>1.0337983772109141</v>
      </c>
      <c r="D49" s="292">
        <v>12.425045414643492</v>
      </c>
      <c r="E49" s="292">
        <v>-18.526195170449753</v>
      </c>
      <c r="F49" s="366">
        <v>-168.84706742188928</v>
      </c>
      <c r="G49" s="291">
        <v>-41.524361279494791</v>
      </c>
      <c r="H49" s="289">
        <v>-50.530208708002469</v>
      </c>
      <c r="I49" s="289">
        <v>-41.551602949761133</v>
      </c>
      <c r="J49" s="289">
        <v>-12.374308510320873</v>
      </c>
      <c r="K49" s="289">
        <v>-93.495865289858173</v>
      </c>
      <c r="L49" s="289" t="s">
        <v>22</v>
      </c>
      <c r="M49" s="289" t="s">
        <v>22</v>
      </c>
      <c r="N49" s="365">
        <v>-93.27008334811137</v>
      </c>
      <c r="O49" s="288">
        <v>-63.027837513750285</v>
      </c>
      <c r="P49" s="288">
        <v>25.009546204709451</v>
      </c>
      <c r="Q49" s="288">
        <v>78.680154968135923</v>
      </c>
      <c r="R49" s="288">
        <v>65.880586545545555</v>
      </c>
      <c r="S49" s="109" t="s">
        <v>74</v>
      </c>
    </row>
    <row r="50" spans="1:19" ht="24.95" customHeight="1">
      <c r="A50" s="109" t="s">
        <v>75</v>
      </c>
      <c r="B50" s="288">
        <v>-1.7116597266631004</v>
      </c>
      <c r="C50" s="291">
        <v>5.9041537393394066</v>
      </c>
      <c r="D50" s="292">
        <v>4.7463022721428132</v>
      </c>
      <c r="E50" s="292">
        <v>24.448885486531296</v>
      </c>
      <c r="F50" s="366">
        <v>0.21119616932374186</v>
      </c>
      <c r="G50" s="291">
        <v>-9.5542686762155</v>
      </c>
      <c r="H50" s="289">
        <v>-11.177451683312711</v>
      </c>
      <c r="I50" s="289">
        <v>-29.9208238991705</v>
      </c>
      <c r="J50" s="289">
        <v>11.665196164049618</v>
      </c>
      <c r="K50" s="289">
        <v>-34.534065750889255</v>
      </c>
      <c r="L50" s="289">
        <v>-37.556537622255661</v>
      </c>
      <c r="M50" s="289">
        <v>-1.5907207953603972</v>
      </c>
      <c r="N50" s="365">
        <v>-32.19640420614806</v>
      </c>
      <c r="O50" s="288">
        <v>-4.4329872130720389</v>
      </c>
      <c r="P50" s="288">
        <v>-7.8587562153074373</v>
      </c>
      <c r="Q50" s="288">
        <v>-22.87239948404077</v>
      </c>
      <c r="R50" s="288">
        <v>4.9809556069688057</v>
      </c>
      <c r="S50" s="109" t="s">
        <v>75</v>
      </c>
    </row>
    <row r="51" spans="1:19" ht="24.95" customHeight="1">
      <c r="A51" s="109" t="s">
        <v>76</v>
      </c>
      <c r="B51" s="288">
        <v>-1.7176818778009846</v>
      </c>
      <c r="C51" s="291">
        <v>50.026232091378432</v>
      </c>
      <c r="D51" s="292">
        <v>49.794262688629914</v>
      </c>
      <c r="E51" s="292">
        <v>47.898771465872215</v>
      </c>
      <c r="F51" s="366">
        <v>58.638012838403569</v>
      </c>
      <c r="G51" s="291">
        <v>-51.093742703475328</v>
      </c>
      <c r="H51" s="289">
        <v>-58.996613274339552</v>
      </c>
      <c r="I51" s="289">
        <v>28.787298809719118</v>
      </c>
      <c r="J51" s="289">
        <v>-51.3580894895683</v>
      </c>
      <c r="K51" s="289">
        <v>5.5911025104820311</v>
      </c>
      <c r="L51" s="289">
        <v>3.2629391001685661</v>
      </c>
      <c r="M51" s="289" t="s">
        <v>22</v>
      </c>
      <c r="N51" s="365">
        <v>14.758360979108758</v>
      </c>
      <c r="O51" s="288">
        <v>89.451316206787197</v>
      </c>
      <c r="P51" s="288">
        <v>-3.0410154547940493</v>
      </c>
      <c r="Q51" s="288">
        <v>-24.525110164244879</v>
      </c>
      <c r="R51" s="288">
        <v>-41.237089557832277</v>
      </c>
      <c r="S51" s="109" t="s">
        <v>76</v>
      </c>
    </row>
    <row r="52" spans="1:19" ht="24.95" customHeight="1">
      <c r="A52" s="109" t="s">
        <v>77</v>
      </c>
      <c r="B52" s="288">
        <v>-1.8787241072433858</v>
      </c>
      <c r="C52" s="291">
        <v>12.831989138073638</v>
      </c>
      <c r="D52" s="292">
        <v>12.975992084349315</v>
      </c>
      <c r="E52" s="292">
        <v>13.599371758044171</v>
      </c>
      <c r="F52" s="366">
        <v>9.531023128722822</v>
      </c>
      <c r="G52" s="291">
        <v>-46.74408298819408</v>
      </c>
      <c r="H52" s="289">
        <v>-64.125592154171073</v>
      </c>
      <c r="I52" s="289">
        <v>-8.9970300705358284</v>
      </c>
      <c r="J52" s="289">
        <v>-2.9745926199564963</v>
      </c>
      <c r="K52" s="289">
        <v>-22.362981849572606</v>
      </c>
      <c r="L52" s="289">
        <v>-93.770199424050162</v>
      </c>
      <c r="M52" s="289">
        <v>-58.22660098522168</v>
      </c>
      <c r="N52" s="365">
        <v>27.103003309894589</v>
      </c>
      <c r="O52" s="288">
        <v>139.57476787836089</v>
      </c>
      <c r="P52" s="288">
        <v>-23.096788846032439</v>
      </c>
      <c r="Q52" s="288">
        <v>-57.78015114002298</v>
      </c>
      <c r="R52" s="288">
        <v>15.195537126986295</v>
      </c>
      <c r="S52" s="109" t="s">
        <v>77</v>
      </c>
    </row>
    <row r="53" spans="1:19" ht="24.95" customHeight="1">
      <c r="A53" s="109" t="s">
        <v>78</v>
      </c>
      <c r="B53" s="288">
        <v>-1.4108214774073247</v>
      </c>
      <c r="C53" s="291">
        <v>39.53191037465615</v>
      </c>
      <c r="D53" s="292">
        <v>39.822720894194902</v>
      </c>
      <c r="E53" s="292">
        <v>19.439718505916019</v>
      </c>
      <c r="F53" s="366">
        <v>66.222000154304538</v>
      </c>
      <c r="G53" s="291">
        <v>-12.422111571812295</v>
      </c>
      <c r="H53" s="289">
        <v>-31.511458242542218</v>
      </c>
      <c r="I53" s="289">
        <v>56.345637880708779</v>
      </c>
      <c r="J53" s="289">
        <v>-4.0992689637014763</v>
      </c>
      <c r="K53" s="289">
        <v>-36.662066429163154</v>
      </c>
      <c r="L53" s="289">
        <v>-37.16952342502271</v>
      </c>
      <c r="M53" s="289">
        <v>-98.880682554396031</v>
      </c>
      <c r="N53" s="365">
        <v>-22.868228571913718</v>
      </c>
      <c r="O53" s="288">
        <v>-37.731740393052746</v>
      </c>
      <c r="P53" s="288">
        <v>61.163708747578141</v>
      </c>
      <c r="Q53" s="288">
        <v>-42.731117339199784</v>
      </c>
      <c r="R53" s="288">
        <v>24.014344103845147</v>
      </c>
      <c r="S53" s="109" t="s">
        <v>78</v>
      </c>
    </row>
    <row r="54" spans="1:19" ht="24.95" customHeight="1">
      <c r="A54" s="109" t="s">
        <v>79</v>
      </c>
      <c r="B54" s="288">
        <v>-4.538149874962798</v>
      </c>
      <c r="C54" s="291">
        <v>27.532484872982678</v>
      </c>
      <c r="D54" s="292">
        <v>23.576755466675195</v>
      </c>
      <c r="E54" s="292">
        <v>16.92874064168916</v>
      </c>
      <c r="F54" s="366">
        <v>126.84666158081529</v>
      </c>
      <c r="G54" s="291">
        <v>-9.4882477397566589</v>
      </c>
      <c r="H54" s="289">
        <v>-30.519567729282016</v>
      </c>
      <c r="I54" s="289">
        <v>38.370693881188998</v>
      </c>
      <c r="J54" s="289">
        <v>48.199431005224113</v>
      </c>
      <c r="K54" s="289">
        <v>466.95528255800741</v>
      </c>
      <c r="L54" s="289" t="s">
        <v>209</v>
      </c>
      <c r="M54" s="289">
        <v>2.380293384998609</v>
      </c>
      <c r="N54" s="365">
        <v>343.89144818204301</v>
      </c>
      <c r="O54" s="288">
        <v>-15.854198480179988</v>
      </c>
      <c r="P54" s="288">
        <v>17.410971464656754</v>
      </c>
      <c r="Q54" s="288">
        <v>-25.957609517436751</v>
      </c>
      <c r="R54" s="288">
        <v>-35.174667044870446</v>
      </c>
      <c r="S54" s="109" t="s">
        <v>79</v>
      </c>
    </row>
    <row r="55" spans="1:19" ht="24.95" customHeight="1">
      <c r="A55" s="109" t="s">
        <v>80</v>
      </c>
      <c r="B55" s="288">
        <v>1.7068392924210798</v>
      </c>
      <c r="C55" s="291">
        <v>6.730223276164395</v>
      </c>
      <c r="D55" s="292">
        <v>10.354726605920533</v>
      </c>
      <c r="E55" s="292">
        <v>27.015383404807807</v>
      </c>
      <c r="F55" s="366">
        <v>-40.25409824021785</v>
      </c>
      <c r="G55" s="291">
        <v>-74.017991820179574</v>
      </c>
      <c r="H55" s="289">
        <v>-81.631087258553791</v>
      </c>
      <c r="I55" s="289">
        <v>39.422455863355822</v>
      </c>
      <c r="J55" s="289">
        <v>-72.247479228845691</v>
      </c>
      <c r="K55" s="289">
        <v>97.94726185655415</v>
      </c>
      <c r="L55" s="289">
        <v>-75.053502067410108</v>
      </c>
      <c r="M55" s="289" t="s">
        <v>22</v>
      </c>
      <c r="N55" s="365" t="s">
        <v>209</v>
      </c>
      <c r="O55" s="288">
        <v>94.126365482790817</v>
      </c>
      <c r="P55" s="288">
        <v>-24.261081421581153</v>
      </c>
      <c r="Q55" s="288">
        <v>-37.342298520055436</v>
      </c>
      <c r="R55" s="288">
        <v>44.385511057676297</v>
      </c>
      <c r="S55" s="109" t="s">
        <v>80</v>
      </c>
    </row>
    <row r="56" spans="1:19" ht="24.95" customHeight="1">
      <c r="A56" s="109" t="s">
        <v>81</v>
      </c>
      <c r="B56" s="288">
        <v>-1.09569517154236</v>
      </c>
      <c r="C56" s="291">
        <v>25.411138527246706</v>
      </c>
      <c r="D56" s="292">
        <v>23.482880735987919</v>
      </c>
      <c r="E56" s="292">
        <v>73.395517386420892</v>
      </c>
      <c r="F56" s="366">
        <v>16.037908084513134</v>
      </c>
      <c r="G56" s="291">
        <v>-41.856942934804131</v>
      </c>
      <c r="H56" s="289">
        <v>-42.045558937395576</v>
      </c>
      <c r="I56" s="289">
        <v>1.67025139589893</v>
      </c>
      <c r="J56" s="289">
        <v>-52.910218142629894</v>
      </c>
      <c r="K56" s="289">
        <v>6.0382984513781111</v>
      </c>
      <c r="L56" s="289">
        <v>27.921839418203191</v>
      </c>
      <c r="M56" s="289">
        <v>121.28851540616247</v>
      </c>
      <c r="N56" s="365">
        <v>-31.9253859348199</v>
      </c>
      <c r="O56" s="288">
        <v>-1.3027653746576107</v>
      </c>
      <c r="P56" s="288">
        <v>-26.184617784161119</v>
      </c>
      <c r="Q56" s="288">
        <v>-60.159806351959396</v>
      </c>
      <c r="R56" s="288">
        <v>-16.572819362478683</v>
      </c>
      <c r="S56" s="109" t="s">
        <v>81</v>
      </c>
    </row>
    <row r="57" spans="1:19" ht="24.95" customHeight="1" thickBot="1">
      <c r="A57" s="110" t="s">
        <v>82</v>
      </c>
      <c r="B57" s="284">
        <v>-2.3154493340303759</v>
      </c>
      <c r="C57" s="294">
        <v>40.959687833461345</v>
      </c>
      <c r="D57" s="293">
        <v>37.732870152411238</v>
      </c>
      <c r="E57" s="293">
        <v>54.785805908838313</v>
      </c>
      <c r="F57" s="367">
        <v>90.59539828668116</v>
      </c>
      <c r="G57" s="287">
        <v>-51.255917964737634</v>
      </c>
      <c r="H57" s="286">
        <v>-29.426174768915828</v>
      </c>
      <c r="I57" s="286">
        <v>73.368756824610728</v>
      </c>
      <c r="J57" s="286">
        <v>-74.981483488186853</v>
      </c>
      <c r="K57" s="286">
        <v>10.848462603371374</v>
      </c>
      <c r="L57" s="286">
        <v>-46.014470897152371</v>
      </c>
      <c r="M57" s="286" t="s">
        <v>22</v>
      </c>
      <c r="N57" s="364">
        <v>72.047248436632628</v>
      </c>
      <c r="O57" s="284">
        <v>-27.896523319888658</v>
      </c>
      <c r="P57" s="284">
        <v>20.49316149726117</v>
      </c>
      <c r="Q57" s="284">
        <v>115.03973713292379</v>
      </c>
      <c r="R57" s="284">
        <v>-9.3005642315820154</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A200A-4D60-4202-9E49-D76D615207CB}">
  <sheetPr>
    <pageSetUpPr fitToPage="1"/>
  </sheetPr>
  <dimension ref="A1:P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令和6年11月審査分</v>
      </c>
    </row>
    <row r="7" spans="1:16" s="548" customFormat="1" ht="23.25" customHeight="1">
      <c r="A7" s="782" t="s">
        <v>318</v>
      </c>
      <c r="B7" s="783"/>
      <c r="C7" s="783"/>
      <c r="D7" s="784"/>
      <c r="E7" s="788" t="s">
        <v>319</v>
      </c>
      <c r="F7" s="790" t="s">
        <v>320</v>
      </c>
      <c r="G7" s="792" t="s">
        <v>321</v>
      </c>
      <c r="H7" s="794" t="s">
        <v>322</v>
      </c>
      <c r="I7" s="796" t="s">
        <v>323</v>
      </c>
      <c r="J7" s="797"/>
      <c r="K7" s="797"/>
      <c r="L7" s="798"/>
    </row>
    <row r="8" spans="1:16" s="548" customFormat="1" ht="36.75" customHeight="1" thickBot="1">
      <c r="A8" s="785"/>
      <c r="B8" s="786"/>
      <c r="C8" s="786"/>
      <c r="D8" s="787"/>
      <c r="E8" s="789"/>
      <c r="F8" s="791"/>
      <c r="G8" s="793"/>
      <c r="H8" s="795"/>
      <c r="I8" s="555" t="s">
        <v>319</v>
      </c>
      <c r="J8" s="556" t="s">
        <v>324</v>
      </c>
      <c r="K8" s="557" t="s">
        <v>321</v>
      </c>
      <c r="L8" s="558" t="s">
        <v>325</v>
      </c>
    </row>
    <row r="9" spans="1:16" s="548" customFormat="1" ht="12" customHeight="1" thickTop="1">
      <c r="A9" s="770" t="s">
        <v>326</v>
      </c>
      <c r="B9" s="559"/>
      <c r="C9" s="559"/>
      <c r="D9" s="559"/>
      <c r="E9" s="560" t="s">
        <v>327</v>
      </c>
      <c r="F9" s="561" t="s">
        <v>15</v>
      </c>
      <c r="G9" s="561" t="s">
        <v>328</v>
      </c>
      <c r="H9" s="562" t="s">
        <v>129</v>
      </c>
      <c r="I9" s="560" t="s">
        <v>329</v>
      </c>
      <c r="J9" s="561" t="s">
        <v>329</v>
      </c>
      <c r="K9" s="561" t="s">
        <v>329</v>
      </c>
      <c r="L9" s="563" t="s">
        <v>329</v>
      </c>
    </row>
    <row r="10" spans="1:16" s="548" customFormat="1" ht="33.75" customHeight="1">
      <c r="A10" s="771"/>
      <c r="B10" s="564" t="s">
        <v>330</v>
      </c>
      <c r="C10" s="565"/>
      <c r="D10" s="566"/>
      <c r="E10" s="567">
        <v>4059</v>
      </c>
      <c r="F10" s="568" t="s">
        <v>22</v>
      </c>
      <c r="G10" s="569">
        <v>2535318.7420000001</v>
      </c>
      <c r="H10" s="570" t="s">
        <v>22</v>
      </c>
      <c r="I10" s="571">
        <v>3.125</v>
      </c>
      <c r="J10" s="572" t="s">
        <v>22</v>
      </c>
      <c r="K10" s="573">
        <v>3.7490405008514784</v>
      </c>
      <c r="L10" s="574" t="s">
        <v>22</v>
      </c>
    </row>
    <row r="11" spans="1:16" s="548" customFormat="1" ht="33.75" customHeight="1" thickBot="1">
      <c r="A11" s="772"/>
      <c r="B11" s="575" t="s">
        <v>331</v>
      </c>
      <c r="C11" s="575"/>
      <c r="D11" s="575"/>
      <c r="E11" s="576">
        <v>1966</v>
      </c>
      <c r="F11" s="577">
        <v>4843.5575264843555</v>
      </c>
      <c r="G11" s="578">
        <v>33399.195</v>
      </c>
      <c r="H11" s="579">
        <v>131.73568453824021</v>
      </c>
      <c r="I11" s="580">
        <v>-5.9780009564801588</v>
      </c>
      <c r="J11" s="581">
        <v>-8.8271524426474173</v>
      </c>
      <c r="K11" s="581">
        <v>-11.427191356697904</v>
      </c>
      <c r="L11" s="582">
        <v>-14.627828637533099</v>
      </c>
      <c r="O11" s="583"/>
      <c r="P11" s="583"/>
    </row>
    <row r="12" spans="1:16" s="548" customFormat="1" ht="33.75" customHeight="1">
      <c r="A12" s="773" t="s">
        <v>332</v>
      </c>
      <c r="B12" s="776" t="s">
        <v>5</v>
      </c>
      <c r="C12" s="584" t="s">
        <v>6</v>
      </c>
      <c r="D12" s="585"/>
      <c r="E12" s="586">
        <v>1662</v>
      </c>
      <c r="F12" s="587">
        <v>4094.6045824094608</v>
      </c>
      <c r="G12" s="588" t="s">
        <v>22</v>
      </c>
      <c r="H12" s="589" t="s">
        <v>22</v>
      </c>
      <c r="I12" s="590">
        <v>4.8580441640378496</v>
      </c>
      <c r="J12" s="587">
        <v>1.6805276742185384</v>
      </c>
      <c r="K12" s="588" t="s">
        <v>22</v>
      </c>
      <c r="L12" s="591" t="s">
        <v>22</v>
      </c>
      <c r="O12" s="592"/>
      <c r="P12" s="593"/>
    </row>
    <row r="13" spans="1:16" s="548" customFormat="1" ht="33.75" customHeight="1">
      <c r="A13" s="774"/>
      <c r="B13" s="777"/>
      <c r="C13" s="594" t="s">
        <v>3</v>
      </c>
      <c r="D13" s="595"/>
      <c r="E13" s="596">
        <v>176</v>
      </c>
      <c r="F13" s="597">
        <v>433.60433604336043</v>
      </c>
      <c r="G13" s="598">
        <v>834.30799999999999</v>
      </c>
      <c r="H13" s="599">
        <v>3.2907420521880875</v>
      </c>
      <c r="I13" s="600">
        <v>-4.864864864864856</v>
      </c>
      <c r="J13" s="597">
        <v>-7.7477477477477521</v>
      </c>
      <c r="K13" s="601">
        <v>19.80143852247744</v>
      </c>
      <c r="L13" s="602">
        <v>15.472333955217877</v>
      </c>
    </row>
    <row r="14" spans="1:16" s="548" customFormat="1" ht="33.75" customHeight="1">
      <c r="A14" s="774"/>
      <c r="B14" s="777"/>
      <c r="C14" s="603"/>
      <c r="D14" s="604" t="s">
        <v>7</v>
      </c>
      <c r="E14" s="605">
        <v>161</v>
      </c>
      <c r="F14" s="597">
        <v>396.64942103966496</v>
      </c>
      <c r="G14" s="606">
        <v>819.07500000000005</v>
      </c>
      <c r="H14" s="599">
        <v>3.2306588770525488</v>
      </c>
      <c r="I14" s="600">
        <v>-2.4242424242424221</v>
      </c>
      <c r="J14" s="597">
        <v>-5.3810835629017504</v>
      </c>
      <c r="K14" s="597">
        <v>24.321530699597488</v>
      </c>
      <c r="L14" s="602">
        <v>19.829089598739145</v>
      </c>
    </row>
    <row r="15" spans="1:16" s="548" customFormat="1" ht="33.75" customHeight="1">
      <c r="A15" s="774"/>
      <c r="B15" s="777"/>
      <c r="C15" s="607"/>
      <c r="D15" s="604" t="s">
        <v>8</v>
      </c>
      <c r="E15" s="605">
        <v>15</v>
      </c>
      <c r="F15" s="597">
        <v>36.95491500369549</v>
      </c>
      <c r="G15" s="606">
        <v>15.232999999999947</v>
      </c>
      <c r="H15" s="599">
        <v>6.0083175135538625E-2</v>
      </c>
      <c r="I15" s="600">
        <v>-25</v>
      </c>
      <c r="J15" s="597">
        <v>-27.272727272727266</v>
      </c>
      <c r="K15" s="597">
        <v>-59.45758922630624</v>
      </c>
      <c r="L15" s="602">
        <v>-60.922616172666167</v>
      </c>
    </row>
    <row r="16" spans="1:16" s="548" customFormat="1" ht="33.75" customHeight="1" thickBot="1">
      <c r="A16" s="774"/>
      <c r="B16" s="778"/>
      <c r="C16" s="608" t="s">
        <v>9</v>
      </c>
      <c r="D16" s="609"/>
      <c r="E16" s="610">
        <v>1838</v>
      </c>
      <c r="F16" s="611">
        <v>4528.2089184528204</v>
      </c>
      <c r="G16" s="612" t="s">
        <v>22</v>
      </c>
      <c r="H16" s="613" t="s">
        <v>22</v>
      </c>
      <c r="I16" s="614">
        <v>3.8418079096045119</v>
      </c>
      <c r="J16" s="611">
        <v>0.69508645779829692</v>
      </c>
      <c r="K16" s="612" t="s">
        <v>22</v>
      </c>
      <c r="L16" s="615" t="s">
        <v>22</v>
      </c>
    </row>
    <row r="17" spans="1:12" s="548" customFormat="1" ht="33.75" customHeight="1">
      <c r="A17" s="774"/>
      <c r="B17" s="779" t="s">
        <v>10</v>
      </c>
      <c r="C17" s="607" t="s">
        <v>6</v>
      </c>
      <c r="D17" s="616"/>
      <c r="E17" s="617">
        <v>235</v>
      </c>
      <c r="F17" s="618">
        <v>578.96033505789603</v>
      </c>
      <c r="G17" s="619" t="s">
        <v>22</v>
      </c>
      <c r="H17" s="570" t="s">
        <v>22</v>
      </c>
      <c r="I17" s="620">
        <v>-16.961130742049463</v>
      </c>
      <c r="J17" s="618">
        <v>-19.477460113502516</v>
      </c>
      <c r="K17" s="619" t="s">
        <v>22</v>
      </c>
      <c r="L17" s="621" t="s">
        <v>22</v>
      </c>
    </row>
    <row r="18" spans="1:12" s="548" customFormat="1" ht="33.75" customHeight="1">
      <c r="A18" s="774"/>
      <c r="B18" s="780"/>
      <c r="C18" s="622" t="s">
        <v>3</v>
      </c>
      <c r="D18" s="623"/>
      <c r="E18" s="605">
        <v>20</v>
      </c>
      <c r="F18" s="597">
        <v>49.273220004927325</v>
      </c>
      <c r="G18" s="606">
        <v>-238.25399999999999</v>
      </c>
      <c r="H18" s="599">
        <v>-0.93973982857891869</v>
      </c>
      <c r="I18" s="600">
        <v>53.846153846153868</v>
      </c>
      <c r="J18" s="597">
        <v>49.184149184149163</v>
      </c>
      <c r="K18" s="597">
        <v>4.0060765594101468</v>
      </c>
      <c r="L18" s="602">
        <v>0.2477478898290002</v>
      </c>
    </row>
    <row r="19" spans="1:12" s="548" customFormat="1" ht="33.75" customHeight="1" thickBot="1">
      <c r="A19" s="775"/>
      <c r="B19" s="781"/>
      <c r="C19" s="608" t="s">
        <v>9</v>
      </c>
      <c r="D19" s="609"/>
      <c r="E19" s="610">
        <v>255</v>
      </c>
      <c r="F19" s="611">
        <v>628.23355506282337</v>
      </c>
      <c r="G19" s="612" t="s">
        <v>22</v>
      </c>
      <c r="H19" s="613" t="s">
        <v>22</v>
      </c>
      <c r="I19" s="614">
        <v>-13.851351351351354</v>
      </c>
      <c r="J19" s="611">
        <v>-16.461916461916474</v>
      </c>
      <c r="K19" s="612" t="s">
        <v>22</v>
      </c>
      <c r="L19" s="615" t="s">
        <v>22</v>
      </c>
    </row>
    <row r="20" spans="1:12" s="548" customFormat="1" ht="18.75" customHeight="1">
      <c r="A20" s="624"/>
    </row>
    <row r="21" spans="1:12" s="548" customFormat="1" ht="18.75" customHeight="1">
      <c r="A21" s="548" t="s">
        <v>333</v>
      </c>
    </row>
    <row r="22" spans="1:12" ht="14.25">
      <c r="A22" s="548"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566019</v>
      </c>
      <c r="O7" s="141">
        <v>617750</v>
      </c>
      <c r="P7" s="133"/>
      <c r="Q7" s="133"/>
      <c r="R7" s="134"/>
    </row>
    <row r="8" spans="1:18">
      <c r="L8" s="132"/>
      <c r="M8" s="139" t="s">
        <v>140</v>
      </c>
      <c r="N8" s="140">
        <v>159219</v>
      </c>
      <c r="O8" s="141">
        <v>193619</v>
      </c>
      <c r="P8" s="133"/>
      <c r="Q8" s="133"/>
      <c r="R8" s="134"/>
    </row>
    <row r="9" spans="1:18">
      <c r="L9" s="132"/>
      <c r="M9" s="139" t="s">
        <v>141</v>
      </c>
      <c r="N9" s="140">
        <v>103815</v>
      </c>
      <c r="O9" s="141">
        <v>161948</v>
      </c>
      <c r="P9" s="133"/>
      <c r="Q9" s="133"/>
      <c r="R9" s="134"/>
    </row>
    <row r="10" spans="1:18">
      <c r="L10" s="132"/>
      <c r="M10" s="142" t="s">
        <v>194</v>
      </c>
      <c r="N10" s="140">
        <v>220717</v>
      </c>
      <c r="O10" s="141">
        <v>246092</v>
      </c>
      <c r="P10" s="133"/>
      <c r="Q10" s="133"/>
      <c r="R10" s="134"/>
    </row>
    <row r="11" spans="1:18">
      <c r="L11" s="132"/>
      <c r="M11" s="142" t="s">
        <v>144</v>
      </c>
      <c r="N11" s="140">
        <v>61266</v>
      </c>
      <c r="O11" s="141">
        <v>74013</v>
      </c>
      <c r="P11" s="133"/>
      <c r="Q11" s="133"/>
      <c r="R11" s="134"/>
    </row>
    <row r="12" spans="1:18">
      <c r="L12" s="132"/>
      <c r="M12" s="142" t="s">
        <v>145</v>
      </c>
      <c r="N12" s="140">
        <v>40101</v>
      </c>
      <c r="O12" s="141">
        <v>63976</v>
      </c>
      <c r="P12" s="133"/>
      <c r="Q12" s="133"/>
      <c r="R12" s="134"/>
    </row>
    <row r="13" spans="1:18">
      <c r="L13" s="132"/>
      <c r="M13" s="142" t="s">
        <v>146</v>
      </c>
      <c r="N13" s="140">
        <v>576</v>
      </c>
      <c r="O13" s="141">
        <v>642</v>
      </c>
      <c r="P13" s="133"/>
      <c r="Q13" s="133"/>
      <c r="R13" s="134"/>
    </row>
    <row r="14" spans="1:18">
      <c r="L14" s="132"/>
      <c r="M14" s="142" t="s">
        <v>147</v>
      </c>
      <c r="N14" s="140">
        <v>148</v>
      </c>
      <c r="O14" s="141">
        <v>217</v>
      </c>
      <c r="P14" s="133"/>
      <c r="Q14" s="133"/>
      <c r="R14" s="134"/>
    </row>
    <row r="15" spans="1:18">
      <c r="L15" s="132"/>
      <c r="M15" s="142" t="s">
        <v>148</v>
      </c>
      <c r="N15" s="140">
        <v>92</v>
      </c>
      <c r="O15" s="141">
        <v>104</v>
      </c>
      <c r="P15" s="133"/>
      <c r="Q15" s="133"/>
      <c r="R15" s="134"/>
    </row>
    <row r="16" spans="1:18">
      <c r="L16" s="132"/>
      <c r="M16" s="142" t="s">
        <v>149</v>
      </c>
      <c r="N16" s="140">
        <v>52133</v>
      </c>
      <c r="O16" s="141">
        <v>56326</v>
      </c>
      <c r="P16" s="133"/>
      <c r="Q16" s="133"/>
      <c r="R16" s="134"/>
    </row>
    <row r="17" spans="2:28">
      <c r="L17" s="132"/>
      <c r="M17" s="142" t="s">
        <v>150</v>
      </c>
      <c r="N17" s="140">
        <v>13428</v>
      </c>
      <c r="O17" s="141">
        <v>16351</v>
      </c>
      <c r="P17" s="133"/>
      <c r="Q17" s="133"/>
      <c r="R17" s="134"/>
    </row>
    <row r="18" spans="2:28">
      <c r="L18" s="132"/>
      <c r="M18" s="142" t="s">
        <v>151</v>
      </c>
      <c r="N18" s="140">
        <v>8899</v>
      </c>
      <c r="O18" s="141">
        <v>14123</v>
      </c>
      <c r="P18" s="133"/>
      <c r="Q18" s="133"/>
      <c r="R18" s="134"/>
    </row>
    <row r="19" spans="2:28">
      <c r="L19" s="132"/>
      <c r="M19" s="142" t="s">
        <v>152</v>
      </c>
      <c r="N19" s="140">
        <v>148306</v>
      </c>
      <c r="O19" s="141">
        <v>166205</v>
      </c>
      <c r="P19" s="133"/>
      <c r="Q19" s="133"/>
      <c r="R19" s="134"/>
    </row>
    <row r="20" spans="2:28">
      <c r="L20" s="132"/>
      <c r="M20" s="142" t="s">
        <v>153</v>
      </c>
      <c r="N20" s="140">
        <v>40166</v>
      </c>
      <c r="O20" s="141">
        <v>48832</v>
      </c>
      <c r="P20" s="133"/>
      <c r="Q20" s="133"/>
      <c r="R20" s="134"/>
    </row>
    <row r="21" spans="2:28">
      <c r="L21" s="132"/>
      <c r="M21" s="142" t="s">
        <v>154</v>
      </c>
      <c r="N21" s="140">
        <v>26550</v>
      </c>
      <c r="O21" s="141">
        <v>43413</v>
      </c>
      <c r="P21" s="133"/>
      <c r="Q21" s="133"/>
      <c r="R21" s="134"/>
    </row>
    <row r="22" spans="2:28">
      <c r="L22" s="132"/>
      <c r="M22" s="368" t="s">
        <v>155</v>
      </c>
      <c r="N22" s="512">
        <v>144287</v>
      </c>
      <c r="O22" s="144">
        <v>148485</v>
      </c>
      <c r="P22" s="133"/>
      <c r="Q22" s="133"/>
      <c r="R22" s="134"/>
    </row>
    <row r="23" spans="2:28">
      <c r="L23" s="132"/>
      <c r="M23" s="368" t="s">
        <v>156</v>
      </c>
      <c r="N23" s="513">
        <v>44211</v>
      </c>
      <c r="O23" s="141">
        <v>54206</v>
      </c>
      <c r="P23" s="133"/>
      <c r="Q23" s="133"/>
      <c r="R23" s="134"/>
    </row>
    <row r="24" spans="2:28" ht="14.25" thickBot="1">
      <c r="L24" s="132"/>
      <c r="M24" s="145" t="s">
        <v>157</v>
      </c>
      <c r="N24" s="514">
        <v>28173</v>
      </c>
      <c r="O24" s="515">
        <v>40332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令和5年11月審査分</v>
      </c>
      <c r="O27" s="805" t="str">
        <f>O5</f>
        <v>令和6年11月審査分</v>
      </c>
      <c r="P27" s="799" t="s">
        <v>113</v>
      </c>
      <c r="Q27" s="152"/>
      <c r="R27" s="134"/>
    </row>
    <row r="28" spans="2:28" ht="14.25" thickBot="1">
      <c r="B28" s="167"/>
      <c r="C28" s="167"/>
      <c r="L28" s="132"/>
      <c r="M28" s="138"/>
      <c r="N28" s="802"/>
      <c r="O28" s="806"/>
      <c r="P28" s="800"/>
      <c r="Q28" s="133"/>
      <c r="R28" s="134"/>
      <c r="AB28" s="485"/>
    </row>
    <row r="29" spans="2:28" ht="14.25" thickTop="1">
      <c r="L29" s="132"/>
      <c r="M29" s="139" t="s">
        <v>110</v>
      </c>
      <c r="N29" s="153">
        <v>0</v>
      </c>
      <c r="O29" s="154">
        <v>0</v>
      </c>
      <c r="P29" s="483" t="s">
        <v>18</v>
      </c>
      <c r="Q29" s="152"/>
      <c r="R29" s="134"/>
    </row>
    <row r="30" spans="2:28">
      <c r="L30" s="132"/>
      <c r="M30" s="142" t="s">
        <v>110</v>
      </c>
      <c r="N30" s="155">
        <v>82.905299999999997</v>
      </c>
      <c r="O30" s="156">
        <v>97.331699999999998</v>
      </c>
      <c r="P30" s="516">
        <v>17.401058798412166</v>
      </c>
      <c r="Q30" s="157"/>
      <c r="R30" s="134"/>
    </row>
    <row r="31" spans="2:28">
      <c r="L31" s="132"/>
      <c r="M31" s="142" t="s">
        <v>142</v>
      </c>
      <c r="N31" s="155">
        <v>22.0717</v>
      </c>
      <c r="O31" s="156">
        <v>24.609200000000001</v>
      </c>
      <c r="P31" s="516">
        <v>11.496622371634274</v>
      </c>
      <c r="Q31" s="157"/>
      <c r="R31" s="134"/>
    </row>
    <row r="32" spans="2:28">
      <c r="L32" s="132"/>
      <c r="M32" s="142" t="s">
        <v>144</v>
      </c>
      <c r="N32" s="155">
        <v>6.1265999999999998</v>
      </c>
      <c r="O32" s="156">
        <v>7.4013</v>
      </c>
      <c r="P32" s="516">
        <v>20.805993536382331</v>
      </c>
      <c r="Q32" s="157"/>
      <c r="R32" s="134"/>
    </row>
    <row r="33" spans="12:18" ht="13.5" customHeight="1">
      <c r="L33" s="132"/>
      <c r="M33" s="142" t="s">
        <v>145</v>
      </c>
      <c r="N33" s="155">
        <v>4.0101000000000004</v>
      </c>
      <c r="O33" s="156">
        <v>6.3975999999999997</v>
      </c>
      <c r="P33" s="516">
        <v>59.537168649160861</v>
      </c>
      <c r="Q33" s="157"/>
      <c r="R33" s="134"/>
    </row>
    <row r="34" spans="12:18">
      <c r="L34" s="132"/>
      <c r="M34" s="142" t="s">
        <v>149</v>
      </c>
      <c r="N34" s="518">
        <v>5.2133000000000003</v>
      </c>
      <c r="O34" s="156">
        <v>5.6326000000000001</v>
      </c>
      <c r="P34" s="516">
        <v>8.0428902998100966</v>
      </c>
      <c r="Q34" s="157"/>
      <c r="R34" s="134"/>
    </row>
    <row r="35" spans="12:18">
      <c r="L35" s="132"/>
      <c r="M35" s="142" t="s">
        <v>150</v>
      </c>
      <c r="N35" s="518">
        <v>1.3428</v>
      </c>
      <c r="O35" s="156">
        <v>1.6351</v>
      </c>
      <c r="P35" s="516">
        <v>21.767947572237119</v>
      </c>
      <c r="Q35" s="157"/>
      <c r="R35" s="134"/>
    </row>
    <row r="36" spans="12:18">
      <c r="L36" s="132"/>
      <c r="M36" s="142" t="s">
        <v>151</v>
      </c>
      <c r="N36" s="518">
        <v>0.88990000000000002</v>
      </c>
      <c r="O36" s="156">
        <v>1.4123000000000001</v>
      </c>
      <c r="P36" s="516">
        <v>58.703225081469839</v>
      </c>
      <c r="Q36" s="157"/>
      <c r="R36" s="134"/>
    </row>
    <row r="37" spans="12:18">
      <c r="L37" s="132"/>
      <c r="M37" s="142" t="s">
        <v>152</v>
      </c>
      <c r="N37" s="518">
        <v>14.8306</v>
      </c>
      <c r="O37" s="156">
        <v>16.6205</v>
      </c>
      <c r="P37" s="516">
        <v>12.068965517241367</v>
      </c>
      <c r="Q37" s="157"/>
      <c r="R37" s="134"/>
    </row>
    <row r="38" spans="12:18">
      <c r="L38" s="132"/>
      <c r="M38" s="368" t="s">
        <v>153</v>
      </c>
      <c r="N38" s="518">
        <v>4.0166000000000004</v>
      </c>
      <c r="O38" s="156">
        <v>4.8832000000000004</v>
      </c>
      <c r="P38" s="516">
        <v>21.575461833391429</v>
      </c>
      <c r="Q38" s="157"/>
      <c r="R38" s="134"/>
    </row>
    <row r="39" spans="12:18">
      <c r="L39" s="132"/>
      <c r="M39" s="368" t="s">
        <v>154</v>
      </c>
      <c r="N39" s="518">
        <v>2.6549999999999998</v>
      </c>
      <c r="O39" s="156">
        <v>4.3413000000000004</v>
      </c>
      <c r="P39" s="516">
        <v>63.514124293785329</v>
      </c>
      <c r="Q39" s="157"/>
      <c r="R39" s="134"/>
    </row>
    <row r="40" spans="12:18">
      <c r="L40" s="132"/>
      <c r="M40" s="368" t="s">
        <v>155</v>
      </c>
      <c r="N40" s="518">
        <v>14.4863</v>
      </c>
      <c r="O40" s="155">
        <v>14.912699999999999</v>
      </c>
      <c r="P40" s="516">
        <v>2.9434707275149492</v>
      </c>
      <c r="Q40" s="157"/>
      <c r="R40" s="134"/>
    </row>
    <row r="41" spans="12:18">
      <c r="L41" s="132"/>
      <c r="M41" s="368" t="s">
        <v>156</v>
      </c>
      <c r="N41" s="518">
        <v>4.4359000000000002</v>
      </c>
      <c r="O41" s="155">
        <v>5.4423000000000004</v>
      </c>
      <c r="P41" s="516">
        <v>22.687616943574014</v>
      </c>
      <c r="Q41" s="157"/>
      <c r="R41" s="134"/>
    </row>
    <row r="42" spans="12:18" ht="14.25" thickBot="1">
      <c r="L42" s="132"/>
      <c r="M42" s="145" t="s">
        <v>157</v>
      </c>
      <c r="N42" s="519">
        <v>2.8264999999999998</v>
      </c>
      <c r="O42" s="158">
        <v>4.0435999999999996</v>
      </c>
      <c r="P42" s="517">
        <v>43.060321952945344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312036.48800000001</v>
      </c>
      <c r="O7" s="141">
        <v>368438.28</v>
      </c>
      <c r="P7" s="133"/>
      <c r="Q7" s="133"/>
      <c r="R7" s="134"/>
    </row>
    <row r="8" spans="1:18">
      <c r="L8" s="132"/>
      <c r="M8" s="139" t="s">
        <v>140</v>
      </c>
      <c r="N8" s="140">
        <v>34586.896000000001</v>
      </c>
      <c r="O8" s="141">
        <v>44642.313999999998</v>
      </c>
      <c r="P8" s="133"/>
      <c r="Q8" s="133"/>
      <c r="R8" s="134"/>
    </row>
    <row r="9" spans="1:18">
      <c r="L9" s="132"/>
      <c r="M9" s="139" t="s">
        <v>141</v>
      </c>
      <c r="N9" s="140">
        <v>29070.164000000001</v>
      </c>
      <c r="O9" s="141">
        <v>40409.061999999998</v>
      </c>
      <c r="P9" s="133"/>
      <c r="Q9" s="133"/>
      <c r="R9" s="134"/>
    </row>
    <row r="10" spans="1:18">
      <c r="L10" s="132"/>
      <c r="M10" s="142" t="s">
        <v>142</v>
      </c>
      <c r="N10" s="140">
        <v>125342.626</v>
      </c>
      <c r="O10" s="141">
        <v>149219.71299999999</v>
      </c>
      <c r="P10" s="133"/>
      <c r="Q10" s="133"/>
      <c r="R10" s="134"/>
    </row>
    <row r="11" spans="1:18">
      <c r="L11" s="132"/>
      <c r="M11" s="142" t="s">
        <v>144</v>
      </c>
      <c r="N11" s="140">
        <v>12831.106</v>
      </c>
      <c r="O11" s="141">
        <v>16874.539000000001</v>
      </c>
      <c r="P11" s="133"/>
      <c r="Q11" s="133"/>
      <c r="R11" s="134"/>
    </row>
    <row r="12" spans="1:18">
      <c r="L12" s="132"/>
      <c r="M12" s="142" t="s">
        <v>145</v>
      </c>
      <c r="N12" s="140">
        <v>11633.93</v>
      </c>
      <c r="O12" s="141">
        <v>15568.834999999999</v>
      </c>
      <c r="P12" s="133"/>
      <c r="Q12" s="133"/>
      <c r="R12" s="134"/>
    </row>
    <row r="13" spans="1:18">
      <c r="L13" s="132"/>
      <c r="M13" s="142" t="s">
        <v>146</v>
      </c>
      <c r="N13" s="140">
        <v>274.23500000000001</v>
      </c>
      <c r="O13" s="141">
        <v>479.67700000000002</v>
      </c>
      <c r="P13" s="133"/>
      <c r="Q13" s="133"/>
      <c r="R13" s="134"/>
    </row>
    <row r="14" spans="1:18">
      <c r="L14" s="132"/>
      <c r="M14" s="142" t="s">
        <v>147</v>
      </c>
      <c r="N14" s="140">
        <v>31.512</v>
      </c>
      <c r="O14" s="141">
        <v>36.735999999999997</v>
      </c>
      <c r="P14" s="133"/>
      <c r="Q14" s="133"/>
      <c r="R14" s="134"/>
    </row>
    <row r="15" spans="1:18">
      <c r="L15" s="132"/>
      <c r="M15" s="142" t="s">
        <v>148</v>
      </c>
      <c r="N15" s="140">
        <v>27.152000000000001</v>
      </c>
      <c r="O15" s="141">
        <v>31.207999999999998</v>
      </c>
      <c r="P15" s="133"/>
      <c r="Q15" s="133"/>
      <c r="R15" s="134"/>
    </row>
    <row r="16" spans="1:18">
      <c r="L16" s="132"/>
      <c r="M16" s="142" t="s">
        <v>149</v>
      </c>
      <c r="N16" s="140">
        <v>25283.933000000001</v>
      </c>
      <c r="O16" s="141">
        <v>31296.971000000001</v>
      </c>
      <c r="P16" s="133"/>
      <c r="Q16" s="133"/>
      <c r="R16" s="134"/>
    </row>
    <row r="17" spans="2:28">
      <c r="L17" s="132"/>
      <c r="M17" s="142" t="s">
        <v>150</v>
      </c>
      <c r="N17" s="140">
        <v>2654.8960000000002</v>
      </c>
      <c r="O17" s="141">
        <v>3340.5549999999998</v>
      </c>
      <c r="P17" s="133"/>
      <c r="Q17" s="133"/>
      <c r="R17" s="134"/>
    </row>
    <row r="18" spans="2:28">
      <c r="L18" s="132"/>
      <c r="M18" s="142" t="s">
        <v>151</v>
      </c>
      <c r="N18" s="140">
        <v>2126.0770000000002</v>
      </c>
      <c r="O18" s="141">
        <v>3272.89</v>
      </c>
      <c r="P18" s="133"/>
      <c r="Q18" s="133"/>
      <c r="R18" s="134"/>
    </row>
    <row r="19" spans="2:28">
      <c r="L19" s="132"/>
      <c r="M19" s="142" t="s">
        <v>152</v>
      </c>
      <c r="N19" s="140">
        <v>76789.241999999998</v>
      </c>
      <c r="O19" s="141">
        <v>91870.817999999999</v>
      </c>
      <c r="P19" s="133"/>
      <c r="Q19" s="133"/>
      <c r="R19" s="134"/>
    </row>
    <row r="20" spans="2:28">
      <c r="L20" s="132"/>
      <c r="M20" s="368" t="s">
        <v>153</v>
      </c>
      <c r="N20" s="140">
        <v>7700.2740000000003</v>
      </c>
      <c r="O20" s="141">
        <v>9571.1769999999997</v>
      </c>
      <c r="P20" s="133"/>
      <c r="Q20" s="133"/>
      <c r="R20" s="134"/>
    </row>
    <row r="21" spans="2:28">
      <c r="L21" s="132"/>
      <c r="M21" s="368" t="s">
        <v>154</v>
      </c>
      <c r="N21" s="140">
        <v>7542.6139999999996</v>
      </c>
      <c r="O21" s="141">
        <v>11041.148999999999</v>
      </c>
      <c r="P21" s="133"/>
      <c r="Q21" s="133"/>
      <c r="R21" s="134"/>
    </row>
    <row r="22" spans="2:28">
      <c r="L22" s="132"/>
      <c r="M22" s="368" t="s">
        <v>155</v>
      </c>
      <c r="N22" s="512">
        <v>84346.45199999999</v>
      </c>
      <c r="O22" s="144">
        <v>95571.100999999995</v>
      </c>
      <c r="P22" s="133"/>
      <c r="Q22" s="133"/>
      <c r="R22" s="134"/>
    </row>
    <row r="23" spans="2:28">
      <c r="L23" s="132"/>
      <c r="M23" s="368" t="s">
        <v>156</v>
      </c>
      <c r="N23" s="513">
        <v>11369.108</v>
      </c>
      <c r="O23" s="141">
        <v>14819.307000000001</v>
      </c>
      <c r="P23" s="133"/>
      <c r="Q23" s="133"/>
      <c r="R23" s="134"/>
    </row>
    <row r="24" spans="2:28" ht="14.25" thickBot="1">
      <c r="L24" s="132"/>
      <c r="M24" s="145" t="s">
        <v>157</v>
      </c>
      <c r="N24" s="514">
        <v>7740.3909999999996</v>
      </c>
      <c r="O24" s="515">
        <v>10494.98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令和5年11月審査分</v>
      </c>
      <c r="O27" s="805" t="str">
        <f>O5</f>
        <v>令和6年11月審査分</v>
      </c>
      <c r="P27" s="799" t="s">
        <v>113</v>
      </c>
      <c r="Q27" s="152"/>
      <c r="R27" s="134"/>
    </row>
    <row r="28" spans="2:28" ht="14.25" thickBot="1">
      <c r="B28" s="167"/>
      <c r="C28" s="167"/>
      <c r="L28" s="132"/>
      <c r="M28" s="138"/>
      <c r="N28" s="802"/>
      <c r="O28" s="806"/>
      <c r="P28" s="800"/>
      <c r="Q28" s="133"/>
      <c r="R28" s="134"/>
      <c r="AB28" s="485"/>
    </row>
    <row r="29" spans="2:28" ht="14.25" thickTop="1">
      <c r="L29" s="132"/>
      <c r="M29" s="139" t="s">
        <v>110</v>
      </c>
      <c r="N29" s="153">
        <v>0</v>
      </c>
      <c r="O29" s="154">
        <v>0</v>
      </c>
      <c r="P29" s="483" t="s">
        <v>18</v>
      </c>
      <c r="Q29" s="152"/>
      <c r="R29" s="134"/>
    </row>
    <row r="30" spans="2:28">
      <c r="L30" s="132"/>
      <c r="M30" s="142" t="s">
        <v>110</v>
      </c>
      <c r="N30" s="521">
        <v>375.69354800000002</v>
      </c>
      <c r="O30" s="156">
        <v>453.48965600000002</v>
      </c>
      <c r="P30" s="516">
        <v>20.707331391275318</v>
      </c>
      <c r="Q30" s="157"/>
      <c r="R30" s="134"/>
    </row>
    <row r="31" spans="2:28">
      <c r="L31" s="132"/>
      <c r="M31" s="142" t="s">
        <v>142</v>
      </c>
      <c r="N31" s="521">
        <v>125.34262600000001</v>
      </c>
      <c r="O31" s="156">
        <v>149.21971299999998</v>
      </c>
      <c r="P31" s="516">
        <v>19.049454891746052</v>
      </c>
      <c r="Q31" s="157"/>
      <c r="R31" s="134"/>
    </row>
    <row r="32" spans="2:28">
      <c r="L32" s="132"/>
      <c r="M32" s="142" t="s">
        <v>144</v>
      </c>
      <c r="N32" s="521">
        <v>12.831106</v>
      </c>
      <c r="O32" s="156">
        <v>16.874539000000002</v>
      </c>
      <c r="P32" s="516">
        <v>31.512739431815163</v>
      </c>
      <c r="Q32" s="157"/>
      <c r="R32" s="134"/>
    </row>
    <row r="33" spans="12:18" ht="13.5" customHeight="1">
      <c r="L33" s="132"/>
      <c r="M33" s="142" t="s">
        <v>145</v>
      </c>
      <c r="N33" s="521">
        <v>11.633929999999999</v>
      </c>
      <c r="O33" s="156">
        <v>15.568835</v>
      </c>
      <c r="P33" s="516">
        <v>33.822663536741231</v>
      </c>
      <c r="Q33" s="157"/>
      <c r="R33" s="134"/>
    </row>
    <row r="34" spans="12:18">
      <c r="L34" s="132"/>
      <c r="M34" s="142" t="s">
        <v>149</v>
      </c>
      <c r="N34" s="522">
        <v>25.283933000000001</v>
      </c>
      <c r="O34" s="156">
        <v>31.296971000000003</v>
      </c>
      <c r="P34" s="516">
        <v>23.782051629388519</v>
      </c>
      <c r="Q34" s="157"/>
      <c r="R34" s="134"/>
    </row>
    <row r="35" spans="12:18">
      <c r="L35" s="132"/>
      <c r="M35" s="142" t="s">
        <v>150</v>
      </c>
      <c r="N35" s="522">
        <v>2.6548960000000004</v>
      </c>
      <c r="O35" s="156">
        <v>3.3405549999999997</v>
      </c>
      <c r="P35" s="516">
        <v>25.826209388239647</v>
      </c>
      <c r="Q35" s="157"/>
      <c r="R35" s="134"/>
    </row>
    <row r="36" spans="12:18">
      <c r="L36" s="132"/>
      <c r="M36" s="142" t="s">
        <v>151</v>
      </c>
      <c r="N36" s="522">
        <v>2.1260770000000004</v>
      </c>
      <c r="O36" s="156">
        <v>3.2728899999999999</v>
      </c>
      <c r="P36" s="516">
        <v>53.940332358611613</v>
      </c>
      <c r="Q36" s="157"/>
      <c r="R36" s="134"/>
    </row>
    <row r="37" spans="12:18">
      <c r="L37" s="132"/>
      <c r="M37" s="142" t="s">
        <v>152</v>
      </c>
      <c r="N37" s="522">
        <v>76.789242000000002</v>
      </c>
      <c r="O37" s="156">
        <v>91.870818</v>
      </c>
      <c r="P37" s="516">
        <v>19.640219915180296</v>
      </c>
      <c r="Q37" s="157"/>
      <c r="R37" s="134"/>
    </row>
    <row r="38" spans="12:18">
      <c r="L38" s="132"/>
      <c r="M38" s="368" t="s">
        <v>153</v>
      </c>
      <c r="N38" s="522">
        <v>7.7002740000000003</v>
      </c>
      <c r="O38" s="156">
        <v>9.5711770000000005</v>
      </c>
      <c r="P38" s="516">
        <v>24.296576978949076</v>
      </c>
      <c r="Q38" s="157"/>
      <c r="R38" s="134"/>
    </row>
    <row r="39" spans="12:18">
      <c r="L39" s="132"/>
      <c r="M39" s="368" t="s">
        <v>154</v>
      </c>
      <c r="N39" s="522">
        <v>7.5426139999999995</v>
      </c>
      <c r="O39" s="156">
        <v>11.041148999999999</v>
      </c>
      <c r="P39" s="516">
        <v>46.383587970960747</v>
      </c>
      <c r="Q39" s="157"/>
      <c r="R39" s="134"/>
    </row>
    <row r="40" spans="12:18">
      <c r="L40" s="132"/>
      <c r="M40" s="368" t="s">
        <v>155</v>
      </c>
      <c r="N40" s="518">
        <v>84.62068699999999</v>
      </c>
      <c r="O40" s="156">
        <v>96.050777999999994</v>
      </c>
      <c r="P40" s="516">
        <v>13.507442925865163</v>
      </c>
      <c r="Q40" s="157"/>
      <c r="R40" s="134"/>
    </row>
    <row r="41" spans="12:18">
      <c r="L41" s="132"/>
      <c r="M41" s="368" t="s">
        <v>156</v>
      </c>
      <c r="N41" s="518">
        <v>11.40062</v>
      </c>
      <c r="O41" s="156">
        <v>14.856043000000001</v>
      </c>
      <c r="P41" s="516">
        <v>30.309079681631374</v>
      </c>
      <c r="Q41" s="157"/>
      <c r="R41" s="134"/>
    </row>
    <row r="42" spans="12:18" ht="14.25" thickBot="1">
      <c r="L42" s="132"/>
      <c r="M42" s="145" t="s">
        <v>157</v>
      </c>
      <c r="N42" s="519">
        <v>7.7675429999999999</v>
      </c>
      <c r="O42" s="159">
        <v>10.526187999999999</v>
      </c>
      <c r="P42" s="517">
        <v>35.515027081279129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2024-12-27T04:23:24Z</cp:lastPrinted>
  <dcterms:created xsi:type="dcterms:W3CDTF">2005-07-22T00:33:45Z</dcterms:created>
  <dcterms:modified xsi:type="dcterms:W3CDTF">2025-01-06T02:05:06Z</dcterms:modified>
</cp:coreProperties>
</file>