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04140028\Desktop\按分参考\"/>
    </mc:Choice>
  </mc:AlternateContent>
  <xr:revisionPtr revIDLastSave="0" documentId="13_ncr:1_{C93A1592-8120-4860-BC72-FDF5809ABDB2}"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<sst xmlns="http://schemas.openxmlformats.org/spreadsheetml/2006/main" count="1600" uniqueCount="337">
  <si>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</si>
  <si>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</si>
  <si>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</si>
  <si>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</si>
  <si>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</si>
  <si>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</si>
  <si>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</si>
  <si>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</si>
  <si>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</si>
  <si>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</si>
  <si>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</si>
  <si>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</si>
  <si>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</si>
  <si>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</si>
  <si>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</si>
  <si>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</si>
  <si>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</si>
  <si>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</si>
  <si>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</si>
  <si>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</si>
  <si>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</si>
  <si>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</si>
  <si>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</si>
  <si>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</si>
  <si>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</si>
  <si>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</si>
  <si>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</si>
  <si>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</si>
  <si>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</si>
  <si>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</si>
  <si>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</si>
  <si>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</si>
  <si>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</si>
  <si>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</si>
  <si>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</si>
  <si>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</si>
  <si>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</si>
  <si>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</si>
  <si>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</si>
  <si>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</si>
  <si>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</si>
  <si>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</si>
  <si>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</si>
  <si>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</si>
  <si>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</si>
  <si>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</si>
  <si>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</si>
  <si>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</si>
  <si>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</si>
  <si>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</si>
  <si>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</si>
  <si>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</si>
  <si>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</si>
  <si>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</si>
  <si>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</si>
  <si>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</si>
  <si>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</si>
  <si>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</si>
  <si>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</si>
  <si>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</si>
  <si>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</si>
  <si>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</si>
  <si>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</si>
  <si>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</si>
  <si>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</si>
  <si>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</si>
  <si>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</si>
  <si>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</si>
  <si>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</si>
  <si>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</si>
  <si>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</si>
  <si>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</si>
  <si>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</si>
  <si>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</si>
  <si>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</si>
  <si>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</si>
  <si>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</si>
  <si>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</si>
  <si>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</si>
  <si>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</si>
  <si>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</si>
  <si>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</si>
  <si>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</si>
  <si>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</si>
  <si>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</si>
  <si>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</si>
  <si>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</si>
  <si>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</si>
  <si>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</si>
  <si>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</si>
  <si>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</si>
  <si>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</si>
  <si>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</si>
  <si>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</si>
  <si>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</si>
  <si>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</si>
  <si>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</si>
  <si>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</si>
  <si>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</si>
  <si>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</si>
  <si>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</si>
  <si>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</si>
  <si>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</si>
  <si>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</si>
  <si>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</si>
  <si>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</si>
  <si>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</si>
  <si>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</si>
  <si>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</si>
  <si>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</si>
  <si>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</si>
  <si>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</si>
  <si>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</si>
  <si>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</si>
  <si>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</si>
  <si>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</si>
  <si>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</si>
  <si>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</si>
  <si>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</si>
  <si>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</si>
  <si>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</si>
  <si>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</si>
  <si>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</si>
  <si>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</si>
  <si>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</si>
  <si>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</si>
  <si>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</si>
  <si>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</si>
  <si>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</si>
  <si>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</si>
  <si>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</si>
  <si>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</si>
  <si>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</si>
  <si>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</si>
  <si>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</si>
  <si>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</si>
  <si>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</si>
  <si>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</si>
  <si>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</si>
  <si>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</si>
  <si>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</si>
  <si>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</si>
  <si>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</si>
  <si>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</si>
  <si>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</si>
  <si>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</si>
  <si>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</si>
  <si>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</si>
  <si>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</si>
  <si>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</si>
  <si>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</si>
  <si>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</si>
  <si>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</si>
  <si>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</si>
  <si>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</si>
  <si>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</si>
  <si>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</si>
  <si>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</si>
  <si>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</si>
  <si>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</si>
  <si>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</si>
  <si>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</si>
  <si>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</si>
  <si>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</si>
  <si>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</si>
  <si>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</si>
  <si>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</si>
  <si>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</si>
  <si>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</si>
  <si>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</si>
  <si>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</si>
  <si>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</si>
  <si>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</si>
  <si>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</si>
  <si>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</si>
  <si>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</si>
  <si>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</si>
  <si>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</si>
  <si>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</si>
  <si>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</si>
  <si>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</si>
  <si>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</si>
  <si>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</si>
  <si>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</si>
  <si>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</si>
  <si>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</si>
  <si>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</si>
  <si>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</si>
  <si>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</si>
  <si>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</si>
  <si>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</si>
  <si>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</si>
  <si>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</si>
  <si>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</si>
  <si>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</si>
  <si>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</si>
  <si>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</si>
  <si>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</si>
  <si>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</si>
  <si>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</si>
  <si>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</si>
  <si>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</si>
  <si>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</si>
  <si>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</si>
  <si>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</si>
  <si>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都道府県</t>
    <phoneticPr fontId="19"/>
  </si>
  <si>
    <t>令和6年12月審査分</t>
    <phoneticPr fontId="2"/>
  </si>
  <si>
    <t>令和5年12月審査分</t>
    <phoneticPr fontId="2"/>
  </si>
  <si>
    <t>：令和6年12月審査分の（　）内の数値は、令和5年12月審査分に対する増減率である。</t>
    <phoneticPr fontId="2"/>
  </si>
  <si>
    <t>…</t>
  </si>
  <si>
    <t>全管掌
76.0万件</t>
  </si>
  <si>
    <t>93.5万件
（+22.9％）</t>
  </si>
  <si>
    <t>協会けんぽ（単月）
19.8万件</t>
  </si>
  <si>
    <t>22.8万件
（+15.2％）</t>
  </si>
  <si>
    <t>協会けんぽ（突合）
6.0万件</t>
  </si>
  <si>
    <t>7.5万件
（+25.1％）</t>
  </si>
  <si>
    <t>協会けんぽ（縦覧）
4.1万件</t>
  </si>
  <si>
    <t>6.4万件
（+54.7％）</t>
  </si>
  <si>
    <t>共済組合（単月）
4.6万件</t>
  </si>
  <si>
    <t>5.2万件
（+14.9％）</t>
  </si>
  <si>
    <t>共済組合（突合）
1.3万件</t>
  </si>
  <si>
    <t>1.7万件
（+25.9％）</t>
  </si>
  <si>
    <t>共済組合（縦覧）
0.9万件</t>
  </si>
  <si>
    <t>1.4万件
（+55.2％）</t>
  </si>
  <si>
    <t>健保組合（単月）
12.9万件</t>
  </si>
  <si>
    <t>15.3万件
（+18.4％）</t>
  </si>
  <si>
    <t>健保組合（突合）
3.9万件</t>
  </si>
  <si>
    <t>4.9万件
（+27.2％）</t>
  </si>
  <si>
    <t>健保組合（縦覧）
2.7万件</t>
  </si>
  <si>
    <t>4.5万件
（+64.0％）</t>
  </si>
  <si>
    <t>その他（単月）
12.5万件</t>
  </si>
  <si>
    <t>14.1万件
（+12.8％）</t>
  </si>
  <si>
    <t>その他（突合）
4.4万件</t>
  </si>
  <si>
    <t>5.5万件
（+27.1％）</t>
  </si>
  <si>
    <t>その他（縦覧）
2.9万件</t>
  </si>
  <si>
    <t>4.1万件
（+38.9％）</t>
  </si>
  <si>
    <t>全管掌
381.8百万点</t>
  </si>
  <si>
    <t>450.0百万点
（+17.9％）</t>
  </si>
  <si>
    <t>協会けんぽ（単月）
128.1百万点</t>
  </si>
  <si>
    <t>152.3百万点
（+18.9％）</t>
  </si>
  <si>
    <t>協会けんぽ（突合）
13.4百万点</t>
  </si>
  <si>
    <t>16.1百万点
（+20.5％）</t>
  </si>
  <si>
    <t>協会けんぽ（縦覧）
12.3百万点</t>
  </si>
  <si>
    <t>15.6百万点
（+26.8％）</t>
  </si>
  <si>
    <t>共済組合（単月）
24.2百万点</t>
  </si>
  <si>
    <t>30.7百万点
（+26.9％）</t>
  </si>
  <si>
    <t>共済組合（突合）
2.7百万点</t>
  </si>
  <si>
    <t>3.2百万点
（+18.9％）</t>
  </si>
  <si>
    <t>共済組合（縦覧）
2.9百万点</t>
  </si>
  <si>
    <t>3.6百万点
（+23.2％）</t>
  </si>
  <si>
    <t>健保組合（単月）
77.1百万点</t>
  </si>
  <si>
    <t>87.0百万点
（+12.8％）</t>
  </si>
  <si>
    <t>健保組合（突合）
7.8百万点</t>
  </si>
  <si>
    <t>9.6百万点
（+22.6％）</t>
  </si>
  <si>
    <t>健保組合（縦覧）
7.7百万点</t>
  </si>
  <si>
    <t>10.8百万点
（+39.1％）</t>
  </si>
  <si>
    <t>その他（単月）
85.6百万点</t>
  </si>
  <si>
    <t>96.7百万点
（+13.0％）</t>
  </si>
  <si>
    <t>その他（突合）
11.8百万点</t>
  </si>
  <si>
    <t>14.4百万点
（+21.9％）</t>
  </si>
  <si>
    <t>その他（縦覧）
8.1百万点</t>
  </si>
  <si>
    <t>9.9百万点
（+22.9％）</t>
  </si>
  <si>
    <t>全管掌
19.9万件</t>
  </si>
  <si>
    <t>19.3万件
（▲3.1％）</t>
  </si>
  <si>
    <t>協会けんぽ（単月）
4.0万件</t>
  </si>
  <si>
    <t>3.1万件
（▲22.8％）</t>
  </si>
  <si>
    <t>協会けんぽ（突合）
1.6万件</t>
  </si>
  <si>
    <t>1.7万件
（+2.3％）</t>
  </si>
  <si>
    <t>協会けんぽ（縦覧）
2.2万件</t>
  </si>
  <si>
    <t>2.2万件
（+0.1％）</t>
  </si>
  <si>
    <t>共済組合（単月）
1.1万件</t>
  </si>
  <si>
    <t>1.1万件
（+3.1％）</t>
  </si>
  <si>
    <t>共済組合（突合）
0.4万件</t>
  </si>
  <si>
    <t>0.4万件
（+2.9％）</t>
  </si>
  <si>
    <t>共済組合（縦覧）
0.4万件</t>
  </si>
  <si>
    <t>0.6万件
（+44.9％）</t>
  </si>
  <si>
    <t>健保組合（単月）
4.4万件</t>
  </si>
  <si>
    <t>3.9万件
（▲11.6％）</t>
  </si>
  <si>
    <t>健保組合（突合）
1.2万件</t>
  </si>
  <si>
    <t>1.2万件
（+3.0％）</t>
  </si>
  <si>
    <t>健保組合（縦覧）
2.4万件</t>
  </si>
  <si>
    <t>2.5万件
（+4.6％）</t>
  </si>
  <si>
    <t>その他（単月）
1.0万件</t>
  </si>
  <si>
    <t>1.2万件
（+18.0％）</t>
  </si>
  <si>
    <t>その他（突合）
0.6万件</t>
  </si>
  <si>
    <t>0.6万件
（+2.0％）</t>
  </si>
  <si>
    <t>その他（縦覧）
0.6万件</t>
  </si>
  <si>
    <t>0.8万件
（+31.0％）</t>
  </si>
  <si>
    <t>全管掌
114.6百万点</t>
  </si>
  <si>
    <t>101.8百万点
（▲11.1％）</t>
  </si>
  <si>
    <t>協会けんぽ（単月）
43.6百万点</t>
  </si>
  <si>
    <t>30.3百万点
（▲30.4％）</t>
  </si>
  <si>
    <t>協会けんぽ（突合）
12.5百万点</t>
  </si>
  <si>
    <t>14.7百万点
（+17.9％）</t>
  </si>
  <si>
    <t>協会けんぽ（縦覧）
24.5百万点</t>
  </si>
  <si>
    <t>25.1百万点
（+2.5％）</t>
  </si>
  <si>
    <t>共済組合（単月）
3.1百万点</t>
  </si>
  <si>
    <t>2.9百万点
（▲4.7％）</t>
  </si>
  <si>
    <t>共済組合（突合）
0.9百万点</t>
  </si>
  <si>
    <t>0.9百万点
（+1.5％）</t>
  </si>
  <si>
    <t>共済組合（縦覧）
1.0百万点</t>
  </si>
  <si>
    <t>1.2百万点
（+13.7％）</t>
  </si>
  <si>
    <t>健保組合（単月）
13.4百万点</t>
  </si>
  <si>
    <t>11.0百万点
（▲17.7％）</t>
  </si>
  <si>
    <t>健保組合（突合）
3.3百万点</t>
  </si>
  <si>
    <t>2.6百万点
（▲19.2％）</t>
  </si>
  <si>
    <t>健保組合（縦覧）
5.4百万点</t>
  </si>
  <si>
    <t>5.2百万点
（▲3.4％）</t>
  </si>
  <si>
    <t>その他（単月）
3.8百万点</t>
  </si>
  <si>
    <t>4.0百万点
（+4.9％）</t>
  </si>
  <si>
    <t>その他（突合）
1.3百万点</t>
  </si>
  <si>
    <t>1.5百万点
（+14.4％）</t>
  </si>
  <si>
    <t>その他（縦覧）
1.8百万点</t>
  </si>
  <si>
    <t>2.3百万点
（+24.4％）</t>
  </si>
  <si>
    <t>支払基金における審査状況</t>
    <rPh sb="0" eb="2">
      <t>シハライ</t>
    </rPh>
    <rPh sb="2" eb="4">
      <t>キキン</t>
    </rPh>
    <rPh sb="8" eb="10">
      <t>シンサ</t>
    </rPh>
    <rPh sb="10" eb="12">
      <t>ジョウキョウ</t>
    </rPh>
    <phoneticPr fontId="46"/>
  </si>
  <si>
    <t>令和6年12月審査分</t>
    <phoneticPr fontId="47"/>
  </si>
  <si>
    <t>特別審査委員会分再掲</t>
    <phoneticPr fontId="46"/>
  </si>
  <si>
    <t>（医科計，全請求者分）</t>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</si>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</sst>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2">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194" fontId="4" fillId="0" borderId="142" xfId="9" applyNumberFormat="1" applyFont="1" applyBorder="1" applyAlignment="1">
      <alignment horizontal="center"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0" fontId="1" fillId="0" borderId="20" xfId="9" applyNumberFormat="1" applyFont="1" applyBorder="1" applyAlignment="1">
      <alignment horizontal="center" vertical="center"/>
    </xf>
    <xf numFmtId="188" fontId="4" fillId="0" borderId="4" xfId="9" applyNumberFormat="1" applyFont="1" applyBorder="1" applyAlignment="1">
      <alignment horizontal="right"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19" xfId="9" applyNumberFormat="1" applyFont="1" applyBorder="1" applyAlignment="1">
      <alignment horizontal="centerContinuous" vertical="center"/>
    </xf>
    <xf numFmtId="188" fontId="4" fillId="0" borderId="26"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center"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D8326E60-3789-41A0-95C9-1DC06A3A0A04}"/>
    <cellStyle name="標準_特審newレイアウト（歯科）" xfId="12" xr:uid="{E7CF80DE-EB71-45D3-B1E6-6950267A7269}"/>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
                  <c:y val="-5.3289448563305832E-3"/>
                </c:manualLayout>
              </c:layout>
              <c:tx>
                <c:strRef>
                  <c:f>⑦査定件!$N$58</c:f>
                  <c:strCache>
                    <c:ptCount val="1"/>
                    <c:pt idx="0">
                      <c:v>その他（縦覧）
2.9万件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{B5440B36-A84C-456A-B4FB-4F3159F151D6}</c15:txfldGUID>
                      <c15:f>⑦査定件!$N$58</c15:f>
                      <c15:dlblFieldTableCache>
                        <c:ptCount val="1"/>
                        <c:pt idx="0">
                          <c:v>その他（縦覧）
2.9万件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tx>
                <c:strRef>
                  <c:f>⑦査定件!$P$58</c:f>
                  <c:strCache>
                    <c:ptCount val="1"/>
                    <c:pt idx="0">
                      <c:v>4.1万件
（+38.9％）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{AEBAA2D3-092A-4E9B-96EF-349ACD8C52FD}</c15:txfldGUID>
                      <c15:f>⑦査定件!$P$58</c15:f>
                      <c15:dlblFieldTableCache>
                        <c:ptCount val="1"/>
                        <c:pt idx="0">
                          <c:v>4.1万件
（+38.9％）</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2.9477000000000002</c:v>
                </c:pt>
                <c:pt idx="1">
                  <c:v>4.0932000000000004</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
                  <c:y val="-3.9967086422478884E-3"/>
                </c:manualLayout>
              </c:layout>
              <c:tx>
                <c:strRef>
                  <c:f>⑦査定件!$N$57</c:f>
                  <c:strCache>
                    <c:ptCount val="1"/>
                    <c:pt idx="0">
                      <c:v>その他（突合）
4.4万件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{E19806E5-7FDD-4475-8D9F-089C07BAFDDE}</c15:txfldGUID>
                      <c15:f>⑦査定件!$N$57</c15:f>
                      <c15:dlblFieldTableCache>
                        <c:ptCount val="1"/>
                        <c:pt idx="0">
                          <c:v>その他（突合）
4.4万件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5.5万件
（+27.1％）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{EECEA8C5-0FF7-4E03-9D8E-CB67D3AB28DE}</c15:txfldGUID>
                      <c15:f>⑦査定件!$P$57</c15:f>
                      <c15:dlblFieldTableCache>
                        <c:ptCount val="1"/>
                        <c:pt idx="0">
                          <c:v>5.5万件
（+27.1％）</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4.3574999999999999</c:v>
                </c:pt>
                <c:pt idx="1">
                  <c:v>5.5382999999999996</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12.5万件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{8787AE6B-87C4-4124-BB81-79ECD4C01BCC}</c15:txfldGUID>
                      <c15:f>⑦査定件!$N$56</c15:f>
                      <c15:dlblFieldTableCache>
                        <c:ptCount val="1"/>
                        <c:pt idx="0">
                          <c:v>その他（単月）
12.5万件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14.1万件
（+12.8％）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{4099DA85-A59A-4EFF-9BEE-4ADCC113923E}</c15:txfldGUID>
                      <c15:f>⑦査定件!$P$56</c15:f>
                      <c15:dlblFieldTableCache>
                        <c:ptCount val="1"/>
                        <c:pt idx="0">
                          <c:v>14.1万件
（+12.8％）</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令和5年12月審査分</c:v>
                </c:pt>
                <c:pt idx="1">
                  <c:v>令和6年12月審査分</c:v>
                </c:pt>
              </c:strCache>
            </c:strRef>
          </c:cat>
          <c:val>
            <c:numRef>
              <c:f>⑦査定件!$N$40:$O$40</c:f>
              <c:numCache>
                <c:formatCode>#,##0.0;[Red]\-#,##0.0</c:formatCode>
                <c:ptCount val="2"/>
                <c:pt idx="0">
                  <c:v>12.472200000000001</c:v>
                </c:pt>
                <c:pt idx="1">
                  <c:v>14.072900000000001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{CB6842A2-F653-4908-BDC8-81AB7A180BEF}</c15:txfldGUID>
                      <c15:f>⑦査定件!$N$55</c15:f>
                      <c15:dlblFieldTableCache>
                        <c:ptCount val="1"/>
                        <c:pt idx="0">
                          <c:v>健保組合（縦覧）
2.7万件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4.5万件
（+64.0％）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{78649375-7907-4437-B288-F99AAC5FD72C}</c15:txfldGUID>
                      <c15:f>⑦査定件!$P$55</c15:f>
                      <c15:dlblFieldTableCache>
                        <c:ptCount val="1"/>
                        <c:pt idx="0">
                          <c:v>4.5万件
（+64.0％）</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2.7374000000000001</c:v>
                </c:pt>
                <c:pt idx="1">
                  <c:v>4.4897</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{912C965E-F848-431C-8725-769FBBCF6699}</c15:txfldGUID>
                      <c15:f>⑦査定件!$N$54</c15:f>
                      <c15:dlblFieldTableCache>
                        <c:ptCount val="1"/>
                        <c:pt idx="0">
                          <c:v>健保組合（突合）
3.9万件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4.9万件
（+27.2％）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{A303C357-992E-4E75-9144-C3DEC9E8B876}</c15:txfldGUID>
                      <c15:f>⑦査定件!$P$54</c15:f>
                      <c15:dlblFieldTableCache>
                        <c:ptCount val="1"/>
                        <c:pt idx="0">
                          <c:v>4.9万件
（+27.2％）</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3.8698999999999999</c:v>
                </c:pt>
                <c:pt idx="1">
                  <c:v>4.9242999999999997</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12.9万件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{5CCD599A-413E-4627-978B-6203DDB71AEC}</c15:txfldGUID>
                      <c15:f>⑦査定件!$N$53</c15:f>
                      <c15:dlblFieldTableCache>
                        <c:ptCount val="1"/>
                        <c:pt idx="0">
                          <c:v>健保組合（単月）
12.9万件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15.3万件
（+18.4％）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{640CAEC8-9B9A-476F-8616-09E3E5202E7F}</c15:txfldGUID>
                      <c15:f>⑦査定件!$P$53</c15:f>
                      <c15:dlblFieldTableCache>
                        <c:ptCount val="1"/>
                        <c:pt idx="0">
                          <c:v>15.3万件
（+18.4％）</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令和5年12月審査分</c:v>
                </c:pt>
                <c:pt idx="1">
                  <c:v>令和6年12月審査分</c:v>
                </c:pt>
              </c:strCache>
            </c:strRef>
          </c:cat>
          <c:val>
            <c:numRef>
              <c:f>⑦査定件!$N$37:$O$37</c:f>
              <c:numCache>
                <c:formatCode>#,##0.0;[Red]\-#,##0.0</c:formatCode>
                <c:ptCount val="2"/>
                <c:pt idx="0">
                  <c:v>12.942399999999999</c:v>
                </c:pt>
                <c:pt idx="1">
                  <c:v>15.3217</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{11335B9D-95FA-4CB1-971D-703ADCA98B4F}</c15:txfldGUID>
                      <c15:f>⑦査定件!$N$52</c15:f>
                      <c15:dlblFieldTableCache>
                        <c:ptCount val="1"/>
                        <c:pt idx="0">
                          <c:v>共済組合（縦覧）
0.9万件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1.5240257786658421E-2"/>
                </c:manualLayout>
              </c:layout>
              <c:tx>
                <c:strRef>
                  <c:f>⑦査定件!$P$52</c:f>
                  <c:strCache>
                    <c:ptCount val="1"/>
                    <c:pt idx="0">
                      <c:v>1.4万件
（+55.2％）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{D7F356E7-96C6-4A1A-9B8A-19C8A1E78786}</c15:txfldGUID>
                      <c15:f>⑦査定件!$P$52</c15:f>
                      <c15:dlblFieldTableCache>
                        <c:ptCount val="1"/>
                        <c:pt idx="0">
                          <c:v>1.4万件
（+55.2％）</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0.92010000000000003</c:v>
                </c:pt>
                <c:pt idx="1">
                  <c:v>1.4276</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{C602A4A5-EAB6-4493-B973-EE2F699023FD}</c15:txfldGUID>
                      <c15:f>⑦査定件!$N$51</c15:f>
                      <c15:dlblFieldTableCache>
                        <c:ptCount val="1"/>
                        <c:pt idx="0">
                          <c:v>共済組合（突合）
1.3万件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1.7万件
（+25.9％）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{E1244FF2-BD1B-42F5-B466-67F4B5990A00}</c15:txfldGUID>
                      <c15:f>⑦査定件!$P$51</c15:f>
                      <c15:dlblFieldTableCache>
                        <c:ptCount val="1"/>
                        <c:pt idx="0">
                          <c:v>1.7万件
（+25.9％）</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1.323</c:v>
                </c:pt>
                <c:pt idx="1">
                  <c:v>1.6654</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{AB02F1BE-002A-4243-BC6B-E1814A58BC94}</c15:txfldGUID>
                      <c15:f>⑦査定件!$N$50</c15:f>
                      <c15:dlblFieldTableCache>
                        <c:ptCount val="1"/>
                        <c:pt idx="0">
                          <c:v>共済組合（単月）
4.6万件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5.2万件
（+14.9％）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{11286A42-E670-4728-B6E5-55E8EA7B6655}</c15:txfldGUID>
                      <c15:f>⑦査定件!$P$50</c15:f>
                      <c15:dlblFieldTableCache>
                        <c:ptCount val="1"/>
                        <c:pt idx="0">
                          <c:v>5.2万件
（+14.9％）</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令和5年12月審査分</c:v>
                </c:pt>
                <c:pt idx="1">
                  <c:v>令和6年12月審査分</c:v>
                </c:pt>
              </c:strCache>
            </c:strRef>
          </c:cat>
          <c:val>
            <c:numRef>
              <c:f>⑦査定件!$N$34:$O$34</c:f>
              <c:numCache>
                <c:formatCode>#,##0.0;[Red]\-#,##0.0</c:formatCode>
                <c:ptCount val="2"/>
                <c:pt idx="0">
                  <c:v>4.5582000000000003</c:v>
                </c:pt>
                <c:pt idx="1">
                  <c:v>5.2393000000000001</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{641C214C-1AE3-457B-9173-28364EB1185B}</c15:txfldGUID>
                      <c15:f>⑦査定件!$N$49</c15:f>
                      <c15:dlblFieldTableCache>
                        <c:ptCount val="1"/>
                        <c:pt idx="0">
                          <c:v>協会けんぽ（縦覧）
4.1万件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6.4万件
（+54.7％）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{BCB1AF06-0D9D-4C79-861B-91F00E7B4740}</c15:txfldGUID>
                      <c15:f>⑦査定件!$P$49</c15:f>
                      <c15:dlblFieldTableCache>
                        <c:ptCount val="1"/>
                        <c:pt idx="0">
                          <c:v>6.4万件
（+54.7％）</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4.1311</c:v>
                </c:pt>
                <c:pt idx="1">
                  <c:v>6.3905000000000003</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6.0万件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{FF940088-9C0C-4DBD-B0C6-DF1F5F833BAA}</c15:txfldGUID>
                      <c15:f>⑦査定件!$N$48</c15:f>
                      <c15:dlblFieldTableCache>
                        <c:ptCount val="1"/>
                        <c:pt idx="0">
                          <c:v>協会けんぽ（突合）
6.0万件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7.5万件
（+25.1％）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{DF571714-1473-4B21-B100-8843BF8249D7}</c15:txfldGUID>
                      <c15:f>⑦査定件!$P$48</c15:f>
                      <c15:dlblFieldTableCache>
                        <c:ptCount val="1"/>
                        <c:pt idx="0">
                          <c:v>7.5万件
（+25.1％）</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5.9767000000000001</c:v>
                </c:pt>
                <c:pt idx="1">
                  <c:v>7.4756999999999998</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19.8万件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{780C9C10-4396-4670-B95F-87F49ED43EF7}</c15:txfldGUID>
                      <c15:f>⑦査定件!$N$47</c15:f>
                      <c15:dlblFieldTableCache>
                        <c:ptCount val="1"/>
                        <c:pt idx="0">
                          <c:v>協会けんぽ（単月）
19.8万件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22.8万件
（+15.2％）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{31B653A0-5A74-42B2-B8AF-7D2DC5130E4F}</c15:txfldGUID>
                      <c15:f>⑦査定件!$P$47</c15:f>
                      <c15:dlblFieldTableCache>
                        <c:ptCount val="1"/>
                        <c:pt idx="0">
                          <c:v>22.8万件
（+15.2％）</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令和5年12月審査分</c:v>
                </c:pt>
                <c:pt idx="1">
                  <c:v>令和6年12月審査分</c:v>
                </c:pt>
              </c:strCache>
            </c:strRef>
          </c:cat>
          <c:val>
            <c:numRef>
              <c:f>⑦査定件!$N$31:$O$31</c:f>
              <c:numCache>
                <c:formatCode>#,##0.0;[Red]\-#,##0.0</c:formatCode>
                <c:ptCount val="2"/>
                <c:pt idx="0">
                  <c:v>19.7973</c:v>
                </c:pt>
                <c:pt idx="1">
                  <c:v>22.8124</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76.0万件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{3C10C01E-0DED-4BCB-9837-D6FB7600DBB3}</c15:txfldGUID>
                      <c15:f>⑦査定件!$N$46</c15:f>
                      <c15:dlblFieldTableCache>
                        <c:ptCount val="1"/>
                        <c:pt idx="0">
                          <c:v>全管掌
76.0万件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93.5万件
（+22.9％）</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{A11E2D23-BB13-4B72-AA64-B108494745C6}</c15:txfldGUID>
                      <c15:f>⑦査定件!$P$46</c15:f>
                      <c15:dlblFieldTableCache>
                        <c:ptCount val="1"/>
                        <c:pt idx="0">
                          <c:v>93.5万件
（+22.9％）</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76.033500000000004</c:v>
                </c:pt>
                <c:pt idx="1">
                  <c:v>93.450999999999993</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988442743001"/>
                  <c:y val="-1.4912331762725464E-2"/>
                </c:manualLayout>
              </c:layout>
              <c:tx>
                <c:strRef>
                  <c:f>⑧査定点!$N$58</c:f>
                  <c:strCache>
                    <c:ptCount val="1"/>
                    <c:pt idx="0">
                      <c:v>その他（縦覧）
8.1百万点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{9122415C-54D6-481B-98E4-45B536059465}</c15:txfldGUID>
                      <c15:f>⑧査定点!$N$58</c15:f>
                      <c15:dlblFieldTableCache>
                        <c:ptCount val="1"/>
                        <c:pt idx="0">
                          <c:v>その他（縦覧）
8.1百万点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9.6079248835154347E-3"/>
                </c:manualLayout>
              </c:layout>
              <c:tx>
                <c:strRef>
                  <c:f>⑧査定点!$P$58</c:f>
                  <c:strCache>
                    <c:ptCount val="1"/>
                    <c:pt idx="0">
                      <c:v>9.9百万点
（+22.9％）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{B804BEAC-A8FF-40D4-866E-8D15C4FC7FC0}</c15:txfldGUID>
                      <c15:f>⑧査定点!$P$58</c15:f>
                      <c15:dlblFieldTableCache>
                        <c:ptCount val="1"/>
                        <c:pt idx="0">
                          <c:v>9.9百万点
（+22.9％）</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8.0850599999999986</c:v>
                </c:pt>
                <c:pt idx="1">
                  <c:v>9.9378980000000006</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11.8百万点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{74A83EAD-C251-46A0-94BC-CD0588157EC1}</c15:txfldGUID>
                      <c15:f>⑧査定点!$N$57</c15:f>
                      <c15:dlblFieldTableCache>
                        <c:ptCount val="1"/>
                        <c:pt idx="0">
                          <c:v>その他（突合）
11.8百万点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14.4百万点
（+21.9％）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{AE7301D1-CE15-42EB-BEFC-B90F5B4A89C0}</c15:txfldGUID>
                      <c15:f>⑧査定点!$P$57</c15:f>
                      <c15:dlblFieldTableCache>
                        <c:ptCount val="1"/>
                        <c:pt idx="0">
                          <c:v>14.4百万点
（+21.9％）</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11.788446</c:v>
                </c:pt>
                <c:pt idx="1">
                  <c:v>14.370604999999999</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85.6百万点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{E51473C5-CAC4-4D2D-8C88-8304C32F2B64}</c15:txfldGUID>
                      <c15:f>⑧査定点!$N$56</c15:f>
                      <c15:dlblFieldTableCache>
                        <c:ptCount val="1"/>
                        <c:pt idx="0">
                          <c:v>その他（単月）
85.6百万点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96.7百万点
（+13.0％）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{5CECC7F6-9BF3-4EDE-9902-5B59695A7EAB}</c15:txfldGUID>
                      <c15:f>⑧査定点!$P$56</c15:f>
                      <c15:dlblFieldTableCache>
                        <c:ptCount val="1"/>
                        <c:pt idx="0">
                          <c:v>96.7百万点
（+13.0％）</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令和5年12月審査分</c:v>
                </c:pt>
                <c:pt idx="1">
                  <c:v>令和6年12月審査分</c:v>
                </c:pt>
              </c:strCache>
            </c:strRef>
          </c:cat>
          <c:val>
            <c:numRef>
              <c:f>⑧査定点!$N$40:$O$40</c:f>
              <c:numCache>
                <c:formatCode>#,##0.0;[Red]\-#,##0.0</c:formatCode>
                <c:ptCount val="2"/>
                <c:pt idx="0">
                  <c:v>85.576393999999993</c:v>
                </c:pt>
                <c:pt idx="1">
                  <c:v>96.717126999999991</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{42721765-6AEC-44A5-B6AC-8889C15F3D4F}</c15:txfldGUID>
                      <c15:f>⑧査定点!$N$55</c15:f>
                      <c15:dlblFieldTableCache>
                        <c:ptCount val="1"/>
                        <c:pt idx="0">
                          <c:v>健保組合（縦覧）
7.7百万点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5040385145227"/>
                  <c:y val="1.0845322656346279E-2"/>
                </c:manualLayout>
              </c:layout>
              <c:tx>
                <c:strRef>
                  <c:f>⑧査定点!$P$55</c:f>
                  <c:strCache>
                    <c:ptCount val="1"/>
                    <c:pt idx="0">
                      <c:v>10.8百万点
（+39.1％）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{5A28BD59-2D99-47B1-8D3D-3833A8955A0A}</c15:txfldGUID>
                      <c15:f>⑧査定点!$P$55</c15:f>
                      <c15:dlblFieldTableCache>
                        <c:ptCount val="1"/>
                        <c:pt idx="0">
                          <c:v>10.8百万点
（+39.1％）</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7.7420200000000001</c:v>
                </c:pt>
                <c:pt idx="1">
                  <c:v>10.772542999999999</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{2B7D2A3F-A2CC-4BA7-A66E-707DE93C5B4C}</c15:txfldGUID>
                      <c15:f>⑧査定点!$N$54</c15:f>
                      <c15:dlblFieldTableCache>
                        <c:ptCount val="1"/>
                        <c:pt idx="0">
                          <c:v>健保組合（突合）
7.8百万点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9.6百万点
（+22.6％）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{4DC103EA-8D66-484C-8F59-7A3974AEF77F}</c15:txfldGUID>
                      <c15:f>⑧査定点!$P$54</c15:f>
                      <c15:dlblFieldTableCache>
                        <c:ptCount val="1"/>
                        <c:pt idx="0">
                          <c:v>9.6百万点
（+22.6％）</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7.8184120000000004</c:v>
                </c:pt>
                <c:pt idx="1">
                  <c:v>9.585992000000001</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77.1百万点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{E302E8B4-5B92-470E-8EFB-8319F6918155}</c15:txfldGUID>
                      <c15:f>⑧査定点!$N$53</c15:f>
                      <c15:dlblFieldTableCache>
                        <c:ptCount val="1"/>
                        <c:pt idx="0">
                          <c:v>健保組合（単月）
77.1百万点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87.0百万点
（+12.8％）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{B86E6C45-3E7C-4465-9AED-BF2C6DB931D5}</c15:txfldGUID>
                      <c15:f>⑧査定点!$P$53</c15:f>
                      <c15:dlblFieldTableCache>
                        <c:ptCount val="1"/>
                        <c:pt idx="0">
                          <c:v>87.0百万点
（+12.8％）</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令和5年12月審査分</c:v>
                </c:pt>
                <c:pt idx="1">
                  <c:v>令和6年12月審査分</c:v>
                </c:pt>
              </c:strCache>
            </c:strRef>
          </c:cat>
          <c:val>
            <c:numRef>
              <c:f>⑧査定点!$N$37:$O$37</c:f>
              <c:numCache>
                <c:formatCode>#,##0.0;[Red]\-#,##0.0</c:formatCode>
                <c:ptCount val="2"/>
                <c:pt idx="0">
                  <c:v>77.143195000000006</c:v>
                </c:pt>
                <c:pt idx="1">
                  <c:v>87.027375000000006</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2789402705876"/>
                  <c:y val="1.5030533770691154E-2"/>
                </c:manualLayout>
              </c:layout>
              <c:tx>
                <c:strRef>
                  <c:f>⑧査定点!$N$52</c:f>
                  <c:strCache>
                    <c:ptCount val="1"/>
                    <c:pt idx="0">
                      <c:v>共済組合（縦覧）
2.9百万点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{569858F7-0C4F-424D-90E6-7AE124392163}</c15:txfldGUID>
                      <c15:f>⑧査定点!$N$52</c15:f>
                      <c15:dlblFieldTableCache>
                        <c:ptCount val="1"/>
                        <c:pt idx="0">
                          <c:v>共済組合（縦覧）
2.9百万点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688200577137804"/>
                  <c:y val="1.2224625767932854E-2"/>
                </c:manualLayout>
              </c:layout>
              <c:tx>
                <c:strRef>
                  <c:f>⑧査定点!$P$52</c:f>
                  <c:strCache>
                    <c:ptCount val="1"/>
                    <c:pt idx="0">
                      <c:v>3.6百万点
（+23.2％）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{012C8BCF-35CD-47E6-AEA5-EE34D4D126A0}</c15:txfldGUID>
                      <c15:f>⑧査定点!$P$52</c15:f>
                      <c15:dlblFieldTableCache>
                        <c:ptCount val="1"/>
                        <c:pt idx="0">
                          <c:v>3.6百万点
（+23.2％）</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2.9041550000000003</c:v>
                </c:pt>
                <c:pt idx="1">
                  <c:v>3.5780090000000002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{AF9AA69B-CB35-4716-B812-8EE2619E397D}</c15:txfldGUID>
                      <c15:f>⑧査定点!$N$51</c15:f>
                      <c15:dlblFieldTableCache>
                        <c:ptCount val="1"/>
                        <c:pt idx="0">
                          <c:v>共済組合（突合）
2.7百万点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3.2百万点
（+18.9％）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{C9DBDA83-EEB7-4AE7-B88F-2F4E951454F8}</c15:txfldGUID>
                      <c15:f>⑧査定点!$P$51</c15:f>
                      <c15:dlblFieldTableCache>
                        <c:ptCount val="1"/>
                        <c:pt idx="0">
                          <c:v>3.2百万点
（+18.9％）</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2.7094960000000001</c:v>
                </c:pt>
                <c:pt idx="1">
                  <c:v>3.2214670000000001</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24.2百万点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{35032905-B272-4855-A795-868EE8BBF5AD}</c15:txfldGUID>
                      <c15:f>⑧査定点!$N$50</c15:f>
                      <c15:dlblFieldTableCache>
                        <c:ptCount val="1"/>
                        <c:pt idx="0">
                          <c:v>共済組合（単月）
24.2百万点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30.7百万点
（+26.9％）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{FA9DAB10-C225-4DA3-8104-CA98AB39DF02}</c15:txfldGUID>
                      <c15:f>⑧査定点!$P$50</c15:f>
                      <c15:dlblFieldTableCache>
                        <c:ptCount val="1"/>
                        <c:pt idx="0">
                          <c:v>30.7百万点
（+26.9％）</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令和5年12月審査分</c:v>
                </c:pt>
                <c:pt idx="1">
                  <c:v>令和6年12月審査分</c:v>
                </c:pt>
              </c:strCache>
            </c:strRef>
          </c:cat>
          <c:val>
            <c:numRef>
              <c:f>⑧査定点!$N$34:$O$34</c:f>
              <c:numCache>
                <c:formatCode>#,##0.0;[Red]\-#,##0.0</c:formatCode>
                <c:ptCount val="2"/>
                <c:pt idx="0">
                  <c:v>24.215952000000001</c:v>
                </c:pt>
                <c:pt idx="1">
                  <c:v>30.740957999999999</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12.3百万点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{FF9E2C69-C667-49A4-9049-D7984039A262}</c15:txfldGUID>
                      <c15:f>⑧査定点!$N$49</c15:f>
                      <c15:dlblFieldTableCache>
                        <c:ptCount val="1"/>
                        <c:pt idx="0">
                          <c:v>協会けんぽ（縦覧）
12.3百万点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15.6百万点
（+26.8％）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{E35AFEEA-7967-4AF2-9174-6AD3031D5B44}</c15:txfldGUID>
                      <c15:f>⑧査定点!$P$49</c15:f>
                      <c15:dlblFieldTableCache>
                        <c:ptCount val="1"/>
                        <c:pt idx="0">
                          <c:v>15.6百万点
（+26.8％）</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12.295589</c:v>
                </c:pt>
                <c:pt idx="1">
                  <c:v>15.596494</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
                  <c:y val="-6.66000666000666E-3"/>
                </c:manualLayout>
              </c:layout>
              <c:tx>
                <c:strRef>
                  <c:f>⑧査定点!$N$48</c:f>
                  <c:strCache>
                    <c:ptCount val="1"/>
                    <c:pt idx="0">
                      <c:v>協会けんぽ（突合）
13.4百万点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{6F2C7A55-E923-4892-B508-1B47D516B131}</c15:txfldGUID>
                      <c15:f>⑧査定点!$N$48</c15:f>
                      <c15:dlblFieldTableCache>
                        <c:ptCount val="1"/>
                        <c:pt idx="0">
                          <c:v>協会けんぽ（突合）
13.4百万点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16.1百万点
（+20.5％）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{C6CAEC8B-64AB-4548-A34C-D3FFB1D842A7}</c15:txfldGUID>
                      <c15:f>⑧査定点!$P$48</c15:f>
                      <c15:dlblFieldTableCache>
                        <c:ptCount val="1"/>
                        <c:pt idx="0">
                          <c:v>16.1百万点
（+20.5％）</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13.368274999999999</c:v>
                </c:pt>
                <c:pt idx="1">
                  <c:v>16.111995</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128.1百万点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{56B80F8E-73B6-4E79-9A7B-2000753D203C}</c15:txfldGUID>
                      <c15:f>⑧査定点!$N$47</c15:f>
                      <c15:dlblFieldTableCache>
                        <c:ptCount val="1"/>
                        <c:pt idx="0">
                          <c:v>協会けんぽ（単月）
128.1百万点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152.3百万点
（+18.9％）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{8E95B533-C202-4FA0-9015-B0FF17BB5084}</c15:txfldGUID>
                      <c15:f>⑧査定点!$P$47</c15:f>
                      <c15:dlblFieldTableCache>
                        <c:ptCount val="1"/>
                        <c:pt idx="0">
                          <c:v>152.3百万点
（+18.9％）</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令和5年12月審査分</c:v>
                </c:pt>
                <c:pt idx="1">
                  <c:v>令和6年12月審査分</c:v>
                </c:pt>
              </c:strCache>
            </c:strRef>
          </c:cat>
          <c:val>
            <c:numRef>
              <c:f>⑧査定点!$N$31:$O$31</c:f>
              <c:numCache>
                <c:formatCode>#,##0.0;[Red]\-#,##0.0</c:formatCode>
                <c:ptCount val="2"/>
                <c:pt idx="0">
                  <c:v>128.117839</c:v>
                </c:pt>
                <c:pt idx="1">
                  <c:v>152.33181400000001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tx>
                <c:strRef>
                  <c:f>⑧査定点!$N$46</c:f>
                  <c:strCache>
                    <c:ptCount val="1"/>
                    <c:pt idx="0">
                      <c:v>全管掌
381.8百万点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{49CA58E5-C114-482C-9D02-5FC7F83E0B54}</c15:txfldGUID>
                      <c15:f>⑧査定点!$N$46</c15:f>
                      <c15:dlblFieldTableCache>
                        <c:ptCount val="1"/>
                        <c:pt idx="0">
                          <c:v>全管掌
381.8百万点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tx>
                <c:strRef>
                  <c:f>⑧査定点!$P$46</c:f>
                  <c:strCache>
                    <c:ptCount val="1"/>
                    <c:pt idx="0">
                      <c:v>450.0百万点
（+17.9％）</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{962C8B4C-9427-410A-9B8C-B4B7AD1D1704}</c15:txfldGUID>
                      <c15:f>⑧査定点!$P$46</c15:f>
                      <c15:dlblFieldTableCache>
                        <c:ptCount val="1"/>
                        <c:pt idx="0">
                          <c:v>450.0百万点
（+17.9％）</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381.76483300000007</c:v>
                </c:pt>
                <c:pt idx="1">
                  <c:v>449.992277</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885805020228"/>
                  <c:y val="-6.8256153295523378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{13D9EF2B-BEEB-4589-B0A0-993E9C5AD0BE}</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5874885805020228"/>
                  <c:y val="-4.3036228863000516E-3"/>
                </c:manualLayout>
              </c:layout>
              <c:tx>
                <c:strRef>
                  <c:f>⑨再審件!$P$58</c:f>
                  <c:strCache>
                    <c:ptCount val="1"/>
                    <c:pt idx="0">
                      <c:v>0.8万件
（+31.0％）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{20D6E273-BB63-4BEE-A68F-6D06D7BD2ADD}</c15:txfldGUID>
                      <c15:f>⑨再審件!$P$58</c15:f>
                      <c15:dlblFieldTableCache>
                        <c:ptCount val="1"/>
                        <c:pt idx="0">
                          <c:v>0.8万件
（+31.0％）</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0.62350000000000005</c:v>
                </c:pt>
                <c:pt idx="1">
                  <c:v>0.81659999999999999</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4749931121"/>
                  <c:y val="-1.6409941764272473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{C9F35816-5C34-4BE7-9DFE-C6C1A4C9CDCF}</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587530633256477"/>
                  <c:y val="-1.1200243326227675E-2"/>
                </c:manualLayout>
              </c:layout>
              <c:tx>
                <c:strRef>
                  <c:f>⑨再審件!$P$57</c:f>
                  <c:strCache>
                    <c:ptCount val="1"/>
                    <c:pt idx="0">
                      <c:v>0.6万件
（+2.0％）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{0C5E78A0-B53C-4F39-A186-F40B1EEBD4D9}</c15:txfldGUID>
                      <c15:f>⑨再審件!$P$57</c15:f>
                      <c15:dlblFieldTableCache>
                        <c:ptCount val="1"/>
                        <c:pt idx="0">
                          <c:v>0.6万件
（+2.0％）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0.61860000000000004</c:v>
                </c:pt>
                <c:pt idx="1">
                  <c:v>0.63109999999999999</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{A0047AE8-3AE5-424E-A61F-448984F1F067}</c15:txfldGUID>
                      <c15:f>⑨再審件!$N$56</c15:f>
                      <c15:dlblFieldTableCache>
                        <c:ptCount val="1"/>
                        <c:pt idx="0">
                          <c:v>その他（単月）
1.0万件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1.2万件
（+18.0％）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{B2A732D1-D8CF-4D2A-BB9C-DE9F04625AAB}</c15:txfldGUID>
                      <c15:f>⑨再審件!$P$56</c15:f>
                      <c15:dlblFieldTableCache>
                        <c:ptCount val="1"/>
                        <c:pt idx="0">
                          <c:v>1.2万件
（+18.0％）</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令和5年12月審査分</c:v>
                </c:pt>
                <c:pt idx="1">
                  <c:v>令和6年12月審査分</c:v>
                </c:pt>
              </c:strCache>
            </c:strRef>
          </c:cat>
          <c:val>
            <c:numRef>
              <c:f>⑨再審件!$N$40:$O$40</c:f>
              <c:numCache>
                <c:formatCode>#,##0.0;[Red]\-#,##0.0</c:formatCode>
                <c:ptCount val="2"/>
                <c:pt idx="0">
                  <c:v>0.97460000000000002</c:v>
                </c:pt>
                <c:pt idx="1">
                  <c:v>1.1501999999999999</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{EDB2D4C7-8FD1-4AAD-BBE5-FDBB8A891D18}</c15:txfldGUID>
                      <c15:f>⑨再審件!$N$55</c15:f>
                      <c15:dlblFieldTableCache>
                        <c:ptCount val="1"/>
                        <c:pt idx="0">
                          <c:v>健保組合（縦覧）
2.4万件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2.5万件
（+4.6％）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{B26CF76C-10FA-4CC7-BB73-7A785CECF354}</c15:txfldGUID>
                      <c15:f>⑨再審件!$P$55</c15:f>
                      <c15:dlblFieldTableCache>
                        <c:ptCount val="1"/>
                        <c:pt idx="0">
                          <c:v>2.5万件
（+4.6％）</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2.3706</c:v>
                </c:pt>
                <c:pt idx="1">
                  <c:v>2.4786999999999999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{A0227605-50F6-459C-9177-E9A1CAAD6FF1}</c15:txfldGUID>
                      <c15:f>⑨再審件!$N$54</c15:f>
                      <c15:dlblFieldTableCache>
                        <c:ptCount val="1"/>
                        <c:pt idx="0">
                          <c:v>健保組合（突合）
1.2万件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1.2万件
（+3.0％）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{36DDCD02-CA36-4C6A-AF5E-E17B7FF69BE2}</c15:txfldGUID>
                      <c15:f>⑨再審件!$P$54</c15:f>
                      <c15:dlblFieldTableCache>
                        <c:ptCount val="1"/>
                        <c:pt idx="0">
                          <c:v>1.2万件
（+3.0％）</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1.17</c:v>
                </c:pt>
                <c:pt idx="1">
                  <c:v>1.2047000000000001</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4.4万件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{2A0B7E3C-4F33-437B-89FF-8B7BF306A9CE}</c15:txfldGUID>
                      <c15:f>⑨再審件!$N$53</c15:f>
                      <c15:dlblFieldTableCache>
                        <c:ptCount val="1"/>
                        <c:pt idx="0">
                          <c:v>健保組合（単月）
4.4万件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3.9万件
（▲11.6％）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{B7968439-8C65-47A9-94AB-12739D8A3B62}</c15:txfldGUID>
                      <c15:f>⑨再審件!$P$53</c15:f>
                      <c15:dlblFieldTableCache>
                        <c:ptCount val="1"/>
                        <c:pt idx="0">
                          <c:v>3.9万件
（▲11.6％）</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令和5年12月審査分</c:v>
                </c:pt>
                <c:pt idx="1">
                  <c:v>令和6年12月審査分</c:v>
                </c:pt>
              </c:strCache>
            </c:strRef>
          </c:cat>
          <c:val>
            <c:numRef>
              <c:f>⑨再審件!$N$37:$O$37</c:f>
              <c:numCache>
                <c:formatCode>#,##0.0;[Red]\-#,##0.0</c:formatCode>
                <c:ptCount val="2"/>
                <c:pt idx="0">
                  <c:v>4.4470999999999998</c:v>
                </c:pt>
                <c:pt idx="1">
                  <c:v>3.9316</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27340090775"/>
                  <c:y val="4.2089144451349179E-3"/>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{0DFBE6C0-88B3-434F-8521-81C9391E1033}</c15:txfldGUID>
                      <c15:f>⑨再審件!$N$52</c15:f>
                      <c15:dlblFieldTableCache>
                        <c:ptCount val="1"/>
                        <c:pt idx="0">
                          <c:v>共済組合（縦覧）
0.4万件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68820057713779"/>
                  <c:y val="5.8248313366422626E-3"/>
                </c:manualLayout>
              </c:layout>
              <c:tx>
                <c:strRef>
                  <c:f>⑨再審件!$P$52</c:f>
                  <c:strCache>
                    <c:ptCount val="1"/>
                    <c:pt idx="0">
                      <c:v>0.6万件
（+44.9％）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{ED606EE9-945E-4A18-916D-2C91C27FEB68}</c15:txfldGUID>
                      <c15:f>⑨再審件!$P$52</c15:f>
                      <c15:dlblFieldTableCache>
                        <c:ptCount val="1"/>
                        <c:pt idx="0">
                          <c:v>0.6万件
（+44.9％）</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0.43859999999999999</c:v>
                </c:pt>
                <c:pt idx="1">
                  <c:v>0.63539999999999996</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{C46A5870-1BF0-415F-BDC4-3066F74E84ED}</c15:txfldGUID>
                      <c15:f>⑨再審件!$N$51</c15:f>
                      <c15:dlblFieldTableCache>
                        <c:ptCount val="1"/>
                        <c:pt idx="0">
                          <c:v>共済組合（突合）
0.4万件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0.4万件
（+2.9％）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{9F534E3B-7789-4519-9164-4375466BB0E2}</c15:txfldGUID>
                      <c15:f>⑨再審件!$P$51</c15:f>
                      <c15:dlblFieldTableCache>
                        <c:ptCount val="1"/>
                        <c:pt idx="0">
                          <c:v>0.4万件
（+2.9％）</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0.36840000000000001</c:v>
                </c:pt>
                <c:pt idx="1">
                  <c:v>0.37919999999999998</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1.1万件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{2FC25225-F8BA-4899-9B53-A1BEFF9AD826}</c15:txfldGUID>
                      <c15:f>⑨再審件!$N$50</c15:f>
                      <c15:dlblFieldTableCache>
                        <c:ptCount val="1"/>
                        <c:pt idx="0">
                          <c:v>共済組合（単月）
1.1万件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1.1万件
（+3.1％）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{6E25B040-1B20-49F3-B49E-C1444B2431CC}</c15:txfldGUID>
                      <c15:f>⑨再審件!$P$50</c15:f>
                      <c15:dlblFieldTableCache>
                        <c:ptCount val="1"/>
                        <c:pt idx="0">
                          <c:v>1.1万件
（+3.1％）</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令和5年12月審査分</c:v>
                </c:pt>
                <c:pt idx="1">
                  <c:v>令和6年12月審査分</c:v>
                </c:pt>
              </c:strCache>
            </c:strRef>
          </c:cat>
          <c:val>
            <c:numRef>
              <c:f>⑨再審件!$N$34:$O$34</c:f>
              <c:numCache>
                <c:formatCode>#,##0.0;[Red]\-#,##0.0</c:formatCode>
                <c:ptCount val="2"/>
                <c:pt idx="0">
                  <c:v>1.0533999999999999</c:v>
                </c:pt>
                <c:pt idx="1">
                  <c:v>1.0864</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{18498923-A15C-49D4-840E-F30694A27C2E}</c15:txfldGUID>
                      <c15:f>⑨再審件!$N$49</c15:f>
                      <c15:dlblFieldTableCache>
                        <c:ptCount val="1"/>
                        <c:pt idx="0">
                          <c:v>協会けんぽ（縦覧）
2.2万件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2.2万件
（+0.1％）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{B12E822B-9784-4350-B5E3-C0CBB4595FA2}</c15:txfldGUID>
                      <c15:f>⑨再審件!$P$49</c15:f>
                      <c15:dlblFieldTableCache>
                        <c:ptCount val="1"/>
                        <c:pt idx="0">
                          <c:v>2.2万件
（+0.1％）</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2.2280000000000002</c:v>
                </c:pt>
                <c:pt idx="1">
                  <c:v>2.2313000000000001</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{1EBD9622-536B-45D0-8439-487CC5ADA570}</c15:txfldGUID>
                      <c15:f>⑨再審件!$N$48</c15:f>
                      <c15:dlblFieldTableCache>
                        <c:ptCount val="1"/>
                        <c:pt idx="0">
                          <c:v>協会けんぽ（突合）
1.6万件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1.7万件
（+2.3％）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{86965EFA-A510-45AD-9E09-C60E0EAF615A}</c15:txfldGUID>
                      <c15:f>⑨再審件!$P$48</c15:f>
                      <c15:dlblFieldTableCache>
                        <c:ptCount val="1"/>
                        <c:pt idx="0">
                          <c:v>1.7万件
（+2.3％）</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1.6427</c:v>
                </c:pt>
                <c:pt idx="1">
                  <c:v>1.6798999999999999</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{AF16926B-6E48-408E-AF33-A2F5A77D73BC}</c15:txfldGUID>
                      <c15:f>⑨再審件!$N$47</c15:f>
                      <c15:dlblFieldTableCache>
                        <c:ptCount val="1"/>
                        <c:pt idx="0">
                          <c:v>協会けんぽ（単月）
4.0万件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3.1万件
（▲22.8％）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{23B2C6A1-01C3-4323-96F3-A8F067F6E98C}</c15:txfldGUID>
                      <c15:f>⑨再審件!$P$47</c15:f>
                      <c15:dlblFieldTableCache>
                        <c:ptCount val="1"/>
                        <c:pt idx="0">
                          <c:v>3.1万件
（▲22.8％）</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令和5年12月審査分</c:v>
                </c:pt>
                <c:pt idx="1">
                  <c:v>令和6年12月審査分</c:v>
                </c:pt>
              </c:strCache>
            </c:strRef>
          </c:cat>
          <c:val>
            <c:numRef>
              <c:f>⑨再審件!$N$31:$O$31</c:f>
              <c:numCache>
                <c:formatCode>#,##0.0;[Red]\-#,##0.0</c:formatCode>
                <c:ptCount val="2"/>
                <c:pt idx="0">
                  <c:v>3.9727999999999999</c:v>
                </c:pt>
                <c:pt idx="1">
                  <c:v>3.0680999999999998</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19.9万件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{FCB24B4B-2CED-42A3-9A52-BC1E8E07DE19}</c15:txfldGUID>
                      <c15:f>⑨再審件!$N$46</c15:f>
                      <c15:dlblFieldTableCache>
                        <c:ptCount val="1"/>
                        <c:pt idx="0">
                          <c:v>全管掌
19.9万件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19.3万件
（▲3.1％）</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{ED9E9D9D-2D6C-4856-AAAF-069F85F84A7F}</c15:txfldGUID>
                      <c15:f>⑨再審件!$P$46</c15:f>
                      <c15:dlblFieldTableCache>
                        <c:ptCount val="1"/>
                        <c:pt idx="0">
                          <c:v>19.3万件
（▲3.1％）</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19.908300000000001</c:v>
                </c:pt>
                <c:pt idx="1">
                  <c:v>19.293199999999999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147387653891"/>
                  <c:y val="-1.4912331762725464E-2"/>
                </c:manualLayout>
              </c:layout>
              <c:tx>
                <c:strRef>
                  <c:f>⑩再審点!$N$58</c:f>
                  <c:strCache>
                    <c:ptCount val="1"/>
                    <c:pt idx="0">
                      <c:v>その他（縦覧）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{99F71E9E-FBFD-4A68-8E9A-D3E45AA34F5C}</c15:txfldGUID>
                      <c15:f>⑩再審点!$N$58</c15:f>
                      <c15:dlblFieldTableCache>
                        <c:ptCount val="1"/>
                        <c:pt idx="0">
                          <c:v>その他（縦覧）
1.8百万点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428633575499196"/>
                  <c:y val="-1.3603928879519431E-2"/>
                </c:manualLayout>
              </c:layout>
              <c:tx>
                <c:strRef>
                  <c:f>⑩再審点!$P$58</c:f>
                  <c:strCache>
                    <c:ptCount val="1"/>
                    <c:pt idx="0">
                      <c:v>2.3百万点
（+24.4％）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{9E5978E7-1532-4EBE-A041-8CF662688899}</c15:txfldGUID>
                      <c15:f>⑩再審点!$P$58</c15:f>
                      <c15:dlblFieldTableCache>
                        <c:ptCount val="1"/>
                        <c:pt idx="0">
                          <c:v>2.3百万点
（+24.4％）</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1.8180499999999999</c:v>
                </c:pt>
                <c:pt idx="1">
                  <c:v>2.2621899999999999</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60309450268992"/>
                  <c:y val="-3.5270870861422041E-2"/>
                </c:manualLayout>
              </c:layout>
              <c:tx>
                <c:strRef>
                  <c:f>⑩再審点!$N$57</c:f>
                  <c:strCache>
                    <c:ptCount val="1"/>
                    <c:pt idx="0">
                      <c:v>その他（突合）
1.3百万点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{7C9DAE19-B788-40F1-A204-7CB6A11E554D}</c15:txfldGUID>
                      <c15:f>⑩再審点!$N$57</c15:f>
                      <c15:dlblFieldTableCache>
                        <c:ptCount val="1"/>
                        <c:pt idx="0">
                          <c:v>その他（突合）
1.3百万点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2.994286553341691E-2"/>
                </c:manualLayout>
              </c:layout>
              <c:tx>
                <c:strRef>
                  <c:f>⑩再審点!$P$57</c:f>
                  <c:strCache>
                    <c:ptCount val="1"/>
                    <c:pt idx="0">
                      <c:v>1.5百万点
（+14.4％）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{00DA3E21-04E6-4E27-8F85-155A0628F1D4}</c15:txfldGUID>
                      <c15:f>⑩再審点!$P$57</c15:f>
                      <c15:dlblFieldTableCache>
                        <c:ptCount val="1"/>
                        <c:pt idx="0">
                          <c:v>1.5百万点
（+14.4％）</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1.3051060000000001</c:v>
                </c:pt>
                <c:pt idx="1">
                  <c:v>1.4933650000000001</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022099447513813"/>
                  <c:y val="-4.6620046620046623E-2"/>
                </c:manualLayout>
              </c:layout>
              <c:tx>
                <c:strRef>
                  <c:f>⑩再審点!$N$56</c:f>
                  <c:strCache>
                    <c:ptCount val="1"/>
                    <c:pt idx="0">
                      <c:v>その他（単月）
3.8百万点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{AFC5A3D5-7BA2-42DA-AC70-B5DC380B8F6A}</c15:txfldGUID>
                      <c15:f>⑩再審点!$N$56</c15:f>
                      <c15:dlblFieldTableCache>
                        <c:ptCount val="1"/>
                        <c:pt idx="0">
                          <c:v>その他（単月）
3.8百万点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758747697974216"/>
                  <c:y val="-4.5288045288045288E-2"/>
                </c:manualLayout>
              </c:layout>
              <c:tx>
                <c:strRef>
                  <c:f>⑩再審点!$P$56</c:f>
                  <c:strCache>
                    <c:ptCount val="1"/>
                    <c:pt idx="0">
                      <c:v>4.0百万点
（+4.9％）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{45AA8257-34AA-4355-8863-3E2F014555F9}</c15:txfldGUID>
                      <c15:f>⑩再審点!$P$56</c15:f>
                      <c15:dlblFieldTableCache>
                        <c:ptCount val="1"/>
                        <c:pt idx="0">
                          <c:v>4.0百万点
（+4.9％）</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令和5年12月審査分</c:v>
                </c:pt>
                <c:pt idx="1">
                  <c:v>令和6年12月審査分</c:v>
                </c:pt>
              </c:strCache>
            </c:strRef>
          </c:cat>
          <c:val>
            <c:numRef>
              <c:f>⑩再審点!$N$40:$O$40</c:f>
              <c:numCache>
                <c:formatCode>#,##0.0;[Red]\-#,##0.0</c:formatCode>
                <c:ptCount val="2"/>
                <c:pt idx="0">
                  <c:v>3.8344480000000001</c:v>
                </c:pt>
                <c:pt idx="1">
                  <c:v>4.0217919999999996</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5.4百万点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{E667F1A2-AF9F-4F74-83DF-E86DC63FC741}</c15:txfldGUID>
                      <c15:f>⑩再審点!$N$55</c15:f>
                      <c15:dlblFieldTableCache>
                        <c:ptCount val="1"/>
                        <c:pt idx="0">
                          <c:v>健保組合（縦覧）
5.4百万点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layout>
                <c:manualLayout>
                  <c:x val="0"/>
                  <c:y val="2.6640026640025664E-3"/>
                </c:manualLayout>
              </c:layout>
              <c:tx>
                <c:strRef>
                  <c:f>⑩再審点!$P$55</c:f>
                  <c:strCache>
                    <c:ptCount val="1"/>
                    <c:pt idx="0">
                      <c:v>5.2百万点
（▲3.4％）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{299B7E6C-5A36-4E19-A696-06D7E1522AE5}</c15:txfldGUID>
                      <c15:f>⑩再審点!$P$55</c15:f>
                      <c15:dlblFieldTableCache>
                        <c:ptCount val="1"/>
                        <c:pt idx="0">
                          <c:v>5.2百万点
（▲3.4％）</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5.3841890000000001</c:v>
                </c:pt>
                <c:pt idx="1">
                  <c:v>5.2033559999999994</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3.3百万点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{B5038A8B-70B5-43E6-B54E-21245D3EA051}</c15:txfldGUID>
                      <c15:f>⑩再審点!$N$54</c15:f>
                      <c15:dlblFieldTableCache>
                        <c:ptCount val="1"/>
                        <c:pt idx="0">
                          <c:v>健保組合（突合）
3.3百万点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2.6百万点
（▲19.2％）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{8B7287F0-40A7-40FA-B5E5-3C23423CE6CB}</c15:txfldGUID>
                      <c15:f>⑩再審点!$P$54</c15:f>
                      <c15:dlblFieldTableCache>
                        <c:ptCount val="1"/>
                        <c:pt idx="0">
                          <c:v>2.6百万点
（▲19.2％）</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3.2558980000000002</c:v>
                </c:pt>
                <c:pt idx="1">
                  <c:v>2.6320199999999998</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13.4百万点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{3E56EAB6-CBDE-4372-8188-369C2D47BF47}</c15:txfldGUID>
                      <c15:f>⑩再審点!$N$53</c15:f>
                      <c15:dlblFieldTableCache>
                        <c:ptCount val="1"/>
                        <c:pt idx="0">
                          <c:v>健保組合（単月）
13.4百万点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11.0百万点
（▲17.7％）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{07BC522B-4244-4B5A-8421-E80A4374CDE0}</c15:txfldGUID>
                      <c15:f>⑩再審点!$P$53</c15:f>
                      <c15:dlblFieldTableCache>
                        <c:ptCount val="1"/>
                        <c:pt idx="0">
                          <c:v>11.0百万点
（▲17.7％）</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令和5年12月審査分</c:v>
                </c:pt>
                <c:pt idx="1">
                  <c:v>令和6年12月審査分</c:v>
                </c:pt>
              </c:strCache>
            </c:strRef>
          </c:cat>
          <c:val>
            <c:numRef>
              <c:f>⑩再審点!$N$37:$O$37</c:f>
              <c:numCache>
                <c:formatCode>#,##0.0;[Red]\-#,##0.0</c:formatCode>
                <c:ptCount val="2"/>
                <c:pt idx="0">
                  <c:v>13.384748999999999</c:v>
                </c:pt>
                <c:pt idx="1">
                  <c:v>11.011815</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2.9729955084285793E-2"/>
                </c:manualLayout>
              </c:layout>
              <c:tx>
                <c:strRef>
                  <c:f>⑩再審点!$N$52</c:f>
                  <c:strCache>
                    <c:ptCount val="1"/>
                    <c:pt idx="0">
                      <c:v>共済組合（縦覧）
1.0百万点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{F25823D1-DB53-4D89-91CB-1EA7E3FCD978}</c15:txfldGUID>
                      <c15:f>⑩再審点!$N$52</c15:f>
                      <c15:dlblFieldTableCache>
                        <c:ptCount val="1"/>
                        <c:pt idx="0">
                          <c:v>共済組合（縦覧）
1.0百万点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1.2百万点
（+13.7％）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{FD17B3E6-9F48-44C2-AB5E-1886CC4E6206}</c15:txfldGUID>
                      <c15:f>⑩再審点!$P$52</c15:f>
                      <c15:dlblFieldTableCache>
                        <c:ptCount val="1"/>
                        <c:pt idx="0">
                          <c:v>1.2百万点
（+13.7％）</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1.0333289999999999</c:v>
                </c:pt>
                <c:pt idx="1">
                  <c:v>1.175397</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874885805020228"/>
                  <c:y val="-1.4740115527517102E-3"/>
                </c:manualLayout>
              </c:layout>
              <c:tx>
                <c:strRef>
                  <c:f>⑩再審点!$N$51</c:f>
                  <c:strCache>
                    <c:ptCount val="1"/>
                    <c:pt idx="0">
                      <c:v>共済組合（突合）
0.9百万点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{07645B77-7243-4EA8-B3E4-5FF2197FE5CC}</c15:txfldGUID>
                      <c15:f>⑩再審点!$N$51</c15:f>
                      <c15:dlblFieldTableCache>
                        <c:ptCount val="1"/>
                        <c:pt idx="0">
                          <c:v>共済組合（突合）
0.9百万点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0.9百万点
（+1.5％）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{744CB60F-DBCE-49E5-8926-4CC38C1D2175}</c15:txfldGUID>
                      <c15:f>⑩再審点!$P$51</c15:f>
                      <c15:dlblFieldTableCache>
                        <c:ptCount val="1"/>
                        <c:pt idx="0">
                          <c:v>0.9百万点
（+1.5％）</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0.92384900000000003</c:v>
                </c:pt>
                <c:pt idx="1">
                  <c:v>0.9377430000000001</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27340090775"/>
                  <c:y val="-2.0571554429822145E-2"/>
                </c:manualLayout>
              </c:layout>
              <c:tx>
                <c:strRef>
                  <c:f>⑩再審点!$N$50</c:f>
                  <c:strCache>
                    <c:ptCount val="1"/>
                    <c:pt idx="0">
                      <c:v>共済組合（単月）
3.1百万点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{7F7B108F-47DA-4E6E-9574-0362E2BB74FF}</c15:txfldGUID>
                      <c15:f>⑩再審点!$N$50</c15:f>
                      <c15:dlblFieldTableCache>
                        <c:ptCount val="1"/>
                        <c:pt idx="0">
                          <c:v>共済組合（単月）
3.1百万点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42821304795464"/>
                  <c:y val="-2.1808847320658343E-2"/>
                </c:manualLayout>
              </c:layout>
              <c:tx>
                <c:strRef>
                  <c:f>⑩再審点!$P$50</c:f>
                  <c:strCache>
                    <c:ptCount val="1"/>
                    <c:pt idx="0">
                      <c:v>2.9百万点
（▲4.7％）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{6FA2558C-E41D-4F36-8F57-3137EB9FC0B2}</c15:txfldGUID>
                      <c15:f>⑩再審点!$P$50</c15:f>
                      <c15:dlblFieldTableCache>
                        <c:ptCount val="1"/>
                        <c:pt idx="0">
                          <c:v>2.9百万点
（▲4.7％）</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令和5年12月審査分</c:v>
                </c:pt>
                <c:pt idx="1">
                  <c:v>令和6年12月審査分</c:v>
                </c:pt>
              </c:strCache>
            </c:strRef>
          </c:cat>
          <c:val>
            <c:numRef>
              <c:f>⑩再審点!$N$34:$O$34</c:f>
              <c:numCache>
                <c:formatCode>#,##0.0;[Red]\-#,##0.0</c:formatCode>
                <c:ptCount val="2"/>
                <c:pt idx="0">
                  <c:v>3.0938729999999999</c:v>
                </c:pt>
                <c:pt idx="1">
                  <c:v>2.948655</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24.5百万点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{57356ED5-3FC7-4A2B-AB87-8E413E24EAB5}</c15:txfldGUID>
                      <c15:f>⑩再審点!$N$49</c15:f>
                      <c15:dlblFieldTableCache>
                        <c:ptCount val="1"/>
                        <c:pt idx="0">
                          <c:v>協会けんぽ（縦覧）
24.5百万点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25.1百万点
（+2.5％）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{8B68BEDA-A8AF-4F21-A9C0-44E58BEFBF83}</c15:txfldGUID>
                      <c15:f>⑩再審点!$P$49</c15:f>
                      <c15:dlblFieldTableCache>
                        <c:ptCount val="1"/>
                        <c:pt idx="0">
                          <c:v>25.1百万点
（+2.5％）</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24.472059000000002</c:v>
                </c:pt>
                <c:pt idx="1">
                  <c:v>25.072241999999999</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12.5百万点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{2E068F45-74E5-414B-9138-278D45D6AAAF}</c15:txfldGUID>
                      <c15:f>⑩再審点!$N$48</c15:f>
                      <c15:dlblFieldTableCache>
                        <c:ptCount val="1"/>
                        <c:pt idx="0">
                          <c:v>協会けんぽ（突合）
12.5百万点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14.7百万点
（+17.9％）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{30AE1F7D-6DDC-48C4-9859-67186894BB04}</c15:txfldGUID>
                      <c15:f>⑩再審点!$P$48</c15:f>
                      <c15:dlblFieldTableCache>
                        <c:ptCount val="1"/>
                        <c:pt idx="0">
                          <c:v>14.7百万点
（+17.9％）</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12.504481999999999</c:v>
                </c:pt>
                <c:pt idx="1">
                  <c:v>14.745194</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43.6百万点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{27D42DA3-8881-49F1-8327-299500E536B8}</c15:txfldGUID>
                      <c15:f>⑩再審点!$N$47</c15:f>
                      <c15:dlblFieldTableCache>
                        <c:ptCount val="1"/>
                        <c:pt idx="0">
                          <c:v>協会けんぽ（単月）
43.6百万点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30.3百万点
（▲30.4％）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{067ED678-13FD-4861-A622-91CCF6B7C66E}</c15:txfldGUID>
                      <c15:f>⑩再審点!$P$47</c15:f>
                      <c15:dlblFieldTableCache>
                        <c:ptCount val="1"/>
                        <c:pt idx="0">
                          <c:v>30.3百万点
（▲30.4％）</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令和5年12月審査分</c:v>
                </c:pt>
                <c:pt idx="1">
                  <c:v>令和6年12月審査分</c:v>
                </c:pt>
              </c:strCache>
            </c:strRef>
          </c:cat>
          <c:val>
            <c:numRef>
              <c:f>⑩再審点!$N$31:$O$31</c:f>
              <c:numCache>
                <c:formatCode>#,##0.0;[Red]\-#,##0.0</c:formatCode>
                <c:ptCount val="2"/>
                <c:pt idx="0">
                  <c:v>43.578792</c:v>
                </c:pt>
                <c:pt idx="1">
                  <c:v>30.333463999999999</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114.6百万点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{88A8DAC3-F62F-4843-B8AE-77B74F832B6B}</c15:txfldGUID>
                      <c15:f>⑩再審点!$N$46</c15:f>
                      <c15:dlblFieldTableCache>
                        <c:ptCount val="1"/>
                        <c:pt idx="0">
                          <c:v>全管掌
114.6百万点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101.8百万点
（▲11.1％）</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{BEEF0D3C-419D-4E20-B528-F906ED707FC0}</c15:txfldGUID>
                      <c15:f>⑩再審点!$P$46</c15:f>
                      <c15:dlblFieldTableCache>
                        <c:ptCount val="1"/>
                        <c:pt idx="0">
                          <c:v>101.8百万点
（▲11.1％）</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114.58882399999999</c:v>
                </c:pt>
                <c:pt idx="1">
                  <c:v>101.83723300000001</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3" t="s">
        <v>34</v>
      </c>
      <c r="F1" s="633"/>
      <c r="G1" s="633"/>
      <c r="H1" s="633"/>
      <c r="I1" s="633"/>
      <c r="J1" s="633"/>
      <c r="K1" s="633"/>
      <c r="L1" s="633"/>
      <c r="M1" s="633"/>
      <c r="N1" s="633"/>
      <c r="O1" s="633"/>
      <c r="P1" s="633"/>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121</v>
      </c>
      <c r="N4" s="133"/>
      <c r="O4" s="133"/>
      <c r="P4" s="133"/>
      <c r="Q4" s="133"/>
      <c r="R4" s="134"/>
    </row>
    <row r="5" spans="1:18">
      <c r="L5" s="132"/>
      <c r="M5" s="137"/>
      <c r="N5" s="806" t="s">
        <v>207</v>
      </c>
      <c r="O5" s="808" t="s">
        <v>206</v>
      </c>
      <c r="P5" s="133"/>
      <c r="Q5" s="133"/>
      <c r="R5" s="134"/>
    </row>
    <row r="6" spans="1:18" ht="14.25" thickBot="1">
      <c r="L6" s="132"/>
      <c r="M6" s="138"/>
      <c r="N6" s="807"/>
      <c r="O6" s="809"/>
      <c r="P6" s="133"/>
      <c r="Q6" s="133"/>
      <c r="R6" s="134"/>
    </row>
    <row r="7" spans="1:18" ht="14.25" thickTop="1">
      <c r="L7" s="132"/>
      <c r="M7" s="139" t="s">
        <v>139</v>
      </c>
      <c r="N7" s="528">
        <v>104479</v>
      </c>
      <c r="O7" s="527">
        <v>92363</v>
      </c>
      <c r="P7" s="133"/>
      <c r="Q7" s="133"/>
      <c r="R7" s="134"/>
    </row>
    <row r="8" spans="1:18">
      <c r="L8" s="132"/>
      <c r="M8" s="139" t="s">
        <v>140</v>
      </c>
      <c r="N8" s="512">
        <v>37997</v>
      </c>
      <c r="O8" s="144">
        <v>38949</v>
      </c>
      <c r="P8" s="133"/>
      <c r="Q8" s="133"/>
      <c r="R8" s="134"/>
    </row>
    <row r="9" spans="1:18">
      <c r="L9" s="132"/>
      <c r="M9" s="139" t="s">
        <v>141</v>
      </c>
      <c r="N9" s="512">
        <v>56607</v>
      </c>
      <c r="O9" s="144">
        <v>61620</v>
      </c>
      <c r="P9" s="133"/>
      <c r="Q9" s="133"/>
      <c r="R9" s="134"/>
    </row>
    <row r="10" spans="1:18">
      <c r="L10" s="132"/>
      <c r="M10" s="142" t="s">
        <v>143</v>
      </c>
      <c r="N10" s="512">
        <v>39728</v>
      </c>
      <c r="O10" s="144">
        <v>30681</v>
      </c>
      <c r="P10" s="133"/>
      <c r="Q10" s="133"/>
      <c r="R10" s="134"/>
    </row>
    <row r="11" spans="1:18">
      <c r="L11" s="132"/>
      <c r="M11" s="142" t="s">
        <v>144</v>
      </c>
      <c r="N11" s="512">
        <v>16427</v>
      </c>
      <c r="O11" s="144">
        <v>16799</v>
      </c>
      <c r="P11" s="133"/>
      <c r="Q11" s="133"/>
      <c r="R11" s="134"/>
    </row>
    <row r="12" spans="1:18">
      <c r="L12" s="132"/>
      <c r="M12" s="142" t="s">
        <v>145</v>
      </c>
      <c r="N12" s="512">
        <v>22280</v>
      </c>
      <c r="O12" s="144">
        <v>22313</v>
      </c>
      <c r="P12" s="133"/>
      <c r="Q12" s="133"/>
      <c r="R12" s="134"/>
    </row>
    <row r="13" spans="1:18">
      <c r="L13" s="132"/>
      <c r="M13" s="142" t="s">
        <v>146</v>
      </c>
      <c r="N13" s="512">
        <v>296</v>
      </c>
      <c r="O13" s="144">
        <v>265</v>
      </c>
      <c r="P13" s="133"/>
      <c r="Q13" s="133"/>
      <c r="R13" s="134"/>
    </row>
    <row r="14" spans="1:18">
      <c r="L14" s="132"/>
      <c r="M14" s="142" t="s">
        <v>147</v>
      </c>
      <c r="N14" s="512">
        <v>75</v>
      </c>
      <c r="O14" s="144">
        <v>83</v>
      </c>
      <c r="P14" s="133"/>
      <c r="Q14" s="133"/>
      <c r="R14" s="134"/>
    </row>
    <row r="15" spans="1:18">
      <c r="L15" s="132"/>
      <c r="M15" s="142" t="s">
        <v>148</v>
      </c>
      <c r="N15" s="512">
        <v>115</v>
      </c>
      <c r="O15" s="144">
        <v>112</v>
      </c>
      <c r="P15" s="133"/>
      <c r="Q15" s="133"/>
      <c r="R15" s="134"/>
    </row>
    <row r="16" spans="1:18">
      <c r="L16" s="132"/>
      <c r="M16" s="142" t="s">
        <v>149</v>
      </c>
      <c r="N16" s="512">
        <v>10534</v>
      </c>
      <c r="O16" s="144">
        <v>10864</v>
      </c>
      <c r="P16" s="133"/>
      <c r="Q16" s="133"/>
      <c r="R16" s="134"/>
    </row>
    <row r="17" spans="2:28">
      <c r="L17" s="132"/>
      <c r="M17" s="142" t="s">
        <v>150</v>
      </c>
      <c r="N17" s="512">
        <v>3684</v>
      </c>
      <c r="O17" s="144">
        <v>3792</v>
      </c>
      <c r="P17" s="133"/>
      <c r="Q17" s="133"/>
      <c r="R17" s="134"/>
    </row>
    <row r="18" spans="2:28">
      <c r="L18" s="132"/>
      <c r="M18" s="142" t="s">
        <v>151</v>
      </c>
      <c r="N18" s="512">
        <v>4386</v>
      </c>
      <c r="O18" s="144">
        <v>6354</v>
      </c>
      <c r="P18" s="133"/>
      <c r="Q18" s="133"/>
      <c r="R18" s="134"/>
    </row>
    <row r="19" spans="2:28">
      <c r="L19" s="132"/>
      <c r="M19" s="142" t="s">
        <v>152</v>
      </c>
      <c r="N19" s="512">
        <v>44471</v>
      </c>
      <c r="O19" s="144">
        <v>39316</v>
      </c>
      <c r="P19" s="133"/>
      <c r="Q19" s="133"/>
      <c r="R19" s="134"/>
    </row>
    <row r="20" spans="2:28">
      <c r="L20" s="132"/>
      <c r="M20" s="142" t="s">
        <v>153</v>
      </c>
      <c r="N20" s="512">
        <v>11700</v>
      </c>
      <c r="O20" s="144">
        <v>12047</v>
      </c>
      <c r="P20" s="133"/>
      <c r="Q20" s="133"/>
      <c r="R20" s="134"/>
    </row>
    <row r="21" spans="2:28">
      <c r="L21" s="132"/>
      <c r="M21" s="142" t="s">
        <v>154</v>
      </c>
      <c r="N21" s="512">
        <v>23706</v>
      </c>
      <c r="O21" s="144">
        <v>24787</v>
      </c>
      <c r="P21" s="133"/>
      <c r="Q21" s="133"/>
      <c r="R21" s="134"/>
    </row>
    <row r="22" spans="2:28">
      <c r="L22" s="132"/>
      <c r="M22" s="368" t="s">
        <v>155</v>
      </c>
      <c r="N22" s="512">
        <v>9450</v>
      </c>
      <c r="O22" s="144">
        <v>11237</v>
      </c>
      <c r="P22" s="133"/>
      <c r="Q22" s="133"/>
      <c r="R22" s="134"/>
    </row>
    <row r="23" spans="2:28">
      <c r="L23" s="132"/>
      <c r="M23" s="368" t="s">
        <v>156</v>
      </c>
      <c r="N23" s="512">
        <v>6111</v>
      </c>
      <c r="O23" s="144">
        <v>6228</v>
      </c>
      <c r="P23" s="133"/>
      <c r="Q23" s="133"/>
      <c r="R23" s="134"/>
    </row>
    <row r="24" spans="2:28" ht="14.25" thickBot="1">
      <c r="L24" s="132"/>
      <c r="M24" s="145" t="s">
        <v>157</v>
      </c>
      <c r="N24" s="529">
        <v>6120</v>
      </c>
      <c r="O24" s="147">
        <v>8054</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6" t="str">
        <f>N5</f>
        <v>令和5年12月審査分</v>
      </c>
      <c r="O27" s="810" t="str">
        <f>O5</f>
        <v>令和6年12月審査分</v>
      </c>
      <c r="P27" s="804" t="s">
        <v>113</v>
      </c>
      <c r="Q27" s="152"/>
      <c r="R27" s="134"/>
    </row>
    <row r="28" spans="2:28" ht="14.25" thickBot="1">
      <c r="B28" s="167"/>
      <c r="C28" s="167"/>
      <c r="L28" s="132"/>
      <c r="M28" s="138"/>
      <c r="N28" s="807"/>
      <c r="O28" s="811"/>
      <c r="P28" s="805"/>
      <c r="Q28" s="133"/>
      <c r="R28" s="134"/>
      <c r="AB28" s="485"/>
    </row>
    <row r="29" spans="2:28" ht="14.25" thickTop="1">
      <c r="L29" s="132"/>
      <c r="M29" s="139" t="s">
        <v>110</v>
      </c>
      <c r="N29" s="153">
        <v>0</v>
      </c>
      <c r="O29" s="154">
        <v>0</v>
      </c>
      <c r="P29" s="483" t="s">
        <v>195</v>
      </c>
      <c r="Q29" s="152"/>
      <c r="R29" s="134"/>
    </row>
    <row r="30" spans="2:28">
      <c r="L30" s="132"/>
      <c r="M30" s="142" t="s">
        <v>110</v>
      </c>
      <c r="N30" s="521">
        <v>19.908300000000001</v>
      </c>
      <c r="O30" s="156">
        <v>19.293199999999999</v>
      </c>
      <c r="P30" s="482">
        <v>-3.0896661191563481</v>
      </c>
      <c r="Q30" s="157"/>
      <c r="R30" s="134"/>
    </row>
    <row r="31" spans="2:28">
      <c r="L31" s="132"/>
      <c r="M31" s="142" t="s">
        <v>142</v>
      </c>
      <c r="N31" s="521">
        <v>3.9727999999999999</v>
      </c>
      <c r="O31" s="156">
        <v>3.0680999999999998</v>
      </c>
      <c r="P31" s="482">
        <v>-22.772351993556185</v>
      </c>
      <c r="Q31" s="157"/>
      <c r="R31" s="134"/>
    </row>
    <row r="32" spans="2:28">
      <c r="L32" s="132"/>
      <c r="M32" s="142" t="s">
        <v>144</v>
      </c>
      <c r="N32" s="521">
        <v>1.6427</v>
      </c>
      <c r="O32" s="156">
        <v>1.6798999999999999</v>
      </c>
      <c r="P32" s="482">
        <v>2.2645644365982776</v>
      </c>
      <c r="Q32" s="157"/>
      <c r="R32" s="134"/>
    </row>
    <row r="33" spans="12:18" ht="13.5" customHeight="1">
      <c r="L33" s="132"/>
      <c r="M33" s="142" t="s">
        <v>145</v>
      </c>
      <c r="N33" s="521">
        <v>2.2280000000000002</v>
      </c>
      <c r="O33" s="156">
        <v>2.2313000000000001</v>
      </c>
      <c r="P33" s="482">
        <v>0.14811490125671867</v>
      </c>
      <c r="Q33" s="157"/>
      <c r="R33" s="134"/>
    </row>
    <row r="34" spans="12:18">
      <c r="L34" s="132"/>
      <c r="M34" s="142" t="s">
        <v>149</v>
      </c>
      <c r="N34" s="521">
        <v>1.0533999999999999</v>
      </c>
      <c r="O34" s="156">
        <v>1.0864</v>
      </c>
      <c r="P34" s="482">
        <v>3.1327131194228315</v>
      </c>
      <c r="Q34" s="157"/>
      <c r="R34" s="134"/>
    </row>
    <row r="35" spans="12:18">
      <c r="L35" s="132"/>
      <c r="M35" s="142" t="s">
        <v>150</v>
      </c>
      <c r="N35" s="521">
        <v>0.36840000000000001</v>
      </c>
      <c r="O35" s="156">
        <v>0.37919999999999998</v>
      </c>
      <c r="P35" s="482">
        <v>2.9315960912052077</v>
      </c>
      <c r="Q35" s="157"/>
      <c r="R35" s="134"/>
    </row>
    <row r="36" spans="12:18">
      <c r="L36" s="132"/>
      <c r="M36" s="142" t="s">
        <v>151</v>
      </c>
      <c r="N36" s="521">
        <v>0.43859999999999999</v>
      </c>
      <c r="O36" s="156">
        <v>0.63539999999999996</v>
      </c>
      <c r="P36" s="482">
        <v>44.870041039671662</v>
      </c>
      <c r="Q36" s="157"/>
      <c r="R36" s="134"/>
    </row>
    <row r="37" spans="12:18">
      <c r="L37" s="132"/>
      <c r="M37" s="142" t="s">
        <v>152</v>
      </c>
      <c r="N37" s="521">
        <v>4.4470999999999998</v>
      </c>
      <c r="O37" s="156">
        <v>3.9316</v>
      </c>
      <c r="P37" s="482">
        <v>-11.591823885228564</v>
      </c>
      <c r="Q37" s="157"/>
      <c r="R37" s="134"/>
    </row>
    <row r="38" spans="12:18">
      <c r="L38" s="132"/>
      <c r="M38" s="368" t="s">
        <v>153</v>
      </c>
      <c r="N38" s="521">
        <v>1.17</v>
      </c>
      <c r="O38" s="156">
        <v>1.2047000000000001</v>
      </c>
      <c r="P38" s="482">
        <v>2.9658119658119801</v>
      </c>
      <c r="Q38" s="157"/>
      <c r="R38" s="134"/>
    </row>
    <row r="39" spans="12:18">
      <c r="L39" s="132"/>
      <c r="M39" s="368" t="s">
        <v>154</v>
      </c>
      <c r="N39" s="521">
        <v>2.3706</v>
      </c>
      <c r="O39" s="156">
        <v>2.4786999999999999</v>
      </c>
      <c r="P39" s="482">
        <v>4.5600269973846252</v>
      </c>
      <c r="Q39" s="157"/>
      <c r="R39" s="134"/>
    </row>
    <row r="40" spans="12:18">
      <c r="L40" s="132"/>
      <c r="M40" s="368" t="s">
        <v>155</v>
      </c>
      <c r="N40" s="530">
        <v>0.97460000000000002</v>
      </c>
      <c r="O40" s="370">
        <v>1.1501999999999999</v>
      </c>
      <c r="P40" s="482">
        <v>18.017648265955245</v>
      </c>
      <c r="Q40" s="157"/>
      <c r="R40" s="134"/>
    </row>
    <row r="41" spans="12:18">
      <c r="L41" s="132"/>
      <c r="M41" s="368" t="s">
        <v>156</v>
      </c>
      <c r="N41" s="530">
        <v>0.61860000000000004</v>
      </c>
      <c r="O41" s="370">
        <v>0.63109999999999999</v>
      </c>
      <c r="P41" s="482">
        <v>2.020691884901396</v>
      </c>
      <c r="Q41" s="157"/>
      <c r="R41" s="134"/>
    </row>
    <row r="42" spans="12:18" ht="14.25" thickBot="1">
      <c r="L42" s="132"/>
      <c r="M42" s="145" t="s">
        <v>157</v>
      </c>
      <c r="N42" s="523">
        <v>0.62350000000000005</v>
      </c>
      <c r="O42" s="159">
        <v>0.81659999999999999</v>
      </c>
      <c r="P42" s="517">
        <v>30.970328789093799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令和5年12月審査分</v>
      </c>
      <c r="O45" s="162"/>
      <c r="P45" s="163" t="str">
        <f>O5</f>
        <v>令和6年12月審査分</v>
      </c>
      <c r="Q45" s="437"/>
      <c r="R45" s="134"/>
    </row>
    <row r="46" spans="12:18" ht="14.25" thickTop="1">
      <c r="L46" s="132"/>
      <c r="M46" s="139" t="s">
        <v>110</v>
      </c>
      <c r="N46" s="164" t="s">
        <v>262</v>
      </c>
      <c r="O46" s="165"/>
      <c r="P46" s="525" t="s">
        <v>263</v>
      </c>
      <c r="Q46" s="438"/>
      <c r="R46" s="134"/>
    </row>
    <row r="47" spans="12:18">
      <c r="L47" s="132"/>
      <c r="M47" s="142" t="s">
        <v>142</v>
      </c>
      <c r="N47" s="166" t="s">
        <v>264</v>
      </c>
      <c r="O47" s="143"/>
      <c r="P47" s="526" t="s">
        <v>265</v>
      </c>
      <c r="Q47" s="384"/>
      <c r="R47" s="134"/>
    </row>
    <row r="48" spans="12:18">
      <c r="L48" s="132"/>
      <c r="M48" s="142" t="s">
        <v>144</v>
      </c>
      <c r="N48" s="166" t="s">
        <v>266</v>
      </c>
      <c r="O48" s="143"/>
      <c r="P48" s="526" t="s">
        <v>267</v>
      </c>
      <c r="Q48" s="384"/>
      <c r="R48" s="134"/>
    </row>
    <row r="49" spans="1:18">
      <c r="L49" s="132"/>
      <c r="M49" s="142" t="s">
        <v>145</v>
      </c>
      <c r="N49" s="166" t="s">
        <v>268</v>
      </c>
      <c r="O49" s="143"/>
      <c r="P49" s="526" t="s">
        <v>269</v>
      </c>
      <c r="Q49" s="384"/>
      <c r="R49" s="134"/>
    </row>
    <row r="50" spans="1:18">
      <c r="L50" s="132"/>
      <c r="M50" s="142" t="s">
        <v>149</v>
      </c>
      <c r="N50" s="166" t="s">
        <v>270</v>
      </c>
      <c r="O50" s="143"/>
      <c r="P50" s="526" t="s">
        <v>271</v>
      </c>
      <c r="Q50" s="384"/>
      <c r="R50" s="134"/>
    </row>
    <row r="51" spans="1:18">
      <c r="L51" s="132"/>
      <c r="M51" s="142" t="s">
        <v>150</v>
      </c>
      <c r="N51" s="166" t="s">
        <v>272</v>
      </c>
      <c r="O51" s="143"/>
      <c r="P51" s="526" t="s">
        <v>273</v>
      </c>
      <c r="Q51" s="384"/>
      <c r="R51" s="134"/>
    </row>
    <row r="52" spans="1:18">
      <c r="L52" s="132"/>
      <c r="M52" s="142" t="s">
        <v>151</v>
      </c>
      <c r="N52" s="166" t="s">
        <v>274</v>
      </c>
      <c r="O52" s="143"/>
      <c r="P52" s="526" t="s">
        <v>275</v>
      </c>
      <c r="Q52" s="384"/>
      <c r="R52" s="134"/>
    </row>
    <row r="53" spans="1:18">
      <c r="L53" s="132"/>
      <c r="M53" s="142" t="s">
        <v>152</v>
      </c>
      <c r="N53" s="166" t="s">
        <v>276</v>
      </c>
      <c r="O53" s="143"/>
      <c r="P53" s="526" t="s">
        <v>277</v>
      </c>
      <c r="Q53" s="384"/>
      <c r="R53" s="134"/>
    </row>
    <row r="54" spans="1:18">
      <c r="L54" s="132"/>
      <c r="M54" s="368" t="s">
        <v>153</v>
      </c>
      <c r="N54" s="166" t="s">
        <v>278</v>
      </c>
      <c r="O54" s="369"/>
      <c r="P54" s="526" t="s">
        <v>279</v>
      </c>
      <c r="Q54" s="439"/>
      <c r="R54" s="134"/>
    </row>
    <row r="55" spans="1:18">
      <c r="L55" s="132"/>
      <c r="M55" s="368" t="s">
        <v>154</v>
      </c>
      <c r="N55" s="166" t="s">
        <v>280</v>
      </c>
      <c r="O55" s="369"/>
      <c r="P55" s="526" t="s">
        <v>281</v>
      </c>
      <c r="Q55" s="439"/>
      <c r="R55" s="134"/>
    </row>
    <row r="56" spans="1:18">
      <c r="L56" s="132"/>
      <c r="M56" s="368" t="s">
        <v>155</v>
      </c>
      <c r="N56" s="166" t="s">
        <v>282</v>
      </c>
      <c r="O56" s="369"/>
      <c r="P56" s="526" t="s">
        <v>283</v>
      </c>
      <c r="Q56" s="439"/>
      <c r="R56" s="134"/>
    </row>
    <row r="57" spans="1:18">
      <c r="L57" s="132"/>
      <c r="M57" s="368" t="s">
        <v>156</v>
      </c>
      <c r="N57" s="166" t="s">
        <v>284</v>
      </c>
      <c r="O57" s="369"/>
      <c r="P57" s="526" t="s">
        <v>285</v>
      </c>
      <c r="Q57" s="439"/>
      <c r="R57" s="134"/>
    </row>
    <row r="58" spans="1:18" ht="14.25" thickBot="1">
      <c r="L58" s="132"/>
      <c r="M58" s="145" t="s">
        <v>157</v>
      </c>
      <c r="N58" s="168" t="s">
        <v>286</v>
      </c>
      <c r="O58" s="146"/>
      <c r="P58" s="520" t="s">
        <v>287</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令和5年12月審査分</v>
      </c>
      <c r="N61" s="170"/>
      <c r="O61" s="171" t="str">
        <f>O5</f>
        <v>令和6年12月審査分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122</v>
      </c>
      <c r="N4" s="133"/>
      <c r="O4" s="133"/>
      <c r="P4" s="133"/>
      <c r="Q4" s="133"/>
      <c r="R4" s="134"/>
    </row>
    <row r="5" spans="1:18" ht="13.5" customHeight="1">
      <c r="L5" s="132"/>
      <c r="M5" s="137"/>
      <c r="N5" s="806" t="s">
        <v>207</v>
      </c>
      <c r="O5" s="808" t="s">
        <v>206</v>
      </c>
      <c r="P5" s="133"/>
      <c r="Q5" s="133"/>
      <c r="R5" s="134"/>
    </row>
    <row r="6" spans="1:18" ht="14.25" thickBot="1">
      <c r="L6" s="132"/>
      <c r="M6" s="138"/>
      <c r="N6" s="807"/>
      <c r="O6" s="809"/>
      <c r="P6" s="133"/>
      <c r="Q6" s="133"/>
      <c r="R6" s="134"/>
    </row>
    <row r="7" spans="1:18" ht="14.25" thickTop="1">
      <c r="L7" s="132"/>
      <c r="M7" s="139" t="s">
        <v>139</v>
      </c>
      <c r="N7" s="528">
        <v>63891.862000000001</v>
      </c>
      <c r="O7" s="527">
        <v>48315.726000000002</v>
      </c>
      <c r="P7" s="133"/>
      <c r="Q7" s="133"/>
      <c r="R7" s="134"/>
    </row>
    <row r="8" spans="1:18">
      <c r="L8" s="132"/>
      <c r="M8" s="139" t="s">
        <v>140</v>
      </c>
      <c r="N8" s="512">
        <v>17989.334999999999</v>
      </c>
      <c r="O8" s="144">
        <v>19808.322</v>
      </c>
      <c r="P8" s="133"/>
      <c r="Q8" s="133"/>
      <c r="R8" s="134"/>
    </row>
    <row r="9" spans="1:18">
      <c r="L9" s="132"/>
      <c r="M9" s="139" t="s">
        <v>141</v>
      </c>
      <c r="N9" s="512">
        <v>32707.627</v>
      </c>
      <c r="O9" s="144">
        <v>33713.184999999998</v>
      </c>
      <c r="P9" s="133"/>
      <c r="Q9" s="133"/>
      <c r="R9" s="134"/>
    </row>
    <row r="10" spans="1:18">
      <c r="L10" s="132"/>
      <c r="M10" s="142" t="s">
        <v>142</v>
      </c>
      <c r="N10" s="512">
        <v>43578.792000000001</v>
      </c>
      <c r="O10" s="144">
        <v>30333.464</v>
      </c>
      <c r="P10" s="133"/>
      <c r="Q10" s="133"/>
      <c r="R10" s="134"/>
    </row>
    <row r="11" spans="1:18">
      <c r="L11" s="132"/>
      <c r="M11" s="142" t="s">
        <v>144</v>
      </c>
      <c r="N11" s="512">
        <v>12504.482</v>
      </c>
      <c r="O11" s="144">
        <v>14745.194</v>
      </c>
      <c r="P11" s="133"/>
      <c r="Q11" s="133"/>
      <c r="R11" s="134"/>
    </row>
    <row r="12" spans="1:18">
      <c r="L12" s="132"/>
      <c r="M12" s="142" t="s">
        <v>145</v>
      </c>
      <c r="N12" s="512">
        <v>24472.059000000001</v>
      </c>
      <c r="O12" s="144">
        <v>25072.241999999998</v>
      </c>
      <c r="P12" s="133"/>
      <c r="Q12" s="133"/>
      <c r="R12" s="134"/>
    </row>
    <row r="13" spans="1:18">
      <c r="L13" s="132"/>
      <c r="M13" s="142" t="s">
        <v>146</v>
      </c>
      <c r="N13" s="512">
        <v>149.869</v>
      </c>
      <c r="O13" s="144">
        <v>81.959000000000003</v>
      </c>
      <c r="P13" s="133"/>
      <c r="Q13" s="133"/>
      <c r="R13" s="134"/>
    </row>
    <row r="14" spans="1:18">
      <c r="L14" s="132"/>
      <c r="M14" s="142" t="s">
        <v>147</v>
      </c>
      <c r="N14" s="512">
        <v>27.637</v>
      </c>
      <c r="O14" s="144">
        <v>18.18</v>
      </c>
      <c r="P14" s="133"/>
      <c r="Q14" s="133"/>
      <c r="R14" s="134"/>
    </row>
    <row r="15" spans="1:18">
      <c r="L15" s="132"/>
      <c r="M15" s="142" t="s">
        <v>148</v>
      </c>
      <c r="N15" s="512">
        <v>21.573</v>
      </c>
      <c r="O15" s="144">
        <v>25.239000000000001</v>
      </c>
      <c r="P15" s="133"/>
      <c r="Q15" s="133"/>
      <c r="R15" s="134"/>
    </row>
    <row r="16" spans="1:18">
      <c r="L16" s="132"/>
      <c r="M16" s="142" t="s">
        <v>149</v>
      </c>
      <c r="N16" s="512">
        <v>3093.873</v>
      </c>
      <c r="O16" s="144">
        <v>2948.6550000000002</v>
      </c>
      <c r="P16" s="133"/>
      <c r="Q16" s="133"/>
      <c r="R16" s="134"/>
    </row>
    <row r="17" spans="2:28">
      <c r="L17" s="132"/>
      <c r="M17" s="142" t="s">
        <v>150</v>
      </c>
      <c r="N17" s="512">
        <v>923.84900000000005</v>
      </c>
      <c r="O17" s="144">
        <v>937.74300000000005</v>
      </c>
      <c r="P17" s="133"/>
      <c r="Q17" s="133"/>
      <c r="R17" s="134"/>
    </row>
    <row r="18" spans="2:28">
      <c r="L18" s="132"/>
      <c r="M18" s="142" t="s">
        <v>151</v>
      </c>
      <c r="N18" s="512">
        <v>1033.329</v>
      </c>
      <c r="O18" s="144">
        <v>1175.3969999999999</v>
      </c>
      <c r="P18" s="133"/>
      <c r="Q18" s="133"/>
      <c r="R18" s="134"/>
    </row>
    <row r="19" spans="2:28">
      <c r="L19" s="132"/>
      <c r="M19" s="142" t="s">
        <v>152</v>
      </c>
      <c r="N19" s="512">
        <v>13384.749</v>
      </c>
      <c r="O19" s="144">
        <v>11011.815000000001</v>
      </c>
      <c r="P19" s="133"/>
      <c r="Q19" s="133"/>
      <c r="R19" s="134"/>
    </row>
    <row r="20" spans="2:28">
      <c r="L20" s="132"/>
      <c r="M20" s="368" t="s">
        <v>153</v>
      </c>
      <c r="N20" s="512">
        <v>3255.8980000000001</v>
      </c>
      <c r="O20" s="144">
        <v>2632.02</v>
      </c>
      <c r="P20" s="133"/>
      <c r="Q20" s="133"/>
      <c r="R20" s="134"/>
    </row>
    <row r="21" spans="2:28">
      <c r="L21" s="132"/>
      <c r="M21" s="368" t="s">
        <v>154</v>
      </c>
      <c r="N21" s="512">
        <v>5384.1890000000003</v>
      </c>
      <c r="O21" s="144">
        <v>5203.3559999999998</v>
      </c>
      <c r="P21" s="133"/>
      <c r="Q21" s="133"/>
      <c r="R21" s="134"/>
    </row>
    <row r="22" spans="2:28">
      <c r="L22" s="132"/>
      <c r="M22" s="368" t="s">
        <v>155</v>
      </c>
      <c r="N22" s="512">
        <v>3684.5789999999997</v>
      </c>
      <c r="O22" s="144">
        <v>3939.8330000000001</v>
      </c>
      <c r="P22" s="133"/>
      <c r="Q22" s="133"/>
      <c r="R22" s="134"/>
    </row>
    <row r="23" spans="2:28">
      <c r="L23" s="132"/>
      <c r="M23" s="368" t="s">
        <v>156</v>
      </c>
      <c r="N23" s="512">
        <v>1277.4690000000001</v>
      </c>
      <c r="O23" s="144">
        <v>1475.1849999999999</v>
      </c>
      <c r="P23" s="133"/>
      <c r="Q23" s="133"/>
      <c r="R23" s="134"/>
    </row>
    <row r="24" spans="2:28" ht="14.25" thickBot="1">
      <c r="L24" s="132"/>
      <c r="M24" s="145" t="s">
        <v>157</v>
      </c>
      <c r="N24" s="529">
        <v>1796.4769999999999</v>
      </c>
      <c r="O24" s="147">
        <v>2236.951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6" t="str">
        <f>N5</f>
        <v>令和5年12月審査分</v>
      </c>
      <c r="O27" s="810" t="str">
        <f>O5</f>
        <v>令和6年12月審査分</v>
      </c>
      <c r="P27" s="804" t="s">
        <v>113</v>
      </c>
      <c r="Q27" s="152"/>
      <c r="R27" s="134"/>
    </row>
    <row r="28" spans="2:28" ht="14.25" thickBot="1">
      <c r="B28" s="167"/>
      <c r="C28" s="167"/>
      <c r="L28" s="132"/>
      <c r="M28" s="138"/>
      <c r="N28" s="807"/>
      <c r="O28" s="811"/>
      <c r="P28" s="805"/>
      <c r="Q28" s="133"/>
      <c r="R28" s="134"/>
      <c r="AB28" s="485"/>
    </row>
    <row r="29" spans="2:28" ht="14.25" thickTop="1">
      <c r="L29" s="132"/>
      <c r="M29" s="139" t="s">
        <v>110</v>
      </c>
      <c r="N29" s="153">
        <v>0</v>
      </c>
      <c r="O29" s="154">
        <v>0</v>
      </c>
      <c r="P29" s="483" t="s">
        <v>18</v>
      </c>
      <c r="Q29" s="152"/>
      <c r="R29" s="134"/>
    </row>
    <row r="30" spans="2:28">
      <c r="L30" s="132"/>
      <c r="M30" s="142" t="s">
        <v>110</v>
      </c>
      <c r="N30" s="521">
        <v>114.58882399999999</v>
      </c>
      <c r="O30" s="156">
        <v>101.83723300000001</v>
      </c>
      <c r="P30" s="516">
        <v>-11.128127992656573</v>
      </c>
      <c r="Q30" s="157"/>
      <c r="R30" s="134"/>
    </row>
    <row r="31" spans="2:28">
      <c r="L31" s="132"/>
      <c r="M31" s="142" t="s">
        <v>142</v>
      </c>
      <c r="N31" s="521">
        <v>43.578792</v>
      </c>
      <c r="O31" s="156">
        <v>30.333463999999999</v>
      </c>
      <c r="P31" s="516">
        <v>-30.39397696016907</v>
      </c>
      <c r="Q31" s="157"/>
      <c r="R31" s="134"/>
    </row>
    <row r="32" spans="2:28">
      <c r="L32" s="132"/>
      <c r="M32" s="142" t="s">
        <v>144</v>
      </c>
      <c r="N32" s="521">
        <v>12.504481999999999</v>
      </c>
      <c r="O32" s="156">
        <v>14.745194</v>
      </c>
      <c r="P32" s="516">
        <v>17.919270866238207</v>
      </c>
      <c r="Q32" s="157"/>
      <c r="R32" s="134"/>
    </row>
    <row r="33" spans="12:18" ht="13.5" customHeight="1">
      <c r="L33" s="132"/>
      <c r="M33" s="142" t="s">
        <v>145</v>
      </c>
      <c r="N33" s="521">
        <v>24.472059000000002</v>
      </c>
      <c r="O33" s="156">
        <v>25.072241999999999</v>
      </c>
      <c r="P33" s="516">
        <v>2.452523508544985</v>
      </c>
      <c r="Q33" s="157"/>
      <c r="R33" s="134"/>
    </row>
    <row r="34" spans="12:18">
      <c r="L34" s="132"/>
      <c r="M34" s="142" t="s">
        <v>149</v>
      </c>
      <c r="N34" s="522">
        <v>3.0938729999999999</v>
      </c>
      <c r="O34" s="156">
        <v>2.948655</v>
      </c>
      <c r="P34" s="516">
        <v>-4.6937285402471218</v>
      </c>
      <c r="Q34" s="157"/>
      <c r="R34" s="134"/>
    </row>
    <row r="35" spans="12:18">
      <c r="L35" s="132"/>
      <c r="M35" s="142" t="s">
        <v>150</v>
      </c>
      <c r="N35" s="522">
        <v>0.92384900000000003</v>
      </c>
      <c r="O35" s="156">
        <v>0.9377430000000001</v>
      </c>
      <c r="P35" s="516">
        <v>1.5039254250424108</v>
      </c>
      <c r="Q35" s="157"/>
      <c r="R35" s="134"/>
    </row>
    <row r="36" spans="12:18">
      <c r="L36" s="132"/>
      <c r="M36" s="142" t="s">
        <v>151</v>
      </c>
      <c r="N36" s="522">
        <v>1.0333289999999999</v>
      </c>
      <c r="O36" s="156">
        <v>1.175397</v>
      </c>
      <c r="P36" s="516">
        <v>13.748573784341687</v>
      </c>
      <c r="Q36" s="157"/>
      <c r="R36" s="134"/>
    </row>
    <row r="37" spans="12:18">
      <c r="L37" s="132"/>
      <c r="M37" s="142" t="s">
        <v>152</v>
      </c>
      <c r="N37" s="522">
        <v>13.384748999999999</v>
      </c>
      <c r="O37" s="156">
        <v>11.011815</v>
      </c>
      <c r="P37" s="516">
        <v>-17.728640260642919</v>
      </c>
      <c r="Q37" s="157"/>
      <c r="R37" s="134"/>
    </row>
    <row r="38" spans="12:18">
      <c r="L38" s="132"/>
      <c r="M38" s="368" t="s">
        <v>153</v>
      </c>
      <c r="N38" s="522">
        <v>3.2558980000000002</v>
      </c>
      <c r="O38" s="156">
        <v>2.6320199999999998</v>
      </c>
      <c r="P38" s="516">
        <v>-19.16147250313125</v>
      </c>
      <c r="Q38" s="157"/>
      <c r="R38" s="134"/>
    </row>
    <row r="39" spans="12:18">
      <c r="L39" s="132"/>
      <c r="M39" s="368" t="s">
        <v>154</v>
      </c>
      <c r="N39" s="522">
        <v>5.3841890000000001</v>
      </c>
      <c r="O39" s="156">
        <v>5.2033559999999994</v>
      </c>
      <c r="P39" s="516">
        <v>-3.3585930954504164</v>
      </c>
      <c r="Q39" s="157"/>
      <c r="R39" s="134"/>
    </row>
    <row r="40" spans="12:18">
      <c r="L40" s="132"/>
      <c r="M40" s="368" t="s">
        <v>155</v>
      </c>
      <c r="N40" s="518">
        <v>3.8344480000000001</v>
      </c>
      <c r="O40" s="156">
        <v>4.0217919999999996</v>
      </c>
      <c r="P40" s="516">
        <v>4.8858140728469834</v>
      </c>
      <c r="Q40" s="157"/>
      <c r="R40" s="134"/>
    </row>
    <row r="41" spans="12:18">
      <c r="L41" s="132"/>
      <c r="M41" s="368" t="s">
        <v>156</v>
      </c>
      <c r="N41" s="518">
        <v>1.3051060000000001</v>
      </c>
      <c r="O41" s="156">
        <v>1.4933650000000001</v>
      </c>
      <c r="P41" s="516">
        <v>14.424805341481829</v>
      </c>
      <c r="Q41" s="157"/>
      <c r="R41" s="134"/>
    </row>
    <row r="42" spans="12:18" ht="14.25" thickBot="1">
      <c r="L42" s="132"/>
      <c r="M42" s="145" t="s">
        <v>157</v>
      </c>
      <c r="N42" s="519">
        <v>1.8180499999999999</v>
      </c>
      <c r="O42" s="159">
        <v>2.2621899999999999</v>
      </c>
      <c r="P42" s="517">
        <v>24.429471136657412</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令和5年12月審査分</v>
      </c>
      <c r="O45" s="162"/>
      <c r="P45" s="163" t="str">
        <f>O5</f>
        <v>令和6年12月審査分</v>
      </c>
      <c r="Q45" s="437"/>
      <c r="R45" s="134"/>
    </row>
    <row r="46" spans="12:18" ht="14.25" thickTop="1">
      <c r="L46" s="132"/>
      <c r="M46" s="179" t="s">
        <v>110</v>
      </c>
      <c r="N46" s="524" t="s">
        <v>288</v>
      </c>
      <c r="O46" s="165"/>
      <c r="P46" s="525" t="s">
        <v>289</v>
      </c>
      <c r="Q46" s="438"/>
      <c r="R46" s="134"/>
    </row>
    <row r="47" spans="12:18">
      <c r="L47" s="132"/>
      <c r="M47" s="142" t="s">
        <v>142</v>
      </c>
      <c r="N47" s="166" t="s">
        <v>290</v>
      </c>
      <c r="O47" s="143"/>
      <c r="P47" s="526" t="s">
        <v>291</v>
      </c>
      <c r="Q47" s="384"/>
      <c r="R47" s="134"/>
    </row>
    <row r="48" spans="12:18">
      <c r="L48" s="132"/>
      <c r="M48" s="142" t="s">
        <v>144</v>
      </c>
      <c r="N48" s="166" t="s">
        <v>292</v>
      </c>
      <c r="O48" s="143"/>
      <c r="P48" s="526" t="s">
        <v>293</v>
      </c>
      <c r="Q48" s="384"/>
      <c r="R48" s="134"/>
    </row>
    <row r="49" spans="1:18">
      <c r="L49" s="132"/>
      <c r="M49" s="142" t="s">
        <v>145</v>
      </c>
      <c r="N49" s="166" t="s">
        <v>294</v>
      </c>
      <c r="O49" s="143"/>
      <c r="P49" s="526" t="s">
        <v>295</v>
      </c>
      <c r="Q49" s="384"/>
      <c r="R49" s="134"/>
    </row>
    <row r="50" spans="1:18">
      <c r="L50" s="132"/>
      <c r="M50" s="142" t="s">
        <v>149</v>
      </c>
      <c r="N50" s="166" t="s">
        <v>296</v>
      </c>
      <c r="O50" s="143"/>
      <c r="P50" s="526" t="s">
        <v>297</v>
      </c>
      <c r="Q50" s="384"/>
      <c r="R50" s="134"/>
    </row>
    <row r="51" spans="1:18">
      <c r="L51" s="132"/>
      <c r="M51" s="142" t="s">
        <v>150</v>
      </c>
      <c r="N51" s="166" t="s">
        <v>298</v>
      </c>
      <c r="O51" s="143"/>
      <c r="P51" s="526" t="s">
        <v>299</v>
      </c>
      <c r="Q51" s="384"/>
      <c r="R51" s="134"/>
    </row>
    <row r="52" spans="1:18">
      <c r="L52" s="132"/>
      <c r="M52" s="142" t="s">
        <v>151</v>
      </c>
      <c r="N52" s="166" t="s">
        <v>300</v>
      </c>
      <c r="O52" s="143"/>
      <c r="P52" s="526" t="s">
        <v>301</v>
      </c>
      <c r="Q52" s="384"/>
      <c r="R52" s="134"/>
    </row>
    <row r="53" spans="1:18">
      <c r="L53" s="132"/>
      <c r="M53" s="142" t="s">
        <v>152</v>
      </c>
      <c r="N53" s="166" t="s">
        <v>302</v>
      </c>
      <c r="O53" s="143"/>
      <c r="P53" s="526" t="s">
        <v>303</v>
      </c>
      <c r="Q53" s="384"/>
      <c r="R53" s="134"/>
    </row>
    <row r="54" spans="1:18">
      <c r="L54" s="132"/>
      <c r="M54" s="368" t="s">
        <v>153</v>
      </c>
      <c r="N54" s="166" t="s">
        <v>304</v>
      </c>
      <c r="O54" s="369"/>
      <c r="P54" s="526" t="s">
        <v>305</v>
      </c>
      <c r="Q54" s="439"/>
      <c r="R54" s="134"/>
    </row>
    <row r="55" spans="1:18">
      <c r="L55" s="132"/>
      <c r="M55" s="368" t="s">
        <v>154</v>
      </c>
      <c r="N55" s="166" t="s">
        <v>306</v>
      </c>
      <c r="O55" s="369"/>
      <c r="P55" s="526" t="s">
        <v>307</v>
      </c>
      <c r="Q55" s="439"/>
      <c r="R55" s="134"/>
    </row>
    <row r="56" spans="1:18">
      <c r="L56" s="132"/>
      <c r="M56" s="368" t="s">
        <v>155</v>
      </c>
      <c r="N56" s="166" t="s">
        <v>308</v>
      </c>
      <c r="O56" s="369"/>
      <c r="P56" s="526" t="s">
        <v>309</v>
      </c>
      <c r="Q56" s="439"/>
      <c r="R56" s="134"/>
    </row>
    <row r="57" spans="1:18">
      <c r="L57" s="132"/>
      <c r="M57" s="368" t="s">
        <v>156</v>
      </c>
      <c r="N57" s="166" t="s">
        <v>310</v>
      </c>
      <c r="O57" s="369"/>
      <c r="P57" s="526" t="s">
        <v>311</v>
      </c>
      <c r="Q57" s="439"/>
      <c r="R57" s="134"/>
    </row>
    <row r="58" spans="1:18" ht="14.25" thickBot="1">
      <c r="L58" s="132"/>
      <c r="M58" s="145" t="s">
        <v>157</v>
      </c>
      <c r="N58" s="168" t="s">
        <v>312</v>
      </c>
      <c r="O58" s="146"/>
      <c r="P58" s="520" t="s">
        <v>313</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令和5年12月審査分</v>
      </c>
      <c r="N61" s="170"/>
      <c r="O61" s="171" t="str">
        <f>O5</f>
        <v>令和6年12月審査分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198</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4" t="s">
        <v>0</v>
      </c>
      <c r="B5" s="655"/>
      <c r="C5" s="655"/>
      <c r="D5" s="655"/>
      <c r="E5" s="656"/>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57"/>
      <c r="B6" s="658"/>
      <c r="C6" s="658"/>
      <c r="D6" s="658"/>
      <c r="E6" s="659"/>
      <c r="F6" s="645" t="s">
        <v>13</v>
      </c>
      <c r="G6" s="636" t="s">
        <v>131</v>
      </c>
      <c r="H6" s="638" t="s">
        <v>14</v>
      </c>
      <c r="I6" s="640" t="s">
        <v>130</v>
      </c>
      <c r="J6" s="396" t="s">
        <v>128</v>
      </c>
      <c r="K6" s="397"/>
      <c r="L6" s="397"/>
      <c r="M6" s="398"/>
      <c r="O6" s="634" t="s">
        <v>13</v>
      </c>
      <c r="P6" s="636" t="s">
        <v>131</v>
      </c>
      <c r="Q6" s="638" t="s">
        <v>14</v>
      </c>
      <c r="R6" s="640" t="s">
        <v>130</v>
      </c>
      <c r="S6" s="396" t="s">
        <v>128</v>
      </c>
      <c r="T6" s="397"/>
      <c r="U6" s="397"/>
      <c r="V6" s="398"/>
      <c r="X6" s="634" t="s">
        <v>13</v>
      </c>
      <c r="Y6" s="636" t="s">
        <v>131</v>
      </c>
      <c r="Z6" s="638" t="s">
        <v>14</v>
      </c>
      <c r="AA6" s="640" t="s">
        <v>130</v>
      </c>
      <c r="AB6" s="396" t="s">
        <v>128</v>
      </c>
      <c r="AC6" s="397"/>
      <c r="AD6" s="397"/>
      <c r="AE6" s="398"/>
    </row>
    <row r="7" spans="1:62" ht="31.5" customHeight="1" thickBot="1">
      <c r="A7" s="660"/>
      <c r="B7" s="661"/>
      <c r="C7" s="661"/>
      <c r="D7" s="661"/>
      <c r="E7" s="662"/>
      <c r="F7" s="646"/>
      <c r="G7" s="637"/>
      <c r="H7" s="639"/>
      <c r="I7" s="641"/>
      <c r="J7" s="399" t="s">
        <v>13</v>
      </c>
      <c r="K7" s="400" t="s">
        <v>131</v>
      </c>
      <c r="L7" s="401" t="s">
        <v>14</v>
      </c>
      <c r="M7" s="402" t="s">
        <v>132</v>
      </c>
      <c r="O7" s="635"/>
      <c r="P7" s="637"/>
      <c r="Q7" s="639"/>
      <c r="R7" s="641"/>
      <c r="S7" s="399" t="s">
        <v>13</v>
      </c>
      <c r="T7" s="400" t="s">
        <v>131</v>
      </c>
      <c r="U7" s="401" t="s">
        <v>14</v>
      </c>
      <c r="V7" s="402" t="s">
        <v>132</v>
      </c>
      <c r="X7" s="635"/>
      <c r="Y7" s="637"/>
      <c r="Z7" s="639"/>
      <c r="AA7" s="641"/>
      <c r="AB7" s="399" t="s">
        <v>13</v>
      </c>
      <c r="AC7" s="400" t="s">
        <v>131</v>
      </c>
      <c r="AD7" s="401" t="s">
        <v>14</v>
      </c>
      <c r="AE7" s="402" t="s">
        <v>132</v>
      </c>
    </row>
    <row r="8" spans="1:62" ht="12" customHeight="1" thickTop="1">
      <c r="A8" s="663"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64"/>
      <c r="B9" s="642" t="s">
        <v>2</v>
      </c>
      <c r="C9" s="643"/>
      <c r="D9" s="643"/>
      <c r="E9" s="644"/>
      <c r="F9" s="441">
        <v>57721160</v>
      </c>
      <c r="G9" s="112" t="s">
        <v>22</v>
      </c>
      <c r="H9" s="443">
        <v>123843523.764</v>
      </c>
      <c r="I9" s="406" t="s">
        <v>22</v>
      </c>
      <c r="J9" s="372">
        <v>2.2847439823729303</v>
      </c>
      <c r="K9" s="533" t="s">
        <v>204</v>
      </c>
      <c r="L9" s="372">
        <v>0.79699720510031113</v>
      </c>
      <c r="M9" s="534" t="s">
        <v>204</v>
      </c>
      <c r="O9" s="460">
        <v>22889053</v>
      </c>
      <c r="P9" s="112" t="s">
        <v>22</v>
      </c>
      <c r="Q9" s="443">
        <v>47023355.222000003</v>
      </c>
      <c r="R9" s="406" t="s">
        <v>22</v>
      </c>
      <c r="S9" s="372">
        <v>1.6869672875174331</v>
      </c>
      <c r="T9" s="533" t="s">
        <v>204</v>
      </c>
      <c r="U9" s="372">
        <v>0.93884118838477093</v>
      </c>
      <c r="V9" s="534" t="s">
        <v>204</v>
      </c>
      <c r="X9" s="460">
        <v>56542</v>
      </c>
      <c r="Y9" s="112" t="s">
        <v>22</v>
      </c>
      <c r="Z9" s="443">
        <v>143434.73000000001</v>
      </c>
      <c r="AA9" s="406" t="s">
        <v>22</v>
      </c>
      <c r="AB9" s="372">
        <v>-3.3089932794089947</v>
      </c>
      <c r="AC9" s="533" t="s">
        <v>204</v>
      </c>
      <c r="AD9" s="372">
        <v>10.614481005571946</v>
      </c>
      <c r="AE9" s="534" t="s">
        <v>204</v>
      </c>
    </row>
    <row r="10" spans="1:62" ht="45" customHeight="1">
      <c r="A10" s="664"/>
      <c r="B10" s="675" t="s">
        <v>3</v>
      </c>
      <c r="C10" s="658"/>
      <c r="D10" s="658"/>
      <c r="E10" s="659"/>
      <c r="F10" s="445">
        <v>934510</v>
      </c>
      <c r="G10" s="446">
        <v>161.90076568107779</v>
      </c>
      <c r="H10" s="447">
        <v>449992.277</v>
      </c>
      <c r="I10" s="448">
        <v>36.335551777218406</v>
      </c>
      <c r="J10" s="378">
        <v>22.907665699987504</v>
      </c>
      <c r="K10" s="383">
        <v>20.162265568332046</v>
      </c>
      <c r="L10" s="378">
        <v>17.871589549999229</v>
      </c>
      <c r="M10" s="388">
        <v>16.939584331223443</v>
      </c>
      <c r="O10" s="461">
        <v>366786</v>
      </c>
      <c r="P10" s="446">
        <v>160.24516173735975</v>
      </c>
      <c r="Q10" s="447">
        <v>184040.30300000001</v>
      </c>
      <c r="R10" s="448">
        <v>39.138062805415522</v>
      </c>
      <c r="S10" s="378">
        <v>22.649982778857122</v>
      </c>
      <c r="T10" s="383">
        <v>20.615243084265927</v>
      </c>
      <c r="U10" s="378">
        <v>19.676333016028579</v>
      </c>
      <c r="V10" s="388">
        <v>18.563212740548067</v>
      </c>
      <c r="X10" s="461">
        <v>890</v>
      </c>
      <c r="Y10" s="446">
        <v>157.40511478193201</v>
      </c>
      <c r="Z10" s="447">
        <v>504.834</v>
      </c>
      <c r="AA10" s="448">
        <v>35.196078383526775</v>
      </c>
      <c r="AB10" s="378">
        <v>18.193891102257638</v>
      </c>
      <c r="AC10" s="383">
        <v>22.23876357374553</v>
      </c>
      <c r="AD10" s="378">
        <v>46.656440915785709</v>
      </c>
      <c r="AE10" s="388">
        <v>32.583401000089907</v>
      </c>
    </row>
    <row r="11" spans="1:62" ht="49.5" customHeight="1">
      <c r="A11" s="664"/>
      <c r="B11" s="463"/>
      <c r="C11" s="666" t="s">
        <v>7</v>
      </c>
      <c r="D11" s="667"/>
      <c r="E11" s="668"/>
      <c r="F11" s="449">
        <v>574463</v>
      </c>
      <c r="G11" s="433">
        <v>99.523814143721296</v>
      </c>
      <c r="H11" s="434">
        <v>366817.27399999998</v>
      </c>
      <c r="I11" s="435">
        <v>29.619415117662363</v>
      </c>
      <c r="J11" s="375">
        <v>15.423316408847882</v>
      </c>
      <c r="K11" s="376">
        <v>12.84509489385745</v>
      </c>
      <c r="L11" s="375">
        <v>16.430197955660717</v>
      </c>
      <c r="M11" s="377">
        <v>15.509589753700865</v>
      </c>
      <c r="O11" s="432">
        <v>228124</v>
      </c>
      <c r="P11" s="433">
        <v>99.665110653551281</v>
      </c>
      <c r="Q11" s="434">
        <v>152331.81400000001</v>
      </c>
      <c r="R11" s="435">
        <v>32.394926580809177</v>
      </c>
      <c r="S11" s="375">
        <v>15.229854576129071</v>
      </c>
      <c r="T11" s="376">
        <v>13.318213385516216</v>
      </c>
      <c r="U11" s="375">
        <v>18.89976851701347</v>
      </c>
      <c r="V11" s="377">
        <v>17.793871137382837</v>
      </c>
      <c r="X11" s="432">
        <v>565</v>
      </c>
      <c r="Y11" s="433">
        <v>99.925718934597285</v>
      </c>
      <c r="Z11" s="434">
        <v>437.74299999999999</v>
      </c>
      <c r="AA11" s="435">
        <v>30.518619862846325</v>
      </c>
      <c r="AB11" s="375">
        <v>14.141414141414145</v>
      </c>
      <c r="AC11" s="376">
        <v>18.047601336130214</v>
      </c>
      <c r="AD11" s="375">
        <v>50.421461731687117</v>
      </c>
      <c r="AE11" s="377">
        <v>35.987133297773198</v>
      </c>
    </row>
    <row r="12" spans="1:62" ht="49.5" customHeight="1">
      <c r="A12" s="664"/>
      <c r="B12" s="463"/>
      <c r="C12" s="672" t="s">
        <v>125</v>
      </c>
      <c r="D12" s="673"/>
      <c r="E12" s="674"/>
      <c r="F12" s="449">
        <v>196037</v>
      </c>
      <c r="G12" s="433">
        <v>33.962761663140519</v>
      </c>
      <c r="H12" s="434">
        <v>43290.059000000001</v>
      </c>
      <c r="I12" s="435">
        <v>3.4955448362802453</v>
      </c>
      <c r="J12" s="375">
        <v>26.254741709656031</v>
      </c>
      <c r="K12" s="376">
        <v>23.434577625196894</v>
      </c>
      <c r="L12" s="375">
        <v>21.312901978047734</v>
      </c>
      <c r="M12" s="377">
        <v>20.353686460720624</v>
      </c>
      <c r="O12" s="432">
        <v>74757</v>
      </c>
      <c r="P12" s="433">
        <v>32.660591069451414</v>
      </c>
      <c r="Q12" s="434">
        <v>16111.995000000001</v>
      </c>
      <c r="R12" s="435">
        <v>3.426381406416946</v>
      </c>
      <c r="S12" s="375">
        <v>25.080730168822257</v>
      </c>
      <c r="T12" s="376">
        <v>23.005664841158605</v>
      </c>
      <c r="U12" s="375">
        <v>20.524113993765098</v>
      </c>
      <c r="V12" s="377">
        <v>19.403108431597531</v>
      </c>
      <c r="X12" s="432">
        <v>204</v>
      </c>
      <c r="Y12" s="433">
        <v>36.079374624173184</v>
      </c>
      <c r="Z12" s="434">
        <v>44.9</v>
      </c>
      <c r="AA12" s="435">
        <v>3.1303436761794017</v>
      </c>
      <c r="AB12" s="375">
        <v>23.636363636363626</v>
      </c>
      <c r="AC12" s="376">
        <v>27.867490296834859</v>
      </c>
      <c r="AD12" s="375">
        <v>19.672699165756029</v>
      </c>
      <c r="AE12" s="377">
        <v>8.1889984727476701</v>
      </c>
    </row>
    <row r="13" spans="1:62" ht="49.5" customHeight="1" thickBot="1">
      <c r="A13" s="665"/>
      <c r="B13" s="242"/>
      <c r="C13" s="669" t="s">
        <v>8</v>
      </c>
      <c r="D13" s="670"/>
      <c r="E13" s="671"/>
      <c r="F13" s="450">
        <v>164010</v>
      </c>
      <c r="G13" s="410">
        <v>28.414189874215971</v>
      </c>
      <c r="H13" s="431">
        <v>39884.944000000003</v>
      </c>
      <c r="I13" s="411">
        <v>3.2205918232757953</v>
      </c>
      <c r="J13" s="379">
        <v>52.762124754338089</v>
      </c>
      <c r="K13" s="380">
        <v>49.349862752419938</v>
      </c>
      <c r="L13" s="379">
        <v>28.549876713130573</v>
      </c>
      <c r="M13" s="381">
        <v>27.533438770560849</v>
      </c>
      <c r="O13" s="429">
        <v>63905</v>
      </c>
      <c r="P13" s="410">
        <v>27.919460014357082</v>
      </c>
      <c r="Q13" s="431">
        <v>15596.494000000001</v>
      </c>
      <c r="R13" s="411">
        <v>3.3167548181893958</v>
      </c>
      <c r="S13" s="379">
        <v>54.692454794122625</v>
      </c>
      <c r="T13" s="380">
        <v>52.126136633353894</v>
      </c>
      <c r="U13" s="379">
        <v>26.846253562964748</v>
      </c>
      <c r="V13" s="381">
        <v>25.666445215304478</v>
      </c>
      <c r="X13" s="429">
        <v>121</v>
      </c>
      <c r="Y13" s="410">
        <v>21.400021223161545</v>
      </c>
      <c r="Z13" s="431">
        <v>22.190999999999999</v>
      </c>
      <c r="AA13" s="411">
        <v>1.5471148445010492</v>
      </c>
      <c r="AB13" s="379">
        <v>30.107526881720418</v>
      </c>
      <c r="AC13" s="380">
        <v>34.560111942668584</v>
      </c>
      <c r="AD13" s="379">
        <v>41.352952417351418</v>
      </c>
      <c r="AE13" s="381">
        <v>27.78883120215616</v>
      </c>
    </row>
    <row r="14" spans="1:62" ht="45.75" customHeight="1">
      <c r="A14" s="664" t="s">
        <v>30</v>
      </c>
      <c r="B14" s="685" t="s">
        <v>4</v>
      </c>
      <c r="C14" s="679" t="s">
        <v>5</v>
      </c>
      <c r="D14" s="675" t="s">
        <v>6</v>
      </c>
      <c r="E14" s="644"/>
      <c r="F14" s="451">
        <v>674924</v>
      </c>
      <c r="G14" s="295">
        <v>118.86961534198684</v>
      </c>
      <c r="H14" s="423" t="s">
        <v>22</v>
      </c>
      <c r="I14" s="406" t="s">
        <v>22</v>
      </c>
      <c r="J14" s="372">
        <v>-6.271230221002611</v>
      </c>
      <c r="K14" s="295">
        <v>-6.5219802304628729</v>
      </c>
      <c r="L14" s="533" t="s">
        <v>204</v>
      </c>
      <c r="M14" s="534" t="s">
        <v>204</v>
      </c>
      <c r="O14" s="430">
        <v>115076</v>
      </c>
      <c r="P14" s="295">
        <v>50.551966003016545</v>
      </c>
      <c r="Q14" s="423" t="s">
        <v>22</v>
      </c>
      <c r="R14" s="406" t="s">
        <v>22</v>
      </c>
      <c r="S14" s="372">
        <v>-9.3961105424769613</v>
      </c>
      <c r="T14" s="295">
        <v>-10.242667247279812</v>
      </c>
      <c r="U14" s="533" t="s">
        <v>204</v>
      </c>
      <c r="V14" s="534" t="s">
        <v>204</v>
      </c>
      <c r="X14" s="430">
        <v>1459</v>
      </c>
      <c r="Y14" s="295">
        <v>253.0584399065701</v>
      </c>
      <c r="Z14" s="423" t="s">
        <v>22</v>
      </c>
      <c r="AA14" s="406" t="s">
        <v>22</v>
      </c>
      <c r="AB14" s="372">
        <v>-22.845055526176623</v>
      </c>
      <c r="AC14" s="295">
        <v>-21.751279226774372</v>
      </c>
      <c r="AD14" s="533" t="s">
        <v>204</v>
      </c>
      <c r="AE14" s="534" t="s">
        <v>204</v>
      </c>
    </row>
    <row r="15" spans="1:62" ht="45.75" customHeight="1">
      <c r="A15" s="664"/>
      <c r="B15" s="685"/>
      <c r="C15" s="679"/>
      <c r="D15" s="113"/>
      <c r="E15" s="241" t="s">
        <v>7</v>
      </c>
      <c r="F15" s="451">
        <v>345834</v>
      </c>
      <c r="G15" s="295">
        <v>60.909309125443279</v>
      </c>
      <c r="H15" s="423" t="s">
        <v>22</v>
      </c>
      <c r="I15" s="406" t="s">
        <v>22</v>
      </c>
      <c r="J15" s="372">
        <v>-10.183718308981256</v>
      </c>
      <c r="K15" s="295">
        <v>-10.424001346268668</v>
      </c>
      <c r="L15" s="533" t="s">
        <v>204</v>
      </c>
      <c r="M15" s="534" t="s">
        <v>204</v>
      </c>
      <c r="O15" s="430">
        <v>61980</v>
      </c>
      <c r="P15" s="295">
        <v>27.227318058213402</v>
      </c>
      <c r="Q15" s="423" t="s">
        <v>22</v>
      </c>
      <c r="R15" s="406" t="s">
        <v>22</v>
      </c>
      <c r="S15" s="372">
        <v>-12.287901730750178</v>
      </c>
      <c r="T15" s="295">
        <v>-13.107439008087169</v>
      </c>
      <c r="U15" s="533" t="s">
        <v>204</v>
      </c>
      <c r="V15" s="534" t="s">
        <v>204</v>
      </c>
      <c r="X15" s="430">
        <v>925</v>
      </c>
      <c r="Y15" s="295">
        <v>160.43801022178025</v>
      </c>
      <c r="Z15" s="423" t="s">
        <v>22</v>
      </c>
      <c r="AA15" s="406" t="s">
        <v>22</v>
      </c>
      <c r="AB15" s="372">
        <v>-25.403225806451616</v>
      </c>
      <c r="AC15" s="295">
        <v>-24.345715050903763</v>
      </c>
      <c r="AD15" s="533" t="s">
        <v>204</v>
      </c>
      <c r="AE15" s="534" t="s">
        <v>204</v>
      </c>
    </row>
    <row r="16" spans="1:62" ht="45.75" customHeight="1">
      <c r="A16" s="664"/>
      <c r="B16" s="685"/>
      <c r="C16" s="679"/>
      <c r="D16" s="113"/>
      <c r="E16" s="241" t="s">
        <v>125</v>
      </c>
      <c r="F16" s="451">
        <v>158467</v>
      </c>
      <c r="G16" s="295">
        <v>27.909677733194599</v>
      </c>
      <c r="H16" s="423" t="s">
        <v>22</v>
      </c>
      <c r="I16" s="406" t="s">
        <v>22</v>
      </c>
      <c r="J16" s="372">
        <v>1.5859686011551872</v>
      </c>
      <c r="K16" s="295">
        <v>1.3141984429867648</v>
      </c>
      <c r="L16" s="533" t="s">
        <v>204</v>
      </c>
      <c r="M16" s="534" t="s">
        <v>204</v>
      </c>
      <c r="O16" s="430">
        <v>26258</v>
      </c>
      <c r="P16" s="295">
        <v>11.534929292877825</v>
      </c>
      <c r="Q16" s="423" t="s">
        <v>22</v>
      </c>
      <c r="R16" s="406" t="s">
        <v>22</v>
      </c>
      <c r="S16" s="372">
        <v>2.0996967104751576</v>
      </c>
      <c r="T16" s="295">
        <v>1.1457290240315103</v>
      </c>
      <c r="U16" s="533" t="s">
        <v>204</v>
      </c>
      <c r="V16" s="534" t="s">
        <v>204</v>
      </c>
      <c r="X16" s="430">
        <v>247</v>
      </c>
      <c r="Y16" s="295">
        <v>42.84128489165375</v>
      </c>
      <c r="Z16" s="423" t="s">
        <v>22</v>
      </c>
      <c r="AA16" s="406" t="s">
        <v>22</v>
      </c>
      <c r="AB16" s="372">
        <v>-15.699658703071677</v>
      </c>
      <c r="AC16" s="295">
        <v>-14.504586683113388</v>
      </c>
      <c r="AD16" s="533" t="s">
        <v>204</v>
      </c>
      <c r="AE16" s="534" t="s">
        <v>204</v>
      </c>
    </row>
    <row r="17" spans="1:44" ht="45.75" customHeight="1">
      <c r="A17" s="664"/>
      <c r="B17" s="685"/>
      <c r="C17" s="679"/>
      <c r="D17" s="8"/>
      <c r="E17" s="241" t="s">
        <v>8</v>
      </c>
      <c r="F17" s="451">
        <v>170623</v>
      </c>
      <c r="G17" s="295">
        <v>30.050628483348973</v>
      </c>
      <c r="H17" s="423" t="s">
        <v>22</v>
      </c>
      <c r="I17" s="406" t="s">
        <v>22</v>
      </c>
      <c r="J17" s="372">
        <v>-4.7027808962092905</v>
      </c>
      <c r="K17" s="295">
        <v>-4.9577269351699726</v>
      </c>
      <c r="L17" s="533" t="s">
        <v>204</v>
      </c>
      <c r="M17" s="534" t="s">
        <v>204</v>
      </c>
      <c r="O17" s="430">
        <v>26838</v>
      </c>
      <c r="P17" s="295">
        <v>11.78971865192532</v>
      </c>
      <c r="Q17" s="423" t="s">
        <v>22</v>
      </c>
      <c r="R17" s="406" t="s">
        <v>22</v>
      </c>
      <c r="S17" s="372">
        <v>-12.377158901694472</v>
      </c>
      <c r="T17" s="295">
        <v>-13.195862205380124</v>
      </c>
      <c r="U17" s="533" t="s">
        <v>204</v>
      </c>
      <c r="V17" s="534" t="s">
        <v>204</v>
      </c>
      <c r="X17" s="430">
        <v>287</v>
      </c>
      <c r="Y17" s="295">
        <v>49.779144793136133</v>
      </c>
      <c r="Z17" s="423" t="s">
        <v>22</v>
      </c>
      <c r="AA17" s="406" t="s">
        <v>22</v>
      </c>
      <c r="AB17" s="372">
        <v>-19.832402234636874</v>
      </c>
      <c r="AC17" s="295">
        <v>-18.695917476417435</v>
      </c>
      <c r="AD17" s="533" t="s">
        <v>204</v>
      </c>
      <c r="AE17" s="534" t="s">
        <v>204</v>
      </c>
    </row>
    <row r="18" spans="1:44" ht="45.75" customHeight="1">
      <c r="A18" s="664"/>
      <c r="B18" s="685"/>
      <c r="C18" s="679"/>
      <c r="D18" s="666" t="s">
        <v>3</v>
      </c>
      <c r="E18" s="668"/>
      <c r="F18" s="451">
        <v>192932</v>
      </c>
      <c r="G18" s="295">
        <v>33.979755686803564</v>
      </c>
      <c r="H18" s="451">
        <v>101837.23299999999</v>
      </c>
      <c r="I18" s="412">
        <v>8.2581673528785728</v>
      </c>
      <c r="J18" s="372">
        <v>-3.0896661191563339</v>
      </c>
      <c r="K18" s="295">
        <v>-3.3489276798779173</v>
      </c>
      <c r="L18" s="295">
        <v>-11.128127992656601</v>
      </c>
      <c r="M18" s="377">
        <v>-10.063841089642494</v>
      </c>
      <c r="O18" s="430">
        <v>69793</v>
      </c>
      <c r="P18" s="295">
        <v>30.659506441382511</v>
      </c>
      <c r="Q18" s="451">
        <v>70150.899999999994</v>
      </c>
      <c r="R18" s="412">
        <v>14.927986825531642</v>
      </c>
      <c r="S18" s="372">
        <v>-11.018040415630779</v>
      </c>
      <c r="T18" s="295">
        <v>-11.849442631845335</v>
      </c>
      <c r="U18" s="295">
        <v>-12.915883545537582</v>
      </c>
      <c r="V18" s="377">
        <v>-12.791811817342236</v>
      </c>
      <c r="X18" s="430">
        <v>460</v>
      </c>
      <c r="Y18" s="295">
        <v>79.785388867047459</v>
      </c>
      <c r="Z18" s="451">
        <v>125.378</v>
      </c>
      <c r="AA18" s="412">
        <v>9.0908004400555118</v>
      </c>
      <c r="AB18" s="372">
        <v>-5.3497942386831312</v>
      </c>
      <c r="AC18" s="295">
        <v>-4.0079988100000179</v>
      </c>
      <c r="AD18" s="295">
        <v>-37.020981620361773</v>
      </c>
      <c r="AE18" s="377">
        <v>-37.089125521429587</v>
      </c>
    </row>
    <row r="19" spans="1:44" ht="45.75" customHeight="1">
      <c r="A19" s="664"/>
      <c r="B19" s="685"/>
      <c r="C19" s="679"/>
      <c r="D19" s="114"/>
      <c r="E19" s="241" t="s">
        <v>7</v>
      </c>
      <c r="F19" s="451">
        <v>92363</v>
      </c>
      <c r="G19" s="295">
        <v>16.267245322187286</v>
      </c>
      <c r="H19" s="451">
        <v>48315.726000000002</v>
      </c>
      <c r="I19" s="412">
        <v>3.9180105284658162</v>
      </c>
      <c r="J19" s="372">
        <v>-11.596588788177527</v>
      </c>
      <c r="K19" s="295">
        <v>-11.833092011787002</v>
      </c>
      <c r="L19" s="295">
        <v>-24.37890446830302</v>
      </c>
      <c r="M19" s="296">
        <v>-23.473302507321321</v>
      </c>
      <c r="O19" s="430">
        <v>30681</v>
      </c>
      <c r="P19" s="295">
        <v>13.477917801614156</v>
      </c>
      <c r="Q19" s="451">
        <v>30333.464</v>
      </c>
      <c r="R19" s="412">
        <v>6.4549072209300009</v>
      </c>
      <c r="S19" s="372">
        <v>-22.772351993556185</v>
      </c>
      <c r="T19" s="295">
        <v>-23.493927895070428</v>
      </c>
      <c r="U19" s="295">
        <v>-30.39397696016907</v>
      </c>
      <c r="V19" s="296">
        <v>-30.294806871259979</v>
      </c>
      <c r="X19" s="430">
        <v>265</v>
      </c>
      <c r="Y19" s="295">
        <v>45.96332184732082</v>
      </c>
      <c r="Z19" s="451">
        <v>81.959000000000003</v>
      </c>
      <c r="AA19" s="412">
        <v>5.9426128448891333</v>
      </c>
      <c r="AB19" s="372">
        <v>-10.472972972972968</v>
      </c>
      <c r="AC19" s="295">
        <v>-9.2038055724140975</v>
      </c>
      <c r="AD19" s="295">
        <v>-45.312906605101787</v>
      </c>
      <c r="AE19" s="296">
        <v>-45.372078563920283</v>
      </c>
    </row>
    <row r="20" spans="1:44" ht="45.75" customHeight="1">
      <c r="A20" s="664"/>
      <c r="B20" s="685"/>
      <c r="C20" s="679"/>
      <c r="D20" s="114"/>
      <c r="E20" s="241" t="s">
        <v>125</v>
      </c>
      <c r="F20" s="451">
        <v>38949</v>
      </c>
      <c r="G20" s="295">
        <v>6.859813324100263</v>
      </c>
      <c r="H20" s="451">
        <v>19808.322</v>
      </c>
      <c r="I20" s="412">
        <v>1.6062930348442048</v>
      </c>
      <c r="J20" s="372">
        <v>2.505460957444015</v>
      </c>
      <c r="K20" s="295">
        <v>2.2312309065704738</v>
      </c>
      <c r="L20" s="295">
        <v>10.111474381904628</v>
      </c>
      <c r="M20" s="296">
        <v>11.430116573289453</v>
      </c>
      <c r="O20" s="430">
        <v>16799</v>
      </c>
      <c r="P20" s="295">
        <v>7.3796662804118585</v>
      </c>
      <c r="Q20" s="451">
        <v>14745.194</v>
      </c>
      <c r="R20" s="412">
        <v>3.1377510733562679</v>
      </c>
      <c r="S20" s="372">
        <v>2.2645644365982776</v>
      </c>
      <c r="T20" s="295">
        <v>1.3090563098955101</v>
      </c>
      <c r="U20" s="295">
        <v>17.919270866238193</v>
      </c>
      <c r="V20" s="296">
        <v>18.087274496745948</v>
      </c>
      <c r="X20" s="430">
        <v>83</v>
      </c>
      <c r="Y20" s="295">
        <v>14.396059295575954</v>
      </c>
      <c r="Z20" s="451">
        <v>18.18</v>
      </c>
      <c r="AA20" s="412">
        <v>1.3181798401650147</v>
      </c>
      <c r="AB20" s="372">
        <v>10.666666666666671</v>
      </c>
      <c r="AC20" s="295">
        <v>12.235517217455623</v>
      </c>
      <c r="AD20" s="295">
        <v>-34.218619965987628</v>
      </c>
      <c r="AE20" s="296">
        <v>-34.28979604920508</v>
      </c>
    </row>
    <row r="21" spans="1:44" ht="45.75" customHeight="1">
      <c r="A21" s="664"/>
      <c r="B21" s="685"/>
      <c r="C21" s="679"/>
      <c r="D21" s="114"/>
      <c r="E21" s="241" t="s">
        <v>8</v>
      </c>
      <c r="F21" s="451">
        <v>61620</v>
      </c>
      <c r="G21" s="295">
        <v>10.852697040516013</v>
      </c>
      <c r="H21" s="451">
        <v>33713.184999999998</v>
      </c>
      <c r="I21" s="412">
        <v>2.7338637895685518</v>
      </c>
      <c r="J21" s="372">
        <v>8.8557952196724727</v>
      </c>
      <c r="K21" s="295">
        <v>8.5645762935572947</v>
      </c>
      <c r="L21" s="295">
        <v>3.0743838432546511</v>
      </c>
      <c r="M21" s="296">
        <v>4.3087532143821363</v>
      </c>
      <c r="O21" s="430">
        <v>22313</v>
      </c>
      <c r="P21" s="295">
        <v>9.8019223593564959</v>
      </c>
      <c r="Q21" s="451">
        <v>25072.241999999998</v>
      </c>
      <c r="R21" s="412">
        <v>5.3353285312453735</v>
      </c>
      <c r="S21" s="372">
        <v>0.14811490125671867</v>
      </c>
      <c r="T21" s="295">
        <v>-0.7876181964131348</v>
      </c>
      <c r="U21" s="295">
        <v>2.4525235085449708</v>
      </c>
      <c r="V21" s="296">
        <v>2.5984911334944201</v>
      </c>
      <c r="X21" s="430">
        <v>112</v>
      </c>
      <c r="Y21" s="295">
        <v>19.426007724150686</v>
      </c>
      <c r="Z21" s="451">
        <v>25.239000000000001</v>
      </c>
      <c r="AA21" s="412">
        <v>1.8300077550013645</v>
      </c>
      <c r="AB21" s="372">
        <v>-2.6086956521739069</v>
      </c>
      <c r="AC21" s="295">
        <v>-1.228041422040107</v>
      </c>
      <c r="AD21" s="295">
        <v>16.993464052287592</v>
      </c>
      <c r="AE21" s="296">
        <v>16.866876003679025</v>
      </c>
    </row>
    <row r="22" spans="1:44" ht="45.75" customHeight="1">
      <c r="A22" s="664"/>
      <c r="B22" s="685"/>
      <c r="C22" s="679"/>
      <c r="D22" s="666" t="s">
        <v>20</v>
      </c>
      <c r="E22" s="674"/>
      <c r="F22" s="451">
        <v>3963</v>
      </c>
      <c r="G22" s="295">
        <v>0.69797530625713988</v>
      </c>
      <c r="H22" s="451">
        <v>75077.051999999996</v>
      </c>
      <c r="I22" s="412">
        <v>6.0881353657435575</v>
      </c>
      <c r="J22" s="372">
        <v>-8.539118393722589</v>
      </c>
      <c r="K22" s="295">
        <v>-8.783801184098408</v>
      </c>
      <c r="L22" s="295">
        <v>7.5558578927897031</v>
      </c>
      <c r="M22" s="296">
        <v>8.8438952471540091</v>
      </c>
      <c r="O22" s="430">
        <v>1162</v>
      </c>
      <c r="P22" s="295">
        <v>0.51045730209170659</v>
      </c>
      <c r="Q22" s="451">
        <v>33031.446000000004</v>
      </c>
      <c r="R22" s="412">
        <v>7.0290329948191674</v>
      </c>
      <c r="S22" s="372">
        <v>-43.756050338818973</v>
      </c>
      <c r="T22" s="295">
        <v>-44.281565225380092</v>
      </c>
      <c r="U22" s="295">
        <v>-7.2133191233320417</v>
      </c>
      <c r="V22" s="296">
        <v>-7.0811227559738512</v>
      </c>
      <c r="X22" s="430">
        <v>5</v>
      </c>
      <c r="Y22" s="295">
        <v>0.86723248768529859</v>
      </c>
      <c r="Z22" s="451">
        <v>31.675000000000001</v>
      </c>
      <c r="AA22" s="412">
        <v>2.2966637204195179</v>
      </c>
      <c r="AB22" s="372">
        <v>-28.571428571428569</v>
      </c>
      <c r="AC22" s="295">
        <v>-27.558831400093183</v>
      </c>
      <c r="AD22" s="295">
        <v>-94.727353839085666</v>
      </c>
      <c r="AE22" s="296">
        <v>-94.733058892730497</v>
      </c>
    </row>
    <row r="23" spans="1:44" ht="45.75" customHeight="1">
      <c r="A23" s="664"/>
      <c r="B23" s="685"/>
      <c r="C23" s="679"/>
      <c r="D23" s="113"/>
      <c r="E23" s="241" t="s">
        <v>7</v>
      </c>
      <c r="F23" s="451">
        <v>1056</v>
      </c>
      <c r="G23" s="295">
        <v>0.18598584996405243</v>
      </c>
      <c r="H23" s="451">
        <v>24726.071</v>
      </c>
      <c r="I23" s="412">
        <v>2.0050822894722367</v>
      </c>
      <c r="J23" s="372">
        <v>-36.842105263157897</v>
      </c>
      <c r="K23" s="295">
        <v>-37.011069848312431</v>
      </c>
      <c r="L23" s="295">
        <v>-15.199195577887053</v>
      </c>
      <c r="M23" s="296">
        <v>-14.183661827185176</v>
      </c>
      <c r="O23" s="430">
        <v>392</v>
      </c>
      <c r="P23" s="295">
        <v>0.17220246335623837</v>
      </c>
      <c r="Q23" s="451">
        <v>15335.206</v>
      </c>
      <c r="R23" s="412">
        <v>3.2633045781994787</v>
      </c>
      <c r="S23" s="372">
        <v>-66.206896551724128</v>
      </c>
      <c r="T23" s="295">
        <v>-66.522642139154414</v>
      </c>
      <c r="U23" s="295">
        <v>-24.412408639316425</v>
      </c>
      <c r="V23" s="296">
        <v>-24.304716404818677</v>
      </c>
      <c r="X23" s="626" t="s">
        <v>22</v>
      </c>
      <c r="Y23" s="627" t="s">
        <v>22</v>
      </c>
      <c r="Z23" s="628" t="s">
        <v>22</v>
      </c>
      <c r="AA23" s="629" t="s">
        <v>22</v>
      </c>
      <c r="AB23" s="630" t="s">
        <v>22</v>
      </c>
      <c r="AC23" s="627" t="s">
        <v>22</v>
      </c>
      <c r="AD23" s="627" t="s">
        <v>22</v>
      </c>
      <c r="AE23" s="631" t="s">
        <v>22</v>
      </c>
    </row>
    <row r="24" spans="1:44" ht="45.75" customHeight="1">
      <c r="A24" s="664"/>
      <c r="B24" s="685"/>
      <c r="C24" s="679"/>
      <c r="D24" s="113"/>
      <c r="E24" s="241" t="s">
        <v>125</v>
      </c>
      <c r="F24" s="451">
        <v>404</v>
      </c>
      <c r="G24" s="295">
        <v>7.1153677448368535E-2</v>
      </c>
      <c r="H24" s="451">
        <v>1588.6369999999999</v>
      </c>
      <c r="I24" s="412">
        <v>0.12882547789741064</v>
      </c>
      <c r="J24" s="372">
        <v>28.253968253968253</v>
      </c>
      <c r="K24" s="295">
        <v>27.91085392707771</v>
      </c>
      <c r="L24" s="295">
        <v>49.899415173777754</v>
      </c>
      <c r="M24" s="296">
        <v>51.694538655881786</v>
      </c>
      <c r="O24" s="430">
        <v>283</v>
      </c>
      <c r="P24" s="295">
        <v>0.12431963553524351</v>
      </c>
      <c r="Q24" s="451">
        <v>983.63099999999997</v>
      </c>
      <c r="R24" s="412">
        <v>0.20931492837846008</v>
      </c>
      <c r="S24" s="372">
        <v>48.94736842105263</v>
      </c>
      <c r="T24" s="295">
        <v>47.555679894715183</v>
      </c>
      <c r="U24" s="295">
        <v>126.93119605766765</v>
      </c>
      <c r="V24" s="296">
        <v>127.25451271772747</v>
      </c>
      <c r="X24" s="430">
        <v>1</v>
      </c>
      <c r="Y24" s="295">
        <v>0.17344649753705971</v>
      </c>
      <c r="Z24" s="451">
        <v>0.46300000000000002</v>
      </c>
      <c r="AA24" s="412">
        <v>3.3570806710473147E-2</v>
      </c>
      <c r="AB24" s="632" t="s">
        <v>22</v>
      </c>
      <c r="AC24" s="627" t="s">
        <v>22</v>
      </c>
      <c r="AD24" s="627" t="s">
        <v>22</v>
      </c>
      <c r="AE24" s="631" t="s">
        <v>22</v>
      </c>
    </row>
    <row r="25" spans="1:44" ht="45.75" customHeight="1">
      <c r="A25" s="664"/>
      <c r="B25" s="685"/>
      <c r="C25" s="679"/>
      <c r="D25" s="8"/>
      <c r="E25" s="16" t="s">
        <v>8</v>
      </c>
      <c r="F25" s="451">
        <v>2503</v>
      </c>
      <c r="G25" s="295">
        <v>0.44083577884471897</v>
      </c>
      <c r="H25" s="451">
        <v>48762.343999999997</v>
      </c>
      <c r="I25" s="412">
        <v>3.9542275983739104</v>
      </c>
      <c r="J25" s="372">
        <v>6.6922421142370041</v>
      </c>
      <c r="K25" s="295">
        <v>6.4068112824597279</v>
      </c>
      <c r="L25" s="295">
        <v>23.18320827824121</v>
      </c>
      <c r="M25" s="296">
        <v>24.658391283624056</v>
      </c>
      <c r="O25" s="430">
        <v>487</v>
      </c>
      <c r="P25" s="295">
        <v>0.21393520320022472</v>
      </c>
      <c r="Q25" s="451">
        <v>16712.609</v>
      </c>
      <c r="R25" s="412">
        <v>3.5564134882412284</v>
      </c>
      <c r="S25" s="372">
        <v>-31.983240223463682</v>
      </c>
      <c r="T25" s="295">
        <v>-32.618754265659248</v>
      </c>
      <c r="U25" s="295">
        <v>12.331796624213752</v>
      </c>
      <c r="V25" s="296">
        <v>12.491839588486627</v>
      </c>
      <c r="X25" s="430">
        <v>4</v>
      </c>
      <c r="Y25" s="295">
        <v>0.69378599014823883</v>
      </c>
      <c r="Z25" s="451">
        <v>31.212</v>
      </c>
      <c r="AA25" s="412">
        <v>2.2630929137090448</v>
      </c>
      <c r="AB25" s="372">
        <v>-20</v>
      </c>
      <c r="AC25" s="295">
        <v>-18.865891168104369</v>
      </c>
      <c r="AD25" s="295">
        <v>-93.993233438667929</v>
      </c>
      <c r="AE25" s="296">
        <v>-93.999732817617058</v>
      </c>
    </row>
    <row r="26" spans="1:44" ht="45.75" customHeight="1">
      <c r="A26" s="664"/>
      <c r="B26" s="685"/>
      <c r="C26" s="680"/>
      <c r="D26" s="642" t="s">
        <v>9</v>
      </c>
      <c r="E26" s="644"/>
      <c r="F26" s="451">
        <v>871819</v>
      </c>
      <c r="G26" s="295">
        <v>153.54734633504756</v>
      </c>
      <c r="H26" s="423" t="s">
        <v>22</v>
      </c>
      <c r="I26" s="406" t="s">
        <v>22</v>
      </c>
      <c r="J26" s="372">
        <v>-5.5960056221020551</v>
      </c>
      <c r="K26" s="295">
        <v>-5.8485620414294175</v>
      </c>
      <c r="L26" s="533" t="s">
        <v>204</v>
      </c>
      <c r="M26" s="534" t="s">
        <v>204</v>
      </c>
      <c r="O26" s="430">
        <v>186031</v>
      </c>
      <c r="P26" s="295">
        <v>81.721929746490773</v>
      </c>
      <c r="Q26" s="423" t="s">
        <v>22</v>
      </c>
      <c r="R26" s="406" t="s">
        <v>22</v>
      </c>
      <c r="S26" s="372">
        <v>-10.351258487501866</v>
      </c>
      <c r="T26" s="295">
        <v>-11.188890775242911</v>
      </c>
      <c r="U26" s="533" t="s">
        <v>204</v>
      </c>
      <c r="V26" s="534" t="s">
        <v>204</v>
      </c>
      <c r="X26" s="430">
        <v>1924</v>
      </c>
      <c r="Y26" s="295">
        <v>333.71106126130286</v>
      </c>
      <c r="Z26" s="423" t="s">
        <v>22</v>
      </c>
      <c r="AA26" s="406" t="s">
        <v>22</v>
      </c>
      <c r="AB26" s="372">
        <v>-19.295302013422827</v>
      </c>
      <c r="AC26" s="295">
        <v>-18.151203128897237</v>
      </c>
      <c r="AD26" s="533" t="s">
        <v>204</v>
      </c>
      <c r="AE26" s="534" t="s">
        <v>204</v>
      </c>
    </row>
    <row r="27" spans="1:44" ht="43.5" customHeight="1">
      <c r="A27" s="664"/>
      <c r="B27" s="685"/>
      <c r="C27" s="688" t="s">
        <v>10</v>
      </c>
      <c r="D27" s="642" t="s">
        <v>6</v>
      </c>
      <c r="E27" s="644"/>
      <c r="F27" s="451">
        <v>13888</v>
      </c>
      <c r="G27" s="295">
        <v>2.4459957237696592</v>
      </c>
      <c r="H27" s="423" t="s">
        <v>22</v>
      </c>
      <c r="I27" s="406" t="s">
        <v>22</v>
      </c>
      <c r="J27" s="372">
        <v>20.1280166075599</v>
      </c>
      <c r="K27" s="295">
        <v>19.806641416443952</v>
      </c>
      <c r="L27" s="533" t="s">
        <v>204</v>
      </c>
      <c r="M27" s="534" t="s">
        <v>204</v>
      </c>
      <c r="O27" s="430">
        <v>6692</v>
      </c>
      <c r="P27" s="295">
        <v>2.9397420530100695</v>
      </c>
      <c r="Q27" s="423" t="s">
        <v>22</v>
      </c>
      <c r="R27" s="406" t="s">
        <v>22</v>
      </c>
      <c r="S27" s="372">
        <v>26.335661695299223</v>
      </c>
      <c r="T27" s="295">
        <v>25.155245466987111</v>
      </c>
      <c r="U27" s="533" t="s">
        <v>204</v>
      </c>
      <c r="V27" s="534" t="s">
        <v>204</v>
      </c>
      <c r="X27" s="430">
        <v>17</v>
      </c>
      <c r="Y27" s="295">
        <v>2.9485904581300146</v>
      </c>
      <c r="Z27" s="423" t="s">
        <v>22</v>
      </c>
      <c r="AA27" s="406" t="s">
        <v>22</v>
      </c>
      <c r="AB27" s="372">
        <v>-26.08695652173914</v>
      </c>
      <c r="AC27" s="295">
        <v>-25.039138579226872</v>
      </c>
      <c r="AD27" s="533" t="s">
        <v>204</v>
      </c>
      <c r="AE27" s="534" t="s">
        <v>204</v>
      </c>
      <c r="AR27" s="3"/>
    </row>
    <row r="28" spans="1:44" ht="45.75" customHeight="1">
      <c r="A28" s="664"/>
      <c r="B28" s="685"/>
      <c r="C28" s="685"/>
      <c r="D28" s="642" t="s">
        <v>3</v>
      </c>
      <c r="E28" s="644"/>
      <c r="F28" s="451">
        <v>7669</v>
      </c>
      <c r="G28" s="295">
        <v>1.3506870107711346</v>
      </c>
      <c r="H28" s="382">
        <v>-18958.348999999998</v>
      </c>
      <c r="I28" s="412">
        <v>-1.5373671707702243</v>
      </c>
      <c r="J28" s="372">
        <v>13.7833827893175</v>
      </c>
      <c r="K28" s="295">
        <v>13.478981223201629</v>
      </c>
      <c r="L28" s="295">
        <v>38.329271746054928</v>
      </c>
      <c r="M28" s="296">
        <v>39.985836741227331</v>
      </c>
      <c r="O28" s="430">
        <v>3663</v>
      </c>
      <c r="P28" s="295">
        <v>1.6091265899844418</v>
      </c>
      <c r="Q28" s="382">
        <v>-11239.976000000001</v>
      </c>
      <c r="R28" s="412">
        <v>-2.3918469135434024</v>
      </c>
      <c r="S28" s="372">
        <v>17.630057803468205</v>
      </c>
      <c r="T28" s="295">
        <v>16.53098231436843</v>
      </c>
      <c r="U28" s="295">
        <v>43.518888926485374</v>
      </c>
      <c r="V28" s="296">
        <v>43.723365211056716</v>
      </c>
      <c r="X28" s="430">
        <v>14</v>
      </c>
      <c r="Y28" s="295">
        <v>2.4282509655188358</v>
      </c>
      <c r="Z28" s="382">
        <v>-8.859</v>
      </c>
      <c r="AA28" s="412">
        <v>-0.64234077029823244</v>
      </c>
      <c r="AB28" s="630">
        <v>0</v>
      </c>
      <c r="AC28" s="295">
        <v>1.4176360398695351</v>
      </c>
      <c r="AD28" s="295">
        <v>77.535070140280567</v>
      </c>
      <c r="AE28" s="296">
        <v>77.342975494048034</v>
      </c>
    </row>
    <row r="29" spans="1:44" ht="42.75" customHeight="1" thickBot="1">
      <c r="A29" s="664"/>
      <c r="B29" s="686"/>
      <c r="C29" s="686"/>
      <c r="D29" s="669" t="s">
        <v>9</v>
      </c>
      <c r="E29" s="671"/>
      <c r="F29" s="452">
        <v>21557</v>
      </c>
      <c r="G29" s="385">
        <v>3.7966827345407936</v>
      </c>
      <c r="H29" s="424" t="s">
        <v>22</v>
      </c>
      <c r="I29" s="407" t="s">
        <v>22</v>
      </c>
      <c r="J29" s="373">
        <v>17.791377520354075</v>
      </c>
      <c r="K29" s="380">
        <v>17.476253475760203</v>
      </c>
      <c r="L29" s="535" t="s">
        <v>204</v>
      </c>
      <c r="M29" s="536" t="s">
        <v>204</v>
      </c>
      <c r="O29" s="436">
        <v>10355</v>
      </c>
      <c r="P29" s="385">
        <v>4.5488686429945115</v>
      </c>
      <c r="Q29" s="424" t="s">
        <v>22</v>
      </c>
      <c r="R29" s="407" t="s">
        <v>22</v>
      </c>
      <c r="S29" s="373">
        <v>23.112590655094522</v>
      </c>
      <c r="T29" s="380">
        <v>21.96228916485245</v>
      </c>
      <c r="U29" s="535" t="s">
        <v>204</v>
      </c>
      <c r="V29" s="536" t="s">
        <v>204</v>
      </c>
      <c r="X29" s="436">
        <v>31</v>
      </c>
      <c r="Y29" s="385">
        <v>5.37684142364885</v>
      </c>
      <c r="Z29" s="424" t="s">
        <v>22</v>
      </c>
      <c r="AA29" s="407" t="s">
        <v>22</v>
      </c>
      <c r="AB29" s="373">
        <v>-16.21621621621621</v>
      </c>
      <c r="AC29" s="380">
        <v>-15.028467101730939</v>
      </c>
      <c r="AD29" s="535" t="s">
        <v>204</v>
      </c>
      <c r="AE29" s="536" t="s">
        <v>204</v>
      </c>
    </row>
    <row r="30" spans="1:44" ht="47.25" customHeight="1">
      <c r="A30" s="664"/>
      <c r="B30" s="684" t="s">
        <v>24</v>
      </c>
      <c r="C30" s="642" t="s">
        <v>11</v>
      </c>
      <c r="D30" s="643"/>
      <c r="E30" s="644"/>
      <c r="F30" s="441">
        <v>58249</v>
      </c>
      <c r="G30" s="442">
        <v>10.091446533645547</v>
      </c>
      <c r="H30" s="443">
        <v>281452.66100000002</v>
      </c>
      <c r="I30" s="444">
        <v>22.72647389590955</v>
      </c>
      <c r="J30" s="372">
        <v>-18.379900793094748</v>
      </c>
      <c r="K30" s="295">
        <v>-20.203056654303097</v>
      </c>
      <c r="L30" s="295">
        <v>-14.221480773399847</v>
      </c>
      <c r="M30" s="389">
        <v>-14.899727566229771</v>
      </c>
      <c r="O30" s="460">
        <v>26377</v>
      </c>
      <c r="P30" s="442">
        <v>11.523849413953473</v>
      </c>
      <c r="Q30" s="443">
        <v>100473.57799999999</v>
      </c>
      <c r="R30" s="444">
        <v>21.366739469282525</v>
      </c>
      <c r="S30" s="372">
        <v>-18.862468854778683</v>
      </c>
      <c r="T30" s="295">
        <v>-20.208524937313825</v>
      </c>
      <c r="U30" s="295">
        <v>-9.5276426070962827</v>
      </c>
      <c r="V30" s="389">
        <v>-10.369134093730239</v>
      </c>
      <c r="X30" s="460">
        <v>112</v>
      </c>
      <c r="Y30" s="442">
        <v>19.808284107389198</v>
      </c>
      <c r="Z30" s="443">
        <v>359.07</v>
      </c>
      <c r="AA30" s="444">
        <v>25.03368605357991</v>
      </c>
      <c r="AB30" s="372">
        <v>-19.42446043165468</v>
      </c>
      <c r="AC30" s="295">
        <v>-16.666976277136826</v>
      </c>
      <c r="AD30" s="295">
        <v>-39.112298105048971</v>
      </c>
      <c r="AE30" s="389">
        <v>-44.95503541540463</v>
      </c>
    </row>
    <row r="31" spans="1:44" ht="50.25" customHeight="1">
      <c r="A31" s="664"/>
      <c r="B31" s="685"/>
      <c r="C31" s="642" t="s">
        <v>21</v>
      </c>
      <c r="D31" s="643"/>
      <c r="E31" s="644"/>
      <c r="F31" s="441">
        <v>10635</v>
      </c>
      <c r="G31" s="442">
        <v>1.8424785641868597</v>
      </c>
      <c r="H31" s="443">
        <v>73596.456999999995</v>
      </c>
      <c r="I31" s="444">
        <v>5.9426972653206835</v>
      </c>
      <c r="J31" s="372">
        <v>-15.68223261714104</v>
      </c>
      <c r="K31" s="295">
        <v>-17.565646547065015</v>
      </c>
      <c r="L31" s="295">
        <v>-10.085978802042263</v>
      </c>
      <c r="M31" s="296">
        <v>-10.796924818105509</v>
      </c>
      <c r="O31" s="460">
        <v>5785</v>
      </c>
      <c r="P31" s="442">
        <v>2.5274090631884158</v>
      </c>
      <c r="Q31" s="443">
        <v>31896.863000000001</v>
      </c>
      <c r="R31" s="444">
        <v>6.7831958926395295</v>
      </c>
      <c r="S31" s="372">
        <v>-21.877110060769752</v>
      </c>
      <c r="T31" s="295">
        <v>-23.173153823793683</v>
      </c>
      <c r="U31" s="295">
        <v>1.2711991943226764</v>
      </c>
      <c r="V31" s="296">
        <v>0.32926671440343114</v>
      </c>
      <c r="X31" s="460">
        <v>2</v>
      </c>
      <c r="Y31" s="442">
        <v>0.35371935906052138</v>
      </c>
      <c r="Z31" s="443">
        <v>2.2480000000000002</v>
      </c>
      <c r="AA31" s="444">
        <v>0.15672633817486184</v>
      </c>
      <c r="AB31" s="372">
        <v>-66.666666666666671</v>
      </c>
      <c r="AC31" s="295">
        <v>-65.525921733696492</v>
      </c>
      <c r="AD31" s="295">
        <v>-76.286919831223628</v>
      </c>
      <c r="AE31" s="296">
        <v>-78.562408869791753</v>
      </c>
    </row>
    <row r="32" spans="1:44" ht="45" customHeight="1" thickBot="1">
      <c r="A32" s="665"/>
      <c r="B32" s="686"/>
      <c r="C32" s="676" t="s">
        <v>12</v>
      </c>
      <c r="D32" s="677"/>
      <c r="E32" s="678"/>
      <c r="F32" s="455">
        <v>58740</v>
      </c>
      <c r="G32" s="456">
        <v>10.176510659175941</v>
      </c>
      <c r="H32" s="453">
        <v>906174.64599999995</v>
      </c>
      <c r="I32" s="454">
        <v>73.170935262374641</v>
      </c>
      <c r="J32" s="373">
        <v>-16.510318949343343</v>
      </c>
      <c r="K32" s="295">
        <v>-18.375235836690649</v>
      </c>
      <c r="L32" s="295">
        <v>-8.9402183384048328</v>
      </c>
      <c r="M32" s="386">
        <v>-9.6602238295769922</v>
      </c>
      <c r="O32" s="462">
        <v>20595</v>
      </c>
      <c r="P32" s="456">
        <v>8.9977510209793294</v>
      </c>
      <c r="Q32" s="453">
        <v>336718.83</v>
      </c>
      <c r="R32" s="454">
        <v>71.606721470709772</v>
      </c>
      <c r="S32" s="373">
        <v>-8.0621400830320056</v>
      </c>
      <c r="T32" s="295">
        <v>-9.5873715487886244</v>
      </c>
      <c r="U32" s="295">
        <v>-7.6738556871269452</v>
      </c>
      <c r="V32" s="386">
        <v>-8.5325894116791261</v>
      </c>
      <c r="X32" s="462">
        <v>104</v>
      </c>
      <c r="Y32" s="456">
        <v>18.393406671147112</v>
      </c>
      <c r="Z32" s="453">
        <v>1093.1030000000001</v>
      </c>
      <c r="AA32" s="454">
        <v>76.209088273112101</v>
      </c>
      <c r="AB32" s="373">
        <v>1.9607843137254832</v>
      </c>
      <c r="AC32" s="295">
        <v>5.4501217557519226</v>
      </c>
      <c r="AD32" s="295">
        <v>-41.448825578399493</v>
      </c>
      <c r="AE32" s="386">
        <v>-47.067351499257015</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1" t="s">
        <v>29</v>
      </c>
      <c r="B34" s="682"/>
      <c r="C34" s="682"/>
      <c r="D34" s="682"/>
      <c r="E34" s="683"/>
      <c r="F34" s="418" t="s">
        <v>22</v>
      </c>
      <c r="G34" s="180" t="s">
        <v>22</v>
      </c>
      <c r="H34" s="459">
        <v>1869171.977</v>
      </c>
      <c r="I34" s="407" t="s">
        <v>22</v>
      </c>
      <c r="J34" s="537" t="s">
        <v>204</v>
      </c>
      <c r="K34" s="535" t="s">
        <v>204</v>
      </c>
      <c r="L34" s="387">
        <v>-4.5152834011482241</v>
      </c>
      <c r="M34" s="538" t="s">
        <v>204</v>
      </c>
      <c r="O34" s="420" t="s">
        <v>22</v>
      </c>
      <c r="P34" s="180" t="s">
        <v>22</v>
      </c>
      <c r="Q34" s="459">
        <v>745071.94400000002</v>
      </c>
      <c r="R34" s="407" t="s">
        <v>22</v>
      </c>
      <c r="S34" s="537" t="s">
        <v>204</v>
      </c>
      <c r="T34" s="535" t="s">
        <v>204</v>
      </c>
      <c r="U34" s="387">
        <v>-3.1570967928000897</v>
      </c>
      <c r="V34" s="538" t="s">
        <v>204</v>
      </c>
      <c r="X34" s="420" t="s">
        <v>22</v>
      </c>
      <c r="Y34" s="180" t="s">
        <v>22</v>
      </c>
      <c r="Z34" s="459">
        <v>2107.4490000000001</v>
      </c>
      <c r="AA34" s="407" t="s">
        <v>22</v>
      </c>
      <c r="AB34" s="537" t="s">
        <v>204</v>
      </c>
      <c r="AC34" s="535" t="s">
        <v>204</v>
      </c>
      <c r="AD34" s="387">
        <v>-41.543926745486502</v>
      </c>
      <c r="AE34" s="538" t="s">
        <v>204</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198</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4" t="s">
        <v>0</v>
      </c>
      <c r="B43" s="655"/>
      <c r="C43" s="655"/>
      <c r="D43" s="655"/>
      <c r="E43" s="656"/>
      <c r="F43" s="416" t="s">
        <v>28</v>
      </c>
      <c r="G43" s="393"/>
      <c r="H43" s="421"/>
      <c r="I43" s="393"/>
      <c r="J43" s="393"/>
      <c r="K43" s="393"/>
      <c r="L43" s="393"/>
      <c r="M43" s="395"/>
      <c r="O43" s="648" t="s">
        <v>27</v>
      </c>
      <c r="P43" s="649"/>
      <c r="Q43" s="649"/>
      <c r="R43" s="649"/>
      <c r="S43" s="649"/>
      <c r="T43" s="649"/>
      <c r="U43" s="649"/>
      <c r="V43" s="650"/>
      <c r="X43" s="426" t="s">
        <v>123</v>
      </c>
      <c r="Y43" s="393"/>
      <c r="Z43" s="421"/>
      <c r="AA43" s="393"/>
      <c r="AB43" s="393"/>
      <c r="AC43" s="393"/>
      <c r="AD43" s="393"/>
      <c r="AE43" s="395"/>
    </row>
    <row r="44" spans="1:62" ht="21" customHeight="1">
      <c r="A44" s="657"/>
      <c r="B44" s="658"/>
      <c r="C44" s="658"/>
      <c r="D44" s="658"/>
      <c r="E44" s="659"/>
      <c r="F44" s="645" t="s">
        <v>13</v>
      </c>
      <c r="G44" s="636" t="s">
        <v>131</v>
      </c>
      <c r="H44" s="638" t="s">
        <v>14</v>
      </c>
      <c r="I44" s="640" t="s">
        <v>130</v>
      </c>
      <c r="J44" s="396" t="s">
        <v>128</v>
      </c>
      <c r="K44" s="397"/>
      <c r="L44" s="397"/>
      <c r="M44" s="398"/>
      <c r="O44" s="634" t="s">
        <v>13</v>
      </c>
      <c r="P44" s="636" t="s">
        <v>131</v>
      </c>
      <c r="Q44" s="638" t="s">
        <v>14</v>
      </c>
      <c r="R44" s="640" t="s">
        <v>130</v>
      </c>
      <c r="S44" s="651" t="s">
        <v>128</v>
      </c>
      <c r="T44" s="652"/>
      <c r="U44" s="652"/>
      <c r="V44" s="653"/>
      <c r="X44" s="634" t="s">
        <v>13</v>
      </c>
      <c r="Y44" s="636" t="s">
        <v>131</v>
      </c>
      <c r="Z44" s="638" t="s">
        <v>14</v>
      </c>
      <c r="AA44" s="640" t="s">
        <v>130</v>
      </c>
      <c r="AB44" s="396" t="s">
        <v>128</v>
      </c>
      <c r="AC44" s="397"/>
      <c r="AD44" s="397"/>
      <c r="AE44" s="398"/>
    </row>
    <row r="45" spans="1:62" ht="31.5" customHeight="1" thickBot="1">
      <c r="A45" s="660"/>
      <c r="B45" s="661"/>
      <c r="C45" s="661"/>
      <c r="D45" s="661"/>
      <c r="E45" s="662"/>
      <c r="F45" s="646"/>
      <c r="G45" s="637"/>
      <c r="H45" s="639"/>
      <c r="I45" s="641"/>
      <c r="J45" s="399" t="s">
        <v>13</v>
      </c>
      <c r="K45" s="400" t="s">
        <v>131</v>
      </c>
      <c r="L45" s="401" t="s">
        <v>14</v>
      </c>
      <c r="M45" s="402" t="s">
        <v>132</v>
      </c>
      <c r="O45" s="635"/>
      <c r="P45" s="647"/>
      <c r="Q45" s="639"/>
      <c r="R45" s="641"/>
      <c r="S45" s="399" t="s">
        <v>13</v>
      </c>
      <c r="T45" s="400" t="s">
        <v>131</v>
      </c>
      <c r="U45" s="401" t="s">
        <v>14</v>
      </c>
      <c r="V45" s="402" t="s">
        <v>132</v>
      </c>
      <c r="X45" s="635"/>
      <c r="Y45" s="637"/>
      <c r="Z45" s="639"/>
      <c r="AA45" s="641"/>
      <c r="AB45" s="399" t="s">
        <v>13</v>
      </c>
      <c r="AC45" s="400" t="s">
        <v>131</v>
      </c>
      <c r="AD45" s="401" t="s">
        <v>14</v>
      </c>
      <c r="AE45" s="402" t="s">
        <v>132</v>
      </c>
    </row>
    <row r="46" spans="1:62" ht="12" customHeight="1" thickTop="1">
      <c r="A46" s="663"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64"/>
      <c r="B47" s="4" t="s">
        <v>2</v>
      </c>
      <c r="C47" s="4"/>
      <c r="D47" s="5"/>
      <c r="E47" s="13"/>
      <c r="F47" s="441">
        <v>6141440</v>
      </c>
      <c r="G47" s="112" t="s">
        <v>22</v>
      </c>
      <c r="H47" s="443">
        <v>10831579.620999999</v>
      </c>
      <c r="I47" s="406" t="s">
        <v>22</v>
      </c>
      <c r="J47" s="372">
        <v>2.3270274786950722</v>
      </c>
      <c r="K47" s="533" t="s">
        <v>204</v>
      </c>
      <c r="L47" s="372">
        <v>0.61217062606083061</v>
      </c>
      <c r="M47" s="534" t="s">
        <v>204</v>
      </c>
      <c r="O47" s="460">
        <v>16347726</v>
      </c>
      <c r="P47" s="112" t="s">
        <v>22</v>
      </c>
      <c r="Q47" s="443">
        <v>29681388.260000002</v>
      </c>
      <c r="R47" s="406" t="s">
        <v>22</v>
      </c>
      <c r="S47" s="372">
        <v>2.97221675095291</v>
      </c>
      <c r="T47" s="533" t="s">
        <v>204</v>
      </c>
      <c r="U47" s="372">
        <v>1.1227904951936551</v>
      </c>
      <c r="V47" s="534" t="s">
        <v>204</v>
      </c>
      <c r="X47" s="460">
        <v>2077476</v>
      </c>
      <c r="Y47" s="112" t="s">
        <v>22</v>
      </c>
      <c r="Z47" s="443">
        <v>11988770.846999999</v>
      </c>
      <c r="AA47" s="406" t="s">
        <v>22</v>
      </c>
      <c r="AB47" s="372">
        <v>-0.86566390709752739</v>
      </c>
      <c r="AC47" s="533" t="s">
        <v>204</v>
      </c>
      <c r="AD47" s="372">
        <v>1.8205335617622325</v>
      </c>
      <c r="AE47" s="534" t="s">
        <v>204</v>
      </c>
    </row>
    <row r="48" spans="1:62" ht="49.5" customHeight="1">
      <c r="A48" s="664"/>
      <c r="B48" s="237" t="s">
        <v>3</v>
      </c>
      <c r="C48" s="237"/>
      <c r="D48" s="238"/>
      <c r="E48" s="239"/>
      <c r="F48" s="445">
        <v>83323</v>
      </c>
      <c r="G48" s="446">
        <v>135.67339255939976</v>
      </c>
      <c r="H48" s="447">
        <v>37540.434000000001</v>
      </c>
      <c r="I48" s="448">
        <v>34.658318835802618</v>
      </c>
      <c r="J48" s="378">
        <v>22.510402423066182</v>
      </c>
      <c r="K48" s="383">
        <v>19.724383128957214</v>
      </c>
      <c r="L48" s="378">
        <v>25.849593103870674</v>
      </c>
      <c r="M48" s="388">
        <v>25.083866415732416</v>
      </c>
      <c r="O48" s="461">
        <v>247357</v>
      </c>
      <c r="P48" s="446">
        <v>151.30972956116344</v>
      </c>
      <c r="Q48" s="447">
        <v>107385.91</v>
      </c>
      <c r="R48" s="448">
        <v>36.17954425154641</v>
      </c>
      <c r="S48" s="378">
        <v>26.527261287896991</v>
      </c>
      <c r="T48" s="383">
        <v>22.875145626818892</v>
      </c>
      <c r="U48" s="378">
        <v>15.837873312119726</v>
      </c>
      <c r="V48" s="388">
        <v>14.551697737836335</v>
      </c>
      <c r="X48" s="461">
        <v>80052</v>
      </c>
      <c r="Y48" s="446">
        <v>385.33297135562577</v>
      </c>
      <c r="Z48" s="447">
        <v>54389.826999999997</v>
      </c>
      <c r="AA48" s="448">
        <v>45.367308871042603</v>
      </c>
      <c r="AB48" s="378">
        <v>15.653668896369382</v>
      </c>
      <c r="AC48" s="383">
        <v>16.663583430856917</v>
      </c>
      <c r="AD48" s="378">
        <v>25.405596976348235</v>
      </c>
      <c r="AE48" s="388">
        <v>23.163366552464353</v>
      </c>
    </row>
    <row r="49" spans="1:31" ht="49.5" customHeight="1">
      <c r="A49" s="664"/>
      <c r="B49" s="113"/>
      <c r="C49" s="666" t="s">
        <v>7</v>
      </c>
      <c r="D49" s="667"/>
      <c r="E49" s="668"/>
      <c r="F49" s="449">
        <v>52393</v>
      </c>
      <c r="G49" s="433">
        <v>85.310611192163393</v>
      </c>
      <c r="H49" s="434">
        <v>30740.957999999999</v>
      </c>
      <c r="I49" s="435">
        <v>28.380863249530275</v>
      </c>
      <c r="J49" s="375">
        <v>14.942301785792637</v>
      </c>
      <c r="K49" s="376">
        <v>12.328389300396836</v>
      </c>
      <c r="L49" s="375">
        <v>26.945073231066857</v>
      </c>
      <c r="M49" s="377">
        <v>26.172681139020355</v>
      </c>
      <c r="O49" s="432">
        <v>153217</v>
      </c>
      <c r="P49" s="433">
        <v>93.72373870225131</v>
      </c>
      <c r="Q49" s="434">
        <v>87027.375</v>
      </c>
      <c r="R49" s="435">
        <v>29.320520400752979</v>
      </c>
      <c r="S49" s="375">
        <v>18.383761898875008</v>
      </c>
      <c r="T49" s="376">
        <v>14.966702314660509</v>
      </c>
      <c r="U49" s="375">
        <v>12.812769810739624</v>
      </c>
      <c r="V49" s="377">
        <v>11.56018268315249</v>
      </c>
      <c r="X49" s="432">
        <v>47621</v>
      </c>
      <c r="Y49" s="433">
        <v>229.22527143514534</v>
      </c>
      <c r="Z49" s="434">
        <v>45865.171999999999</v>
      </c>
      <c r="AA49" s="435">
        <v>38.256775932519417</v>
      </c>
      <c r="AB49" s="375">
        <v>8.158259329078561</v>
      </c>
      <c r="AC49" s="376">
        <v>9.1027222169717703</v>
      </c>
      <c r="AD49" s="375">
        <v>27.017267720240937</v>
      </c>
      <c r="AE49" s="377">
        <v>24.746220901695509</v>
      </c>
    </row>
    <row r="50" spans="1:31" ht="49.5" customHeight="1">
      <c r="A50" s="664"/>
      <c r="B50" s="463"/>
      <c r="C50" s="672" t="s">
        <v>125</v>
      </c>
      <c r="D50" s="673"/>
      <c r="E50" s="674"/>
      <c r="F50" s="449">
        <v>16654</v>
      </c>
      <c r="G50" s="433">
        <v>27.11741871613172</v>
      </c>
      <c r="H50" s="434">
        <v>3221.4670000000001</v>
      </c>
      <c r="I50" s="435">
        <v>2.9741433038578227</v>
      </c>
      <c r="J50" s="375">
        <v>25.880574452003032</v>
      </c>
      <c r="K50" s="376">
        <v>23.01791379429244</v>
      </c>
      <c r="L50" s="375">
        <v>18.895432951368079</v>
      </c>
      <c r="M50" s="377">
        <v>18.172018565487022</v>
      </c>
      <c r="O50" s="432">
        <v>49243</v>
      </c>
      <c r="P50" s="433">
        <v>30.122232290900886</v>
      </c>
      <c r="Q50" s="434">
        <v>9585.9920000000002</v>
      </c>
      <c r="R50" s="435">
        <v>3.2296306075812913</v>
      </c>
      <c r="S50" s="375">
        <v>27.246182071888157</v>
      </c>
      <c r="T50" s="376">
        <v>23.573315294982834</v>
      </c>
      <c r="U50" s="375">
        <v>22.60791577624714</v>
      </c>
      <c r="V50" s="377">
        <v>21.246570803516988</v>
      </c>
      <c r="X50" s="432">
        <v>18657</v>
      </c>
      <c r="Y50" s="433">
        <v>89.806091622719094</v>
      </c>
      <c r="Z50" s="434">
        <v>4703.2849999999999</v>
      </c>
      <c r="AA50" s="435">
        <v>3.9230752343364061</v>
      </c>
      <c r="AB50" s="375">
        <v>20.647956544231775</v>
      </c>
      <c r="AC50" s="376">
        <v>21.701482351350052</v>
      </c>
      <c r="AD50" s="375">
        <v>12.282797995122678</v>
      </c>
      <c r="AE50" s="377">
        <v>10.275200951499869</v>
      </c>
    </row>
    <row r="51" spans="1:31" ht="49.5" customHeight="1" thickBot="1">
      <c r="A51" s="665"/>
      <c r="B51" s="464"/>
      <c r="C51" s="676" t="s">
        <v>8</v>
      </c>
      <c r="D51" s="677"/>
      <c r="E51" s="678"/>
      <c r="F51" s="450">
        <v>14276</v>
      </c>
      <c r="G51" s="410">
        <v>23.245362651104625</v>
      </c>
      <c r="H51" s="431">
        <v>3578.009</v>
      </c>
      <c r="I51" s="411">
        <v>3.3033122824145096</v>
      </c>
      <c r="J51" s="379">
        <v>55.157048146940554</v>
      </c>
      <c r="K51" s="380">
        <v>51.628608755633906</v>
      </c>
      <c r="L51" s="379">
        <v>23.203100385482173</v>
      </c>
      <c r="M51" s="381">
        <v>22.453476173756016</v>
      </c>
      <c r="O51" s="429">
        <v>44897</v>
      </c>
      <c r="P51" s="410">
        <v>27.463758568011233</v>
      </c>
      <c r="Q51" s="431">
        <v>10772.543</v>
      </c>
      <c r="R51" s="411">
        <v>3.6293932432121347</v>
      </c>
      <c r="S51" s="379">
        <v>64.013297289398707</v>
      </c>
      <c r="T51" s="380">
        <v>59.279174970156163</v>
      </c>
      <c r="U51" s="379">
        <v>39.143828096543274</v>
      </c>
      <c r="V51" s="381">
        <v>37.598880939857679</v>
      </c>
      <c r="X51" s="429">
        <v>13774</v>
      </c>
      <c r="Y51" s="410">
        <v>66.301608297761319</v>
      </c>
      <c r="Z51" s="431">
        <v>3821.37</v>
      </c>
      <c r="AA51" s="411">
        <v>3.1874577041867784</v>
      </c>
      <c r="AB51" s="379">
        <v>41.649526943644588</v>
      </c>
      <c r="AC51" s="380">
        <v>42.886443311527842</v>
      </c>
      <c r="AD51" s="379">
        <v>24.355179456339641</v>
      </c>
      <c r="AE51" s="381">
        <v>22.131730316369172</v>
      </c>
    </row>
    <row r="52" spans="1:31" ht="49.5" customHeight="1">
      <c r="A52" s="664" t="s">
        <v>30</v>
      </c>
      <c r="B52" s="685" t="s">
        <v>4</v>
      </c>
      <c r="C52" s="685" t="s">
        <v>5</v>
      </c>
      <c r="D52" s="25" t="s">
        <v>6</v>
      </c>
      <c r="E52" s="240"/>
      <c r="F52" s="451">
        <v>110546</v>
      </c>
      <c r="G52" s="295">
        <v>185.34356361756116</v>
      </c>
      <c r="H52" s="423" t="s">
        <v>22</v>
      </c>
      <c r="I52" s="406" t="s">
        <v>22</v>
      </c>
      <c r="J52" s="372">
        <v>9.6034106682530336</v>
      </c>
      <c r="K52" s="295">
        <v>8.477187269260213</v>
      </c>
      <c r="L52" s="533" t="s">
        <v>204</v>
      </c>
      <c r="M52" s="534" t="s">
        <v>204</v>
      </c>
      <c r="O52" s="430">
        <v>386027</v>
      </c>
      <c r="P52" s="295">
        <v>238.66240684754095</v>
      </c>
      <c r="Q52" s="423" t="s">
        <v>22</v>
      </c>
      <c r="R52" s="406" t="s">
        <v>22</v>
      </c>
      <c r="S52" s="372">
        <v>-11.813633663818706</v>
      </c>
      <c r="T52" s="295">
        <v>-12.276841044209476</v>
      </c>
      <c r="U52" s="533" t="s">
        <v>204</v>
      </c>
      <c r="V52" s="534" t="s">
        <v>204</v>
      </c>
      <c r="X52" s="430">
        <v>59946</v>
      </c>
      <c r="Y52" s="295">
        <v>285.2918547190913</v>
      </c>
      <c r="Z52" s="423" t="s">
        <v>22</v>
      </c>
      <c r="AA52" s="406" t="s">
        <v>22</v>
      </c>
      <c r="AB52" s="372">
        <v>17.728156483827263</v>
      </c>
      <c r="AC52" s="295">
        <v>18.041860424315502</v>
      </c>
      <c r="AD52" s="533" t="s">
        <v>204</v>
      </c>
      <c r="AE52" s="534" t="s">
        <v>204</v>
      </c>
    </row>
    <row r="53" spans="1:31" ht="49.5" customHeight="1">
      <c r="A53" s="664"/>
      <c r="B53" s="685"/>
      <c r="C53" s="685"/>
      <c r="D53" s="350"/>
      <c r="E53" s="16" t="s">
        <v>7</v>
      </c>
      <c r="F53" s="451">
        <v>50018</v>
      </c>
      <c r="G53" s="295">
        <v>83.861147079253655</v>
      </c>
      <c r="H53" s="423" t="s">
        <v>22</v>
      </c>
      <c r="I53" s="406" t="s">
        <v>22</v>
      </c>
      <c r="J53" s="372">
        <v>0.67224861122292623</v>
      </c>
      <c r="K53" s="295">
        <v>-0.36220315742097853</v>
      </c>
      <c r="L53" s="533" t="s">
        <v>204</v>
      </c>
      <c r="M53" s="534" t="s">
        <v>204</v>
      </c>
      <c r="O53" s="430">
        <v>202200</v>
      </c>
      <c r="P53" s="295">
        <v>125.01078594132737</v>
      </c>
      <c r="Q53" s="423" t="s">
        <v>22</v>
      </c>
      <c r="R53" s="406" t="s">
        <v>22</v>
      </c>
      <c r="S53" s="372">
        <v>-14.693982592847291</v>
      </c>
      <c r="T53" s="295">
        <v>-15.142060663147859</v>
      </c>
      <c r="U53" s="533" t="s">
        <v>204</v>
      </c>
      <c r="V53" s="534" t="s">
        <v>204</v>
      </c>
      <c r="X53" s="430">
        <v>29818</v>
      </c>
      <c r="Y53" s="295">
        <v>141.90825950044814</v>
      </c>
      <c r="Z53" s="423" t="s">
        <v>22</v>
      </c>
      <c r="AA53" s="406" t="s">
        <v>22</v>
      </c>
      <c r="AB53" s="372">
        <v>16.928747892239528</v>
      </c>
      <c r="AC53" s="295">
        <v>17.240321691283867</v>
      </c>
      <c r="AD53" s="533" t="s">
        <v>204</v>
      </c>
      <c r="AE53" s="534" t="s">
        <v>204</v>
      </c>
    </row>
    <row r="54" spans="1:31" ht="49.5" customHeight="1">
      <c r="A54" s="664"/>
      <c r="B54" s="685"/>
      <c r="C54" s="685"/>
      <c r="D54" s="350"/>
      <c r="E54" s="16" t="s">
        <v>125</v>
      </c>
      <c r="F54" s="451">
        <v>28330</v>
      </c>
      <c r="G54" s="295">
        <v>47.498626429590466</v>
      </c>
      <c r="H54" s="423" t="s">
        <v>22</v>
      </c>
      <c r="I54" s="406" t="s">
        <v>22</v>
      </c>
      <c r="J54" s="372">
        <v>15.561900877014082</v>
      </c>
      <c r="K54" s="295">
        <v>14.374451362384335</v>
      </c>
      <c r="L54" s="533" t="s">
        <v>204</v>
      </c>
      <c r="M54" s="534" t="s">
        <v>204</v>
      </c>
      <c r="O54" s="430">
        <v>86608</v>
      </c>
      <c r="P54" s="295">
        <v>53.545668391723446</v>
      </c>
      <c r="Q54" s="423" t="s">
        <v>22</v>
      </c>
      <c r="R54" s="406" t="s">
        <v>22</v>
      </c>
      <c r="S54" s="372">
        <v>-4.46523120367101</v>
      </c>
      <c r="T54" s="295">
        <v>-4.9670367755401088</v>
      </c>
      <c r="U54" s="533" t="s">
        <v>204</v>
      </c>
      <c r="V54" s="534" t="s">
        <v>204</v>
      </c>
      <c r="X54" s="430">
        <v>16342</v>
      </c>
      <c r="Y54" s="295">
        <v>77.773988086267465</v>
      </c>
      <c r="Z54" s="423" t="s">
        <v>22</v>
      </c>
      <c r="AA54" s="406" t="s">
        <v>22</v>
      </c>
      <c r="AB54" s="372">
        <v>13.953001882713892</v>
      </c>
      <c r="AC54" s="295">
        <v>14.256646370054355</v>
      </c>
      <c r="AD54" s="533" t="s">
        <v>204</v>
      </c>
      <c r="AE54" s="534" t="s">
        <v>204</v>
      </c>
    </row>
    <row r="55" spans="1:31" ht="49.5" customHeight="1">
      <c r="A55" s="664"/>
      <c r="B55" s="685"/>
      <c r="C55" s="685"/>
      <c r="D55" s="351"/>
      <c r="E55" s="16" t="s">
        <v>8</v>
      </c>
      <c r="F55" s="451">
        <v>32198</v>
      </c>
      <c r="G55" s="295">
        <v>53.983790108717045</v>
      </c>
      <c r="H55" s="423" t="s">
        <v>22</v>
      </c>
      <c r="I55" s="406" t="s">
        <v>22</v>
      </c>
      <c r="J55" s="372">
        <v>20.768163234687378</v>
      </c>
      <c r="K55" s="295">
        <v>19.527217077455376</v>
      </c>
      <c r="L55" s="533" t="s">
        <v>204</v>
      </c>
      <c r="M55" s="534" t="s">
        <v>204</v>
      </c>
      <c r="O55" s="430">
        <v>97219</v>
      </c>
      <c r="P55" s="295">
        <v>60.105952514490134</v>
      </c>
      <c r="Q55" s="423" t="s">
        <v>22</v>
      </c>
      <c r="R55" s="406" t="s">
        <v>22</v>
      </c>
      <c r="S55" s="372">
        <v>-11.663259279451182</v>
      </c>
      <c r="T55" s="295">
        <v>-12.12725651577496</v>
      </c>
      <c r="U55" s="533" t="s">
        <v>204</v>
      </c>
      <c r="V55" s="534" t="s">
        <v>204</v>
      </c>
      <c r="X55" s="430">
        <v>13786</v>
      </c>
      <c r="Y55" s="295">
        <v>65.609607132375672</v>
      </c>
      <c r="Z55" s="423" t="s">
        <v>22</v>
      </c>
      <c r="AA55" s="406" t="s">
        <v>22</v>
      </c>
      <c r="AB55" s="372">
        <v>24.456080166109956</v>
      </c>
      <c r="AC55" s="295">
        <v>24.787711646054092</v>
      </c>
      <c r="AD55" s="533" t="s">
        <v>204</v>
      </c>
      <c r="AE55" s="534" t="s">
        <v>204</v>
      </c>
    </row>
    <row r="56" spans="1:31" ht="49.5" customHeight="1">
      <c r="A56" s="664"/>
      <c r="B56" s="685"/>
      <c r="C56" s="685"/>
      <c r="D56" s="22" t="s">
        <v>3</v>
      </c>
      <c r="E56" s="15"/>
      <c r="F56" s="451">
        <v>21010</v>
      </c>
      <c r="G56" s="295">
        <v>35.225772724521555</v>
      </c>
      <c r="H56" s="451">
        <v>5061.7950000000001</v>
      </c>
      <c r="I56" s="412">
        <v>4.786109017957572</v>
      </c>
      <c r="J56" s="372">
        <v>12.932702644592567</v>
      </c>
      <c r="K56" s="295">
        <v>11.772269301739698</v>
      </c>
      <c r="L56" s="295">
        <v>0.21270820666828172</v>
      </c>
      <c r="M56" s="377">
        <v>0.55124065377825104</v>
      </c>
      <c r="O56" s="430">
        <v>76150</v>
      </c>
      <c r="P56" s="295">
        <v>47.07997700015865</v>
      </c>
      <c r="Q56" s="451">
        <v>18847.190999999999</v>
      </c>
      <c r="R56" s="412">
        <v>6.339758715403903</v>
      </c>
      <c r="S56" s="372">
        <v>-4.6659238579315598</v>
      </c>
      <c r="T56" s="295">
        <v>-5.1666752723100444</v>
      </c>
      <c r="U56" s="295">
        <v>-14.427553512770757</v>
      </c>
      <c r="V56" s="377">
        <v>-13.688125114844425</v>
      </c>
      <c r="X56" s="430">
        <v>24352</v>
      </c>
      <c r="Y56" s="295">
        <v>115.89475938543539</v>
      </c>
      <c r="Z56" s="451">
        <v>7315.8829999999998</v>
      </c>
      <c r="AA56" s="412">
        <v>6.0805220292255004</v>
      </c>
      <c r="AB56" s="372">
        <v>18.530055974689702</v>
      </c>
      <c r="AC56" s="295">
        <v>18.845896693988308</v>
      </c>
      <c r="AD56" s="295">
        <v>13.537340663406368</v>
      </c>
      <c r="AE56" s="377">
        <v>12.287474833310384</v>
      </c>
    </row>
    <row r="57" spans="1:31" ht="49.5" customHeight="1">
      <c r="A57" s="664"/>
      <c r="B57" s="685"/>
      <c r="C57" s="685"/>
      <c r="D57" s="23"/>
      <c r="E57" s="16" t="s">
        <v>7</v>
      </c>
      <c r="F57" s="451">
        <v>10864</v>
      </c>
      <c r="G57" s="295">
        <v>18.214792712003913</v>
      </c>
      <c r="H57" s="451">
        <v>2948.6550000000002</v>
      </c>
      <c r="I57" s="412">
        <v>2.7880592332059448</v>
      </c>
      <c r="J57" s="372">
        <v>3.1327131194228315</v>
      </c>
      <c r="K57" s="295">
        <v>2.0729789924596673</v>
      </c>
      <c r="L57" s="295">
        <v>-4.6937285402471218</v>
      </c>
      <c r="M57" s="296">
        <v>-4.3717707179352061</v>
      </c>
      <c r="O57" s="430">
        <v>39316</v>
      </c>
      <c r="P57" s="295">
        <v>24.307240653161358</v>
      </c>
      <c r="Q57" s="451">
        <v>11011.815000000001</v>
      </c>
      <c r="R57" s="412">
        <v>3.7041196281538951</v>
      </c>
      <c r="S57" s="372">
        <v>-11.591823885228578</v>
      </c>
      <c r="T57" s="295">
        <v>-12.056196342838803</v>
      </c>
      <c r="U57" s="295">
        <v>-17.728640260642919</v>
      </c>
      <c r="V57" s="296">
        <v>-17.01773643324826</v>
      </c>
      <c r="X57" s="430">
        <v>10715</v>
      </c>
      <c r="Y57" s="295">
        <v>50.994265227288949</v>
      </c>
      <c r="Z57" s="451">
        <v>3777.672</v>
      </c>
      <c r="AA57" s="412">
        <v>3.1397738065505365</v>
      </c>
      <c r="AB57" s="372">
        <v>19.587053571428584</v>
      </c>
      <c r="AC57" s="295">
        <v>19.905710815856665</v>
      </c>
      <c r="AD57" s="295">
        <v>8.8674753377043487</v>
      </c>
      <c r="AE57" s="296">
        <v>7.6690173093733307</v>
      </c>
    </row>
    <row r="58" spans="1:31" ht="49.5" customHeight="1">
      <c r="A58" s="664"/>
      <c r="B58" s="685"/>
      <c r="C58" s="685"/>
      <c r="D58" s="23"/>
      <c r="E58" s="16" t="s">
        <v>125</v>
      </c>
      <c r="F58" s="451">
        <v>3792</v>
      </c>
      <c r="G58" s="295">
        <v>6.3577406078717633</v>
      </c>
      <c r="H58" s="451">
        <v>937.74300000000005</v>
      </c>
      <c r="I58" s="412">
        <v>0.88666969500475379</v>
      </c>
      <c r="J58" s="372">
        <v>2.9315960912052077</v>
      </c>
      <c r="K58" s="295">
        <v>1.8739285304349806</v>
      </c>
      <c r="L58" s="295">
        <v>1.5039254250424108</v>
      </c>
      <c r="M58" s="296">
        <v>1.8468197832563789</v>
      </c>
      <c r="O58" s="430">
        <v>12047</v>
      </c>
      <c r="P58" s="295">
        <v>7.4480956391452553</v>
      </c>
      <c r="Q58" s="451">
        <v>2632.02</v>
      </c>
      <c r="R58" s="412">
        <v>0.88535059331214827</v>
      </c>
      <c r="S58" s="372">
        <v>2.9658119658119659</v>
      </c>
      <c r="T58" s="295">
        <v>2.424974124181503</v>
      </c>
      <c r="U58" s="295">
        <v>-19.16147250313125</v>
      </c>
      <c r="V58" s="296">
        <v>-18.462949727033518</v>
      </c>
      <c r="X58" s="430">
        <v>5824</v>
      </c>
      <c r="Y58" s="295">
        <v>27.717274912154064</v>
      </c>
      <c r="Z58" s="451">
        <v>1394.068</v>
      </c>
      <c r="AA58" s="412">
        <v>1.1586654931794749</v>
      </c>
      <c r="AB58" s="372">
        <v>1.2869565217391425</v>
      </c>
      <c r="AC58" s="295">
        <v>1.5568504734489323</v>
      </c>
      <c r="AD58" s="295">
        <v>12.864281249898795</v>
      </c>
      <c r="AE58" s="296">
        <v>11.62182473516684</v>
      </c>
    </row>
    <row r="59" spans="1:31" ht="49.5" customHeight="1">
      <c r="A59" s="664"/>
      <c r="B59" s="685"/>
      <c r="C59" s="685"/>
      <c r="D59" s="24"/>
      <c r="E59" s="16" t="s">
        <v>8</v>
      </c>
      <c r="F59" s="451">
        <v>6354</v>
      </c>
      <c r="G59" s="295">
        <v>10.65323940464588</v>
      </c>
      <c r="H59" s="451">
        <v>1175.3969999999999</v>
      </c>
      <c r="I59" s="412">
        <v>1.1113800897468735</v>
      </c>
      <c r="J59" s="372">
        <v>44.87004103967169</v>
      </c>
      <c r="K59" s="295">
        <v>43.381437454827335</v>
      </c>
      <c r="L59" s="295">
        <v>13.748573784341673</v>
      </c>
      <c r="M59" s="296">
        <v>14.13283226540247</v>
      </c>
      <c r="O59" s="430">
        <v>24787</v>
      </c>
      <c r="P59" s="295">
        <v>15.324640707852033</v>
      </c>
      <c r="Q59" s="451">
        <v>5203.3559999999998</v>
      </c>
      <c r="R59" s="412">
        <v>1.75028849393786</v>
      </c>
      <c r="S59" s="372">
        <v>4.5600269973846252</v>
      </c>
      <c r="T59" s="295">
        <v>4.0108153877984876</v>
      </c>
      <c r="U59" s="295">
        <v>-3.3585930954504164</v>
      </c>
      <c r="V59" s="296">
        <v>-2.5235182131231539</v>
      </c>
      <c r="X59" s="430">
        <v>7813</v>
      </c>
      <c r="Y59" s="295">
        <v>37.183219245992397</v>
      </c>
      <c r="Z59" s="451">
        <v>2144.143</v>
      </c>
      <c r="AA59" s="412">
        <v>1.7820827294954902</v>
      </c>
      <c r="AB59" s="372">
        <v>33.898886032562132</v>
      </c>
      <c r="AC59" s="295">
        <v>34.255679253741704</v>
      </c>
      <c r="AD59" s="295">
        <v>23.336690736042016</v>
      </c>
      <c r="AE59" s="296">
        <v>21.9789496224369</v>
      </c>
    </row>
    <row r="60" spans="1:31" ht="49.5" customHeight="1">
      <c r="A60" s="664"/>
      <c r="B60" s="685"/>
      <c r="C60" s="685"/>
      <c r="D60" s="25" t="s">
        <v>20</v>
      </c>
      <c r="E60" s="15"/>
      <c r="F60" s="451">
        <v>356</v>
      </c>
      <c r="G60" s="295">
        <v>0.59687649166728574</v>
      </c>
      <c r="H60" s="451">
        <v>4675.1319999999996</v>
      </c>
      <c r="I60" s="412">
        <v>4.4205052605532265</v>
      </c>
      <c r="J60" s="372">
        <v>48.953974895397465</v>
      </c>
      <c r="K60" s="295">
        <v>47.423407088452649</v>
      </c>
      <c r="L60" s="295">
        <v>33.248550695723054</v>
      </c>
      <c r="M60" s="296">
        <v>33.698682807189925</v>
      </c>
      <c r="O60" s="430">
        <v>1595</v>
      </c>
      <c r="P60" s="295">
        <v>0.98611376645112336</v>
      </c>
      <c r="Q60" s="451">
        <v>21221.627</v>
      </c>
      <c r="R60" s="412">
        <v>7.1384640145208271</v>
      </c>
      <c r="S60" s="372">
        <v>20.650529500756434</v>
      </c>
      <c r="T60" s="295">
        <v>20.016800977463419</v>
      </c>
      <c r="U60" s="295">
        <v>32.006151189199016</v>
      </c>
      <c r="V60" s="296">
        <v>33.146811540715561</v>
      </c>
      <c r="X60" s="430">
        <v>772</v>
      </c>
      <c r="Y60" s="295">
        <v>3.6740618530533893</v>
      </c>
      <c r="Z60" s="451">
        <v>15714.505999999999</v>
      </c>
      <c r="AA60" s="412">
        <v>13.060952438878029</v>
      </c>
      <c r="AB60" s="372">
        <v>23.71794871794873</v>
      </c>
      <c r="AC60" s="295">
        <v>24.047613338385347</v>
      </c>
      <c r="AD60" s="295">
        <v>16.898845064102602</v>
      </c>
      <c r="AE60" s="296">
        <v>15.611974408425894</v>
      </c>
    </row>
    <row r="61" spans="1:31" ht="49.5" customHeight="1">
      <c r="A61" s="664"/>
      <c r="B61" s="685"/>
      <c r="C61" s="685"/>
      <c r="D61" s="25"/>
      <c r="E61" s="16" t="s">
        <v>7</v>
      </c>
      <c r="F61" s="451">
        <v>44</v>
      </c>
      <c r="G61" s="295">
        <v>7.3771251779102737E-2</v>
      </c>
      <c r="H61" s="451">
        <v>819.44200000000001</v>
      </c>
      <c r="I61" s="412">
        <v>0.77481184953029292</v>
      </c>
      <c r="J61" s="372">
        <v>-4.3478260869565162</v>
      </c>
      <c r="K61" s="295">
        <v>-5.3306943733409895</v>
      </c>
      <c r="L61" s="295">
        <v>-13.324807994779022</v>
      </c>
      <c r="M61" s="296">
        <v>-13.032007157656224</v>
      </c>
      <c r="O61" s="430">
        <v>448</v>
      </c>
      <c r="P61" s="295">
        <v>0.27697740900946916</v>
      </c>
      <c r="Q61" s="451">
        <v>5155.9939999999997</v>
      </c>
      <c r="R61" s="412">
        <v>1.7343570136297886</v>
      </c>
      <c r="S61" s="372">
        <v>63.50364963503651</v>
      </c>
      <c r="T61" s="295">
        <v>62.644830972035294</v>
      </c>
      <c r="U61" s="295">
        <v>22.979464838350765</v>
      </c>
      <c r="V61" s="296">
        <v>24.042125921399602</v>
      </c>
      <c r="X61" s="430">
        <v>110</v>
      </c>
      <c r="Y61" s="295">
        <v>0.52350622258532742</v>
      </c>
      <c r="Z61" s="451">
        <v>3049.0419999999999</v>
      </c>
      <c r="AA61" s="412">
        <v>2.5341803646988037</v>
      </c>
      <c r="AB61" s="372">
        <v>-11.290322580645167</v>
      </c>
      <c r="AC61" s="295">
        <v>-11.053942633850411</v>
      </c>
      <c r="AD61" s="295">
        <v>-6.6043506641291714</v>
      </c>
      <c r="AE61" s="296">
        <v>-7.6324884565282218</v>
      </c>
    </row>
    <row r="62" spans="1:31" ht="49.5" customHeight="1">
      <c r="A62" s="664"/>
      <c r="B62" s="685"/>
      <c r="C62" s="685"/>
      <c r="D62" s="25"/>
      <c r="E62" s="16" t="s">
        <v>125</v>
      </c>
      <c r="F62" s="451">
        <v>20</v>
      </c>
      <c r="G62" s="295">
        <v>3.3532387172319426E-2</v>
      </c>
      <c r="H62" s="451">
        <v>43.21</v>
      </c>
      <c r="I62" s="412">
        <v>4.0856607323280905E-2</v>
      </c>
      <c r="J62" s="372">
        <v>100</v>
      </c>
      <c r="K62" s="295">
        <v>97.944911764832511</v>
      </c>
      <c r="L62" s="295">
        <v>100.50113683819779</v>
      </c>
      <c r="M62" s="296">
        <v>101.17845752652988</v>
      </c>
      <c r="O62" s="430">
        <v>48</v>
      </c>
      <c r="P62" s="295">
        <v>2.9676150965300262E-2</v>
      </c>
      <c r="Q62" s="451">
        <v>456.74299999999999</v>
      </c>
      <c r="R62" s="412">
        <v>0.15363777100522433</v>
      </c>
      <c r="S62" s="372">
        <v>-31.428571428571431</v>
      </c>
      <c r="T62" s="295">
        <v>-31.788749459687267</v>
      </c>
      <c r="U62" s="295">
        <v>22.177045075795078</v>
      </c>
      <c r="V62" s="296">
        <v>23.232772478858749</v>
      </c>
      <c r="X62" s="430">
        <v>51</v>
      </c>
      <c r="Y62" s="295">
        <v>0.24271652138047003</v>
      </c>
      <c r="Z62" s="451">
        <v>104.086</v>
      </c>
      <c r="AA62" s="412">
        <v>8.6510024276490682E-2</v>
      </c>
      <c r="AB62" s="372">
        <v>13.333333333333329</v>
      </c>
      <c r="AC62" s="295">
        <v>13.635326622935366</v>
      </c>
      <c r="AD62" s="295">
        <v>-54.934297404368628</v>
      </c>
      <c r="AE62" s="296">
        <v>-55.430399228265777</v>
      </c>
    </row>
    <row r="63" spans="1:31" ht="49.5" customHeight="1">
      <c r="A63" s="664"/>
      <c r="B63" s="685"/>
      <c r="C63" s="685"/>
      <c r="D63" s="25"/>
      <c r="E63" s="16" t="s">
        <v>8</v>
      </c>
      <c r="F63" s="451">
        <v>292</v>
      </c>
      <c r="G63" s="295">
        <v>0.48957285271586359</v>
      </c>
      <c r="H63" s="451">
        <v>3812.48</v>
      </c>
      <c r="I63" s="412">
        <v>3.6048368036996528</v>
      </c>
      <c r="J63" s="372">
        <v>59.562841530054641</v>
      </c>
      <c r="K63" s="295">
        <v>57.923262938063061</v>
      </c>
      <c r="L63" s="295">
        <v>50.002439396729329</v>
      </c>
      <c r="M63" s="296">
        <v>50.509168471216725</v>
      </c>
      <c r="O63" s="430">
        <v>1099</v>
      </c>
      <c r="P63" s="295">
        <v>0.67946020647635397</v>
      </c>
      <c r="Q63" s="451">
        <v>15608.89</v>
      </c>
      <c r="R63" s="412">
        <v>5.2504692298858133</v>
      </c>
      <c r="S63" s="372">
        <v>12.372188139059318</v>
      </c>
      <c r="T63" s="295">
        <v>11.781942400866143</v>
      </c>
      <c r="U63" s="295">
        <v>35.613452108235379</v>
      </c>
      <c r="V63" s="296">
        <v>36.78528301579999</v>
      </c>
      <c r="X63" s="430">
        <v>611</v>
      </c>
      <c r="Y63" s="295">
        <v>2.9078391090875915</v>
      </c>
      <c r="Z63" s="451">
        <v>12561.378000000001</v>
      </c>
      <c r="AA63" s="412">
        <v>10.440262049902735</v>
      </c>
      <c r="AB63" s="372">
        <v>34.285714285714278</v>
      </c>
      <c r="AC63" s="295">
        <v>34.643538267511644</v>
      </c>
      <c r="AD63" s="295">
        <v>26.280439697249719</v>
      </c>
      <c r="AE63" s="296">
        <v>24.890292582081642</v>
      </c>
    </row>
    <row r="64" spans="1:31" ht="49.5" customHeight="1">
      <c r="A64" s="664"/>
      <c r="B64" s="685"/>
      <c r="C64" s="687"/>
      <c r="D64" s="6" t="s">
        <v>9</v>
      </c>
      <c r="E64" s="15"/>
      <c r="F64" s="451">
        <v>131912</v>
      </c>
      <c r="G64" s="295">
        <v>221.16621283375</v>
      </c>
      <c r="H64" s="423" t="s">
        <v>22</v>
      </c>
      <c r="I64" s="406" t="s">
        <v>22</v>
      </c>
      <c r="J64" s="372">
        <v>10.199410206928803</v>
      </c>
      <c r="K64" s="295">
        <v>9.0670626497355187</v>
      </c>
      <c r="L64" s="533" t="s">
        <v>204</v>
      </c>
      <c r="M64" s="534" t="s">
        <v>204</v>
      </c>
      <c r="O64" s="430">
        <v>463772</v>
      </c>
      <c r="P64" s="295">
        <v>286.72849761415068</v>
      </c>
      <c r="Q64" s="423" t="s">
        <v>22</v>
      </c>
      <c r="R64" s="406" t="s">
        <v>22</v>
      </c>
      <c r="S64" s="372">
        <v>-10.630729237925834</v>
      </c>
      <c r="T64" s="295">
        <v>-11.100149937712075</v>
      </c>
      <c r="U64" s="533" t="s">
        <v>204</v>
      </c>
      <c r="V64" s="534" t="s">
        <v>204</v>
      </c>
      <c r="X64" s="430">
        <v>85070</v>
      </c>
      <c r="Y64" s="295">
        <v>404.86067595758004</v>
      </c>
      <c r="Z64" s="423" t="s">
        <v>22</v>
      </c>
      <c r="AA64" s="406" t="s">
        <v>22</v>
      </c>
      <c r="AB64" s="372">
        <v>18.008545111530367</v>
      </c>
      <c r="AC64" s="295">
        <v>18.32299618864252</v>
      </c>
      <c r="AD64" s="533" t="s">
        <v>204</v>
      </c>
      <c r="AE64" s="534" t="s">
        <v>204</v>
      </c>
    </row>
    <row r="65" spans="1:62" ht="49.5" customHeight="1">
      <c r="A65" s="664"/>
      <c r="B65" s="685"/>
      <c r="C65" s="688" t="s">
        <v>10</v>
      </c>
      <c r="D65" s="6" t="s">
        <v>6</v>
      </c>
      <c r="E65" s="15"/>
      <c r="F65" s="451">
        <v>1448</v>
      </c>
      <c r="G65" s="295">
        <v>2.4277448312759264</v>
      </c>
      <c r="H65" s="423" t="s">
        <v>22</v>
      </c>
      <c r="I65" s="406" t="s">
        <v>22</v>
      </c>
      <c r="J65" s="372">
        <v>27.689594356261011</v>
      </c>
      <c r="K65" s="295">
        <v>26.377527440686706</v>
      </c>
      <c r="L65" s="533" t="s">
        <v>204</v>
      </c>
      <c r="M65" s="534" t="s">
        <v>204</v>
      </c>
      <c r="O65" s="430">
        <v>4261</v>
      </c>
      <c r="P65" s="295">
        <v>2.6343766513155091</v>
      </c>
      <c r="Q65" s="423" t="s">
        <v>22</v>
      </c>
      <c r="R65" s="406" t="s">
        <v>22</v>
      </c>
      <c r="S65" s="372">
        <v>4.899064500246169</v>
      </c>
      <c r="T65" s="295">
        <v>4.3480720635313332</v>
      </c>
      <c r="U65" s="533" t="s">
        <v>204</v>
      </c>
      <c r="V65" s="534" t="s">
        <v>204</v>
      </c>
      <c r="X65" s="430">
        <v>1319</v>
      </c>
      <c r="Y65" s="295">
        <v>6.2773155235458811</v>
      </c>
      <c r="Z65" s="423" t="s">
        <v>22</v>
      </c>
      <c r="AA65" s="406" t="s">
        <v>22</v>
      </c>
      <c r="AB65" s="372">
        <v>70.633893919793024</v>
      </c>
      <c r="AC65" s="295">
        <v>71.088572957520455</v>
      </c>
      <c r="AD65" s="533" t="s">
        <v>204</v>
      </c>
      <c r="AE65" s="534" t="s">
        <v>204</v>
      </c>
    </row>
    <row r="66" spans="1:62" ht="49.5" customHeight="1">
      <c r="A66" s="664"/>
      <c r="B66" s="685"/>
      <c r="C66" s="685"/>
      <c r="D66" s="6" t="s">
        <v>3</v>
      </c>
      <c r="E66" s="15"/>
      <c r="F66" s="451">
        <v>803</v>
      </c>
      <c r="G66" s="295">
        <v>1.346325344968625</v>
      </c>
      <c r="H66" s="382">
        <v>-1380.7719999999999</v>
      </c>
      <c r="I66" s="412">
        <v>-1.3055695303629071</v>
      </c>
      <c r="J66" s="372">
        <v>20.029895366218241</v>
      </c>
      <c r="K66" s="295">
        <v>18.796535237040729</v>
      </c>
      <c r="L66" s="295">
        <v>69.814096036442891</v>
      </c>
      <c r="M66" s="296">
        <v>70.387751638748597</v>
      </c>
      <c r="O66" s="430">
        <v>2374</v>
      </c>
      <c r="P66" s="295">
        <v>1.4677329664921424</v>
      </c>
      <c r="Q66" s="382">
        <v>-4783.098</v>
      </c>
      <c r="R66" s="412">
        <v>-1.6089234322574106</v>
      </c>
      <c r="S66" s="372">
        <v>2.371711944803792</v>
      </c>
      <c r="T66" s="295">
        <v>1.8339946707378658</v>
      </c>
      <c r="U66" s="295">
        <v>12.839120849567038</v>
      </c>
      <c r="V66" s="296">
        <v>13.814159589001292</v>
      </c>
      <c r="X66" s="430">
        <v>695</v>
      </c>
      <c r="Y66" s="295">
        <v>3.30760749724366</v>
      </c>
      <c r="Z66" s="382">
        <v>-1428.623</v>
      </c>
      <c r="AA66" s="412">
        <v>-1.1873855313101951</v>
      </c>
      <c r="AB66" s="372">
        <v>52.412280701754383</v>
      </c>
      <c r="AC66" s="295">
        <v>52.818405578444441</v>
      </c>
      <c r="AD66" s="295">
        <v>117.06317612738545</v>
      </c>
      <c r="AE66" s="296">
        <v>114.67365524175875</v>
      </c>
    </row>
    <row r="67" spans="1:62" ht="49.5" customHeight="1" thickBot="1">
      <c r="A67" s="664"/>
      <c r="B67" s="686"/>
      <c r="C67" s="686"/>
      <c r="D67" s="26" t="s">
        <v>9</v>
      </c>
      <c r="E67" s="18"/>
      <c r="F67" s="452">
        <v>2251</v>
      </c>
      <c r="G67" s="385">
        <v>3.7740701762445514</v>
      </c>
      <c r="H67" s="424" t="s">
        <v>22</v>
      </c>
      <c r="I67" s="407" t="s">
        <v>22</v>
      </c>
      <c r="J67" s="373">
        <v>24.84747642817527</v>
      </c>
      <c r="K67" s="380">
        <v>23.564613528185802</v>
      </c>
      <c r="L67" s="535" t="s">
        <v>204</v>
      </c>
      <c r="M67" s="536" t="s">
        <v>204</v>
      </c>
      <c r="O67" s="436">
        <v>6635</v>
      </c>
      <c r="P67" s="385">
        <v>4.1021096178076508</v>
      </c>
      <c r="Q67" s="424" t="s">
        <v>22</v>
      </c>
      <c r="R67" s="407" t="s">
        <v>22</v>
      </c>
      <c r="S67" s="373">
        <v>3.9805673091991736</v>
      </c>
      <c r="T67" s="380">
        <v>3.4343993674197435</v>
      </c>
      <c r="U67" s="535" t="s">
        <v>204</v>
      </c>
      <c r="V67" s="536" t="s">
        <v>204</v>
      </c>
      <c r="X67" s="436">
        <v>2014</v>
      </c>
      <c r="Y67" s="385">
        <v>9.5849230207895406</v>
      </c>
      <c r="Z67" s="424" t="s">
        <v>22</v>
      </c>
      <c r="AA67" s="407" t="s">
        <v>22</v>
      </c>
      <c r="AB67" s="373">
        <v>63.87306753458094</v>
      </c>
      <c r="AC67" s="380">
        <v>64.30973135877457</v>
      </c>
      <c r="AD67" s="535" t="s">
        <v>204</v>
      </c>
      <c r="AE67" s="536" t="s">
        <v>204</v>
      </c>
    </row>
    <row r="68" spans="1:62" ht="49.5" customHeight="1">
      <c r="A68" s="664"/>
      <c r="B68" s="684" t="s">
        <v>24</v>
      </c>
      <c r="C68" s="7" t="s">
        <v>11</v>
      </c>
      <c r="D68" s="21"/>
      <c r="E68" s="14"/>
      <c r="F68" s="441">
        <v>6711</v>
      </c>
      <c r="G68" s="442">
        <v>10.927404647769904</v>
      </c>
      <c r="H68" s="443">
        <v>20666.032999999999</v>
      </c>
      <c r="I68" s="444">
        <v>19.07942675317015</v>
      </c>
      <c r="J68" s="372">
        <v>-6.1398601398601471</v>
      </c>
      <c r="K68" s="295">
        <v>-8.2743414200300691</v>
      </c>
      <c r="L68" s="295">
        <v>2.4432523425190311E-2</v>
      </c>
      <c r="M68" s="389">
        <v>-0.58416203425336732</v>
      </c>
      <c r="O68" s="460">
        <v>10117</v>
      </c>
      <c r="P68" s="442">
        <v>6.1886283144212229</v>
      </c>
      <c r="Q68" s="443">
        <v>57066.445</v>
      </c>
      <c r="R68" s="444">
        <v>19.226339583618923</v>
      </c>
      <c r="S68" s="372">
        <v>-12.399341934366618</v>
      </c>
      <c r="T68" s="295">
        <v>-14.927870031677529</v>
      </c>
      <c r="U68" s="295">
        <v>-6.8485698079447843</v>
      </c>
      <c r="V68" s="389">
        <v>-7.8828523858005326</v>
      </c>
      <c r="X68" s="460">
        <v>10775</v>
      </c>
      <c r="Y68" s="442">
        <v>51.865821795293911</v>
      </c>
      <c r="Z68" s="443">
        <v>82142.611000000004</v>
      </c>
      <c r="AA68" s="444">
        <v>68.516290826056533</v>
      </c>
      <c r="AB68" s="372">
        <v>-29.270053826965992</v>
      </c>
      <c r="AC68" s="295">
        <v>-28.652423609565147</v>
      </c>
      <c r="AD68" s="295">
        <v>-20.059181380263311</v>
      </c>
      <c r="AE68" s="389">
        <v>-21.488509416181529</v>
      </c>
    </row>
    <row r="69" spans="1:62" ht="49.5" customHeight="1">
      <c r="A69" s="664"/>
      <c r="B69" s="685"/>
      <c r="C69" s="2" t="s">
        <v>21</v>
      </c>
      <c r="D69" s="6"/>
      <c r="E69" s="15"/>
      <c r="F69" s="441">
        <v>565</v>
      </c>
      <c r="G69" s="442">
        <v>0.91997967903293043</v>
      </c>
      <c r="H69" s="443">
        <v>7308.7759999999998</v>
      </c>
      <c r="I69" s="444">
        <v>6.7476547795761253</v>
      </c>
      <c r="J69" s="372">
        <v>-20.197740112994353</v>
      </c>
      <c r="K69" s="295">
        <v>-22.012529970519438</v>
      </c>
      <c r="L69" s="295">
        <v>8.2088451782887546</v>
      </c>
      <c r="M69" s="296">
        <v>7.5504528974551448</v>
      </c>
      <c r="O69" s="460">
        <v>2711</v>
      </c>
      <c r="P69" s="442">
        <v>1.6583346209741954</v>
      </c>
      <c r="Q69" s="443">
        <v>15243.459000000001</v>
      </c>
      <c r="R69" s="444">
        <v>5.1356961023763112</v>
      </c>
      <c r="S69" s="372">
        <v>6.5644654088050487</v>
      </c>
      <c r="T69" s="295">
        <v>3.4885610616116622</v>
      </c>
      <c r="U69" s="295">
        <v>-23.706850536145566</v>
      </c>
      <c r="V69" s="296">
        <v>-24.553951596617935</v>
      </c>
      <c r="X69" s="460">
        <v>1135</v>
      </c>
      <c r="Y69" s="442">
        <v>5.4633603468824665</v>
      </c>
      <c r="Z69" s="443">
        <v>15507.061</v>
      </c>
      <c r="AA69" s="444">
        <v>12.934654601293341</v>
      </c>
      <c r="AB69" s="372">
        <v>-13.358778625954187</v>
      </c>
      <c r="AC69" s="295">
        <v>-12.602207480513016</v>
      </c>
      <c r="AD69" s="295">
        <v>-19.497113053340968</v>
      </c>
      <c r="AE69" s="296">
        <v>-20.936490773908929</v>
      </c>
    </row>
    <row r="70" spans="1:62" ht="49.5" customHeight="1" thickBot="1">
      <c r="A70" s="665"/>
      <c r="B70" s="686"/>
      <c r="C70" s="17" t="s">
        <v>12</v>
      </c>
      <c r="D70" s="26"/>
      <c r="E70" s="18"/>
      <c r="F70" s="455">
        <v>5035</v>
      </c>
      <c r="G70" s="456">
        <v>8.1984029804085026</v>
      </c>
      <c r="H70" s="453">
        <v>66358.289999999994</v>
      </c>
      <c r="I70" s="454">
        <v>61.26372359516813</v>
      </c>
      <c r="J70" s="373">
        <v>-4.712339137017409</v>
      </c>
      <c r="K70" s="295">
        <v>-6.8792837915457881</v>
      </c>
      <c r="L70" s="295">
        <v>-19.044635224464912</v>
      </c>
      <c r="M70" s="386">
        <v>-19.537204821455461</v>
      </c>
      <c r="O70" s="462">
        <v>13333</v>
      </c>
      <c r="P70" s="456">
        <v>8.1558744011246578</v>
      </c>
      <c r="Q70" s="453">
        <v>165920.954</v>
      </c>
      <c r="R70" s="454">
        <v>55.900671675658337</v>
      </c>
      <c r="S70" s="373">
        <v>1.7708571864743163</v>
      </c>
      <c r="T70" s="295">
        <v>-1.1666832106607785</v>
      </c>
      <c r="U70" s="295">
        <v>-15.815970853456705</v>
      </c>
      <c r="V70" s="386">
        <v>-16.750686235716046</v>
      </c>
      <c r="X70" s="462">
        <v>3790</v>
      </c>
      <c r="Y70" s="456">
        <v>18.243291378576696</v>
      </c>
      <c r="Z70" s="453">
        <v>78094.016000000003</v>
      </c>
      <c r="AA70" s="454">
        <v>65.139301598663721</v>
      </c>
      <c r="AB70" s="373">
        <v>8.0387685290763926</v>
      </c>
      <c r="AC70" s="295">
        <v>8.9821879957205226</v>
      </c>
      <c r="AD70" s="295">
        <v>-1.0306577542655049</v>
      </c>
      <c r="AE70" s="386">
        <v>-2.8002125075275472</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140229.68799999999</v>
      </c>
      <c r="I72" s="407" t="s">
        <v>22</v>
      </c>
      <c r="J72" s="537" t="s">
        <v>204</v>
      </c>
      <c r="K72" s="535" t="s">
        <v>204</v>
      </c>
      <c r="L72" s="387">
        <v>-4.5799617650790765</v>
      </c>
      <c r="M72" s="536" t="s">
        <v>204</v>
      </c>
      <c r="O72" s="428" t="s">
        <v>22</v>
      </c>
      <c r="P72" s="180" t="s">
        <v>22</v>
      </c>
      <c r="Q72" s="459">
        <v>380902.48800000001</v>
      </c>
      <c r="R72" s="407" t="s">
        <v>22</v>
      </c>
      <c r="S72" s="537" t="s">
        <v>204</v>
      </c>
      <c r="T72" s="535" t="s">
        <v>204</v>
      </c>
      <c r="U72" s="387">
        <v>-5.9270352228218144</v>
      </c>
      <c r="V72" s="536" t="s">
        <v>204</v>
      </c>
      <c r="X72" s="428" t="s">
        <v>22</v>
      </c>
      <c r="Y72" s="180" t="s">
        <v>22</v>
      </c>
      <c r="Z72" s="459">
        <v>251735.28099999999</v>
      </c>
      <c r="AA72" s="407" t="s">
        <v>22</v>
      </c>
      <c r="AB72" s="537" t="s">
        <v>204</v>
      </c>
      <c r="AC72" s="535" t="s">
        <v>204</v>
      </c>
      <c r="AD72" s="387">
        <v>-4.4733755146145597</v>
      </c>
      <c r="AE72" s="536"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199</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9"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9" t="s">
        <v>205</v>
      </c>
    </row>
    <row r="5" spans="1:49" s="53" customFormat="1" ht="36.75" customHeight="1" thickBot="1">
      <c r="A5" s="690"/>
      <c r="B5" s="692" t="s">
        <v>85</v>
      </c>
      <c r="C5" s="709" t="s">
        <v>86</v>
      </c>
      <c r="D5" s="710"/>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90"/>
    </row>
    <row r="6" spans="1:49" s="53" customFormat="1" ht="36.75" customHeight="1" thickBot="1">
      <c r="A6" s="690"/>
      <c r="B6" s="693"/>
      <c r="C6" s="711"/>
      <c r="D6" s="712"/>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90"/>
    </row>
    <row r="7" spans="1:49" s="53" customFormat="1" ht="36.75" customHeight="1">
      <c r="A7" s="690"/>
      <c r="B7" s="693"/>
      <c r="C7" s="711"/>
      <c r="D7" s="712"/>
      <c r="E7" s="705" t="s">
        <v>97</v>
      </c>
      <c r="F7" s="705"/>
      <c r="G7" s="705" t="s">
        <v>124</v>
      </c>
      <c r="H7" s="705"/>
      <c r="I7" s="705" t="s">
        <v>98</v>
      </c>
      <c r="J7" s="707"/>
      <c r="K7" s="695" t="s">
        <v>91</v>
      </c>
      <c r="L7" s="696"/>
      <c r="M7" s="468"/>
      <c r="N7" s="468"/>
      <c r="O7" s="468"/>
      <c r="P7" s="468"/>
      <c r="Q7" s="468"/>
      <c r="R7" s="471"/>
      <c r="S7" s="699" t="s">
        <v>86</v>
      </c>
      <c r="T7" s="700"/>
      <c r="U7" s="251"/>
      <c r="V7" s="252"/>
      <c r="W7" s="252"/>
      <c r="X7" s="252"/>
      <c r="Y7" s="251"/>
      <c r="Z7" s="59"/>
      <c r="AA7" s="699" t="s">
        <v>92</v>
      </c>
      <c r="AB7" s="700"/>
      <c r="AC7" s="468"/>
      <c r="AD7" s="468"/>
      <c r="AE7" s="468"/>
      <c r="AF7" s="468"/>
      <c r="AG7" s="468"/>
      <c r="AH7" s="468"/>
      <c r="AI7" s="725" t="s">
        <v>93</v>
      </c>
      <c r="AJ7" s="726"/>
      <c r="AK7" s="695" t="s">
        <v>91</v>
      </c>
      <c r="AL7" s="719"/>
      <c r="AM7" s="720" t="s">
        <v>86</v>
      </c>
      <c r="AN7" s="696"/>
      <c r="AO7" s="695" t="s">
        <v>93</v>
      </c>
      <c r="AP7" s="723"/>
      <c r="AQ7" s="60" t="s">
        <v>94</v>
      </c>
      <c r="AR7" s="61"/>
      <c r="AS7" s="60" t="s">
        <v>95</v>
      </c>
      <c r="AT7" s="61"/>
      <c r="AU7" s="60" t="s">
        <v>96</v>
      </c>
      <c r="AV7" s="61"/>
      <c r="AW7" s="690"/>
    </row>
    <row r="8" spans="1:49" s="53" customFormat="1" ht="36.75" customHeight="1" thickBot="1">
      <c r="A8" s="691"/>
      <c r="B8" s="694"/>
      <c r="C8" s="713"/>
      <c r="D8" s="714"/>
      <c r="E8" s="706"/>
      <c r="F8" s="706"/>
      <c r="G8" s="706"/>
      <c r="H8" s="706"/>
      <c r="I8" s="706"/>
      <c r="J8" s="708"/>
      <c r="K8" s="697"/>
      <c r="L8" s="698"/>
      <c r="M8" s="704" t="s">
        <v>138</v>
      </c>
      <c r="N8" s="704"/>
      <c r="O8" s="704" t="s">
        <v>124</v>
      </c>
      <c r="P8" s="704"/>
      <c r="Q8" s="704" t="s">
        <v>98</v>
      </c>
      <c r="R8" s="704"/>
      <c r="S8" s="701"/>
      <c r="T8" s="703"/>
      <c r="U8" s="715" t="s">
        <v>97</v>
      </c>
      <c r="V8" s="716"/>
      <c r="W8" s="717" t="s">
        <v>124</v>
      </c>
      <c r="X8" s="718"/>
      <c r="Y8" s="62" t="s">
        <v>98</v>
      </c>
      <c r="Z8" s="63"/>
      <c r="AA8" s="701"/>
      <c r="AB8" s="702"/>
      <c r="AC8" s="704" t="s">
        <v>138</v>
      </c>
      <c r="AD8" s="704"/>
      <c r="AE8" s="704" t="s">
        <v>124</v>
      </c>
      <c r="AF8" s="704"/>
      <c r="AG8" s="704" t="s">
        <v>98</v>
      </c>
      <c r="AH8" s="704"/>
      <c r="AI8" s="727"/>
      <c r="AJ8" s="728"/>
      <c r="AK8" s="697"/>
      <c r="AL8" s="698"/>
      <c r="AM8" s="721"/>
      <c r="AN8" s="722"/>
      <c r="AO8" s="697"/>
      <c r="AP8" s="724"/>
      <c r="AQ8" s="469"/>
      <c r="AR8" s="470"/>
      <c r="AS8" s="469"/>
      <c r="AT8" s="470"/>
      <c r="AU8" s="469"/>
      <c r="AV8" s="470"/>
      <c r="AW8" s="691"/>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57721160</v>
      </c>
      <c r="C10" s="71">
        <v>934510</v>
      </c>
      <c r="D10" s="490">
        <v>161.90076568107779</v>
      </c>
      <c r="E10" s="229">
        <v>574463</v>
      </c>
      <c r="F10" s="490">
        <v>99.523814143721296</v>
      </c>
      <c r="G10" s="229">
        <v>196037</v>
      </c>
      <c r="H10" s="490">
        <v>33.962761663140519</v>
      </c>
      <c r="I10" s="229">
        <v>164010</v>
      </c>
      <c r="J10" s="491">
        <v>28.414189874215971</v>
      </c>
      <c r="K10" s="228">
        <v>674924</v>
      </c>
      <c r="L10" s="326">
        <v>118.86961534198684</v>
      </c>
      <c r="M10" s="352">
        <v>345834</v>
      </c>
      <c r="N10" s="326">
        <v>60.909309125443279</v>
      </c>
      <c r="O10" s="352">
        <v>158467</v>
      </c>
      <c r="P10" s="326">
        <v>27.909677733194599</v>
      </c>
      <c r="Q10" s="352">
        <v>170623</v>
      </c>
      <c r="R10" s="326">
        <v>30.050628483348973</v>
      </c>
      <c r="S10" s="73">
        <v>192932</v>
      </c>
      <c r="T10" s="326">
        <v>33.979755686803564</v>
      </c>
      <c r="U10" s="74">
        <v>92363</v>
      </c>
      <c r="V10" s="326">
        <v>16.267245322187286</v>
      </c>
      <c r="W10" s="352">
        <v>38949</v>
      </c>
      <c r="X10" s="326">
        <v>6.859813324100263</v>
      </c>
      <c r="Y10" s="72">
        <v>61620</v>
      </c>
      <c r="Z10" s="326">
        <v>10.852697040516013</v>
      </c>
      <c r="AA10" s="75">
        <v>3963</v>
      </c>
      <c r="AB10" s="326">
        <v>0.69797530625713988</v>
      </c>
      <c r="AC10" s="229">
        <v>1056</v>
      </c>
      <c r="AD10" s="326">
        <v>0.18598584996405243</v>
      </c>
      <c r="AE10" s="229">
        <v>404</v>
      </c>
      <c r="AF10" s="326">
        <v>7.1153677448368535E-2</v>
      </c>
      <c r="AG10" s="229">
        <v>2503</v>
      </c>
      <c r="AH10" s="326">
        <v>0.44083577884471897</v>
      </c>
      <c r="AI10" s="70">
        <v>871819</v>
      </c>
      <c r="AJ10" s="319">
        <v>153.54734633504756</v>
      </c>
      <c r="AK10" s="495">
        <v>13888</v>
      </c>
      <c r="AL10" s="326">
        <v>2.4459957237696592</v>
      </c>
      <c r="AM10" s="74">
        <v>7669</v>
      </c>
      <c r="AN10" s="326">
        <v>1.3506870107711346</v>
      </c>
      <c r="AO10" s="70">
        <v>21557</v>
      </c>
      <c r="AP10" s="326">
        <v>3.7966827345407936</v>
      </c>
      <c r="AQ10" s="70">
        <v>58249</v>
      </c>
      <c r="AR10" s="491">
        <v>10.091446533645547</v>
      </c>
      <c r="AS10" s="74">
        <v>10635</v>
      </c>
      <c r="AT10" s="490">
        <v>1.8424785641868597</v>
      </c>
      <c r="AU10" s="70">
        <v>58740</v>
      </c>
      <c r="AV10" s="490">
        <v>10.176510659175941</v>
      </c>
      <c r="AW10" s="466" t="s">
        <v>99</v>
      </c>
    </row>
    <row r="11" spans="1:49" s="82" customFormat="1" ht="36.75" customHeight="1">
      <c r="A11" s="77" t="s">
        <v>100</v>
      </c>
      <c r="B11" s="487">
        <v>2267031</v>
      </c>
      <c r="C11" s="79">
        <v>46344</v>
      </c>
      <c r="D11" s="327">
        <v>204.42596506179228</v>
      </c>
      <c r="E11" s="230">
        <v>27265</v>
      </c>
      <c r="F11" s="327">
        <v>120.26743348458842</v>
      </c>
      <c r="G11" s="230">
        <v>7879</v>
      </c>
      <c r="H11" s="327">
        <v>34.75470780946533</v>
      </c>
      <c r="I11" s="230">
        <v>11200</v>
      </c>
      <c r="J11" s="323">
        <v>49.403823767738508</v>
      </c>
      <c r="K11" s="492">
        <v>30900</v>
      </c>
      <c r="L11" s="327">
        <v>140.02858274911304</v>
      </c>
      <c r="M11" s="353">
        <v>15572</v>
      </c>
      <c r="N11" s="327">
        <v>70.567155034601569</v>
      </c>
      <c r="O11" s="353">
        <v>7231</v>
      </c>
      <c r="P11" s="327">
        <v>32.768501031030311</v>
      </c>
      <c r="Q11" s="353">
        <v>8097</v>
      </c>
      <c r="R11" s="327">
        <v>36.692926683481183</v>
      </c>
      <c r="S11" s="230">
        <v>11271</v>
      </c>
      <c r="T11" s="327">
        <v>51.076445183341534</v>
      </c>
      <c r="U11" s="81">
        <v>4929</v>
      </c>
      <c r="V11" s="327">
        <v>22.336598199688616</v>
      </c>
      <c r="W11" s="353">
        <v>2177</v>
      </c>
      <c r="X11" s="327">
        <v>9.8654441632627563</v>
      </c>
      <c r="Y11" s="353">
        <v>4165</v>
      </c>
      <c r="Z11" s="327">
        <v>18.874402820390159</v>
      </c>
      <c r="AA11" s="81">
        <v>228</v>
      </c>
      <c r="AB11" s="327">
        <v>1.0332206105759798</v>
      </c>
      <c r="AC11" s="230">
        <v>29</v>
      </c>
      <c r="AD11" s="327">
        <v>0.13141841099431323</v>
      </c>
      <c r="AE11" s="230">
        <v>84</v>
      </c>
      <c r="AF11" s="327">
        <v>0.38066022494904522</v>
      </c>
      <c r="AG11" s="230">
        <v>115</v>
      </c>
      <c r="AH11" s="327">
        <v>0.52114197463262146</v>
      </c>
      <c r="AI11" s="78">
        <v>42399</v>
      </c>
      <c r="AJ11" s="320">
        <v>192.13824854303056</v>
      </c>
      <c r="AK11" s="492">
        <v>761</v>
      </c>
      <c r="AL11" s="327">
        <v>3.4486003712645643</v>
      </c>
      <c r="AM11" s="80">
        <v>401</v>
      </c>
      <c r="AN11" s="327">
        <v>1.8171994071972277</v>
      </c>
      <c r="AO11" s="79">
        <v>1162</v>
      </c>
      <c r="AP11" s="327">
        <v>5.2657997784617923</v>
      </c>
      <c r="AQ11" s="78">
        <v>2840</v>
      </c>
      <c r="AR11" s="323">
        <v>12.527398169676552</v>
      </c>
      <c r="AS11" s="80">
        <v>411</v>
      </c>
      <c r="AT11" s="327">
        <v>1.8129438900482613</v>
      </c>
      <c r="AU11" s="79">
        <v>1976</v>
      </c>
      <c r="AV11" s="327">
        <v>8.7162460504510086</v>
      </c>
      <c r="AW11" s="77" t="s">
        <v>100</v>
      </c>
    </row>
    <row r="12" spans="1:49" s="82" customFormat="1" ht="36.75" customHeight="1">
      <c r="A12" s="83" t="s">
        <v>37</v>
      </c>
      <c r="B12" s="488">
        <v>543395</v>
      </c>
      <c r="C12" s="85">
        <v>7460</v>
      </c>
      <c r="D12" s="328">
        <v>137.28503206691263</v>
      </c>
      <c r="E12" s="231">
        <v>4397</v>
      </c>
      <c r="F12" s="328">
        <v>80.917196514506031</v>
      </c>
      <c r="G12" s="231">
        <v>1900</v>
      </c>
      <c r="H12" s="328">
        <v>34.965356692645315</v>
      </c>
      <c r="I12" s="231">
        <v>1163</v>
      </c>
      <c r="J12" s="324">
        <v>21.402478859761317</v>
      </c>
      <c r="K12" s="493">
        <v>5890</v>
      </c>
      <c r="L12" s="328">
        <v>114.98044941933897</v>
      </c>
      <c r="M12" s="354">
        <v>3000</v>
      </c>
      <c r="N12" s="328">
        <v>58.56389613888232</v>
      </c>
      <c r="O12" s="354">
        <v>1473</v>
      </c>
      <c r="P12" s="328">
        <v>28.754873004191218</v>
      </c>
      <c r="Q12" s="354">
        <v>1417</v>
      </c>
      <c r="R12" s="328">
        <v>27.661680276265415</v>
      </c>
      <c r="S12" s="231">
        <v>2762</v>
      </c>
      <c r="T12" s="328">
        <v>53.917827045197654</v>
      </c>
      <c r="U12" s="87">
        <v>1183</v>
      </c>
      <c r="V12" s="328">
        <v>23.093696377432597</v>
      </c>
      <c r="W12" s="354">
        <v>665</v>
      </c>
      <c r="X12" s="328">
        <v>12.981663644118914</v>
      </c>
      <c r="Y12" s="354">
        <v>914</v>
      </c>
      <c r="Z12" s="328">
        <v>17.842467023646147</v>
      </c>
      <c r="AA12" s="87">
        <v>6</v>
      </c>
      <c r="AB12" s="328">
        <v>0.11712779227776465</v>
      </c>
      <c r="AC12" s="231">
        <v>3</v>
      </c>
      <c r="AD12" s="328">
        <v>5.8563896138882326E-2</v>
      </c>
      <c r="AE12" s="231">
        <v>0</v>
      </c>
      <c r="AF12" s="328">
        <v>0</v>
      </c>
      <c r="AG12" s="231">
        <v>3</v>
      </c>
      <c r="AH12" s="328">
        <v>5.8563896138882326E-2</v>
      </c>
      <c r="AI12" s="84">
        <v>8658</v>
      </c>
      <c r="AJ12" s="321">
        <v>169.01540425681438</v>
      </c>
      <c r="AK12" s="493">
        <v>75</v>
      </c>
      <c r="AL12" s="328">
        <v>1.4640974034720582</v>
      </c>
      <c r="AM12" s="86">
        <v>65</v>
      </c>
      <c r="AN12" s="328">
        <v>1.2688844163424504</v>
      </c>
      <c r="AO12" s="85">
        <v>140</v>
      </c>
      <c r="AP12" s="328">
        <v>2.7329818198145084</v>
      </c>
      <c r="AQ12" s="84">
        <v>476</v>
      </c>
      <c r="AR12" s="324">
        <v>8.7597419924732467</v>
      </c>
      <c r="AS12" s="86">
        <v>83</v>
      </c>
      <c r="AT12" s="328">
        <v>1.5274340028892426</v>
      </c>
      <c r="AU12" s="85">
        <v>354</v>
      </c>
      <c r="AV12" s="328">
        <v>6.5145980364191791</v>
      </c>
      <c r="AW12" s="83" t="s">
        <v>101</v>
      </c>
    </row>
    <row r="13" spans="1:49" s="82" customFormat="1" ht="36.75" customHeight="1">
      <c r="A13" s="83" t="s">
        <v>38</v>
      </c>
      <c r="B13" s="488">
        <v>414414</v>
      </c>
      <c r="C13" s="85">
        <v>5273</v>
      </c>
      <c r="D13" s="328">
        <v>127.23990984860551</v>
      </c>
      <c r="E13" s="231">
        <v>3152</v>
      </c>
      <c r="F13" s="328">
        <v>76.059206493989095</v>
      </c>
      <c r="G13" s="231">
        <v>1341</v>
      </c>
      <c r="H13" s="328">
        <v>32.358945402423664</v>
      </c>
      <c r="I13" s="231">
        <v>780</v>
      </c>
      <c r="J13" s="324">
        <v>18.821757952192733</v>
      </c>
      <c r="K13" s="493">
        <v>6142</v>
      </c>
      <c r="L13" s="328">
        <v>154.93551080537705</v>
      </c>
      <c r="M13" s="354">
        <v>3308</v>
      </c>
      <c r="N13" s="328">
        <v>83.446217802700644</v>
      </c>
      <c r="O13" s="354">
        <v>1304</v>
      </c>
      <c r="P13" s="328">
        <v>32.894155989940032</v>
      </c>
      <c r="Q13" s="354">
        <v>1530</v>
      </c>
      <c r="R13" s="328">
        <v>38.595137012736394</v>
      </c>
      <c r="S13" s="231">
        <v>2250</v>
      </c>
      <c r="T13" s="328">
        <v>56.757554430494686</v>
      </c>
      <c r="U13" s="87">
        <v>908</v>
      </c>
      <c r="V13" s="328">
        <v>22.904826410172969</v>
      </c>
      <c r="W13" s="354">
        <v>736</v>
      </c>
      <c r="X13" s="328">
        <v>18.566026693708487</v>
      </c>
      <c r="Y13" s="354">
        <v>606</v>
      </c>
      <c r="Z13" s="328">
        <v>15.286701326613237</v>
      </c>
      <c r="AA13" s="87">
        <v>23</v>
      </c>
      <c r="AB13" s="328">
        <v>0.58018833417839022</v>
      </c>
      <c r="AC13" s="231">
        <v>16</v>
      </c>
      <c r="AD13" s="328">
        <v>0.40360927595018448</v>
      </c>
      <c r="AE13" s="231">
        <v>0</v>
      </c>
      <c r="AF13" s="328">
        <v>0</v>
      </c>
      <c r="AG13" s="231">
        <v>7</v>
      </c>
      <c r="AH13" s="328">
        <v>0.17657905822820572</v>
      </c>
      <c r="AI13" s="84">
        <v>8415</v>
      </c>
      <c r="AJ13" s="321">
        <v>212.27325357005014</v>
      </c>
      <c r="AK13" s="493">
        <v>125</v>
      </c>
      <c r="AL13" s="328">
        <v>3.1531974683608164</v>
      </c>
      <c r="AM13" s="86">
        <v>79</v>
      </c>
      <c r="AN13" s="328">
        <v>1.9928208000040357</v>
      </c>
      <c r="AO13" s="85">
        <v>204</v>
      </c>
      <c r="AP13" s="328">
        <v>5.1460182683648519</v>
      </c>
      <c r="AQ13" s="84">
        <v>403</v>
      </c>
      <c r="AR13" s="324">
        <v>9.7245749419662459</v>
      </c>
      <c r="AS13" s="86">
        <v>96</v>
      </c>
      <c r="AT13" s="328">
        <v>2.3165240556544902</v>
      </c>
      <c r="AU13" s="85">
        <v>595</v>
      </c>
      <c r="AV13" s="328">
        <v>14.357623053275228</v>
      </c>
      <c r="AW13" s="83" t="s">
        <v>38</v>
      </c>
    </row>
    <row r="14" spans="1:49" s="82" customFormat="1" ht="36.75" customHeight="1">
      <c r="A14" s="83" t="s">
        <v>39</v>
      </c>
      <c r="B14" s="488">
        <v>1004856</v>
      </c>
      <c r="C14" s="85">
        <v>8399</v>
      </c>
      <c r="D14" s="328">
        <v>83.584115534962223</v>
      </c>
      <c r="E14" s="231">
        <v>5008</v>
      </c>
      <c r="F14" s="328">
        <v>49.837986736408006</v>
      </c>
      <c r="G14" s="231">
        <v>2362</v>
      </c>
      <c r="H14" s="328">
        <v>23.505855565374542</v>
      </c>
      <c r="I14" s="231">
        <v>1029</v>
      </c>
      <c r="J14" s="324">
        <v>10.24027323317968</v>
      </c>
      <c r="K14" s="493">
        <v>13604</v>
      </c>
      <c r="L14" s="328">
        <v>142.91156935196054</v>
      </c>
      <c r="M14" s="354">
        <v>7491</v>
      </c>
      <c r="N14" s="328">
        <v>78.693808145805377</v>
      </c>
      <c r="O14" s="354">
        <v>3148</v>
      </c>
      <c r="P14" s="328">
        <v>33.070098523961462</v>
      </c>
      <c r="Q14" s="354">
        <v>2965</v>
      </c>
      <c r="R14" s="328">
        <v>31.14766268219369</v>
      </c>
      <c r="S14" s="231">
        <v>3347</v>
      </c>
      <c r="T14" s="328">
        <v>35.160616187960294</v>
      </c>
      <c r="U14" s="87">
        <v>1552</v>
      </c>
      <c r="V14" s="328">
        <v>16.303936756413023</v>
      </c>
      <c r="W14" s="354">
        <v>956</v>
      </c>
      <c r="X14" s="328">
        <v>10.042888878305957</v>
      </c>
      <c r="Y14" s="354">
        <v>839</v>
      </c>
      <c r="Z14" s="328">
        <v>8.8137905532413168</v>
      </c>
      <c r="AA14" s="87">
        <v>34</v>
      </c>
      <c r="AB14" s="328">
        <v>0.35717387224100688</v>
      </c>
      <c r="AC14" s="231">
        <v>13</v>
      </c>
      <c r="AD14" s="328">
        <v>0.13656648056273793</v>
      </c>
      <c r="AE14" s="231">
        <v>3</v>
      </c>
      <c r="AF14" s="328">
        <v>3.1515341668324141E-2</v>
      </c>
      <c r="AG14" s="231">
        <v>18</v>
      </c>
      <c r="AH14" s="328">
        <v>0.18909205000994483</v>
      </c>
      <c r="AI14" s="84">
        <v>16985</v>
      </c>
      <c r="AJ14" s="321">
        <v>178.42935941216183</v>
      </c>
      <c r="AK14" s="493">
        <v>55</v>
      </c>
      <c r="AL14" s="328">
        <v>0.57778126391927587</v>
      </c>
      <c r="AM14" s="86">
        <v>52</v>
      </c>
      <c r="AN14" s="328">
        <v>0.54626592225095172</v>
      </c>
      <c r="AO14" s="85">
        <v>107</v>
      </c>
      <c r="AP14" s="328">
        <v>1.1240471861702275</v>
      </c>
      <c r="AQ14" s="84">
        <v>1051</v>
      </c>
      <c r="AR14" s="324">
        <v>10.459210075871567</v>
      </c>
      <c r="AS14" s="86">
        <v>160</v>
      </c>
      <c r="AT14" s="328">
        <v>1.5922679468500958</v>
      </c>
      <c r="AU14" s="85">
        <v>455</v>
      </c>
      <c r="AV14" s="328">
        <v>4.5280119738549605</v>
      </c>
      <c r="AW14" s="83" t="s">
        <v>39</v>
      </c>
    </row>
    <row r="15" spans="1:49" s="82" customFormat="1" ht="36.75" customHeight="1">
      <c r="A15" s="83" t="s">
        <v>40</v>
      </c>
      <c r="B15" s="488">
        <v>412885</v>
      </c>
      <c r="C15" s="85">
        <v>2656</v>
      </c>
      <c r="D15" s="328">
        <v>64.327839471039155</v>
      </c>
      <c r="E15" s="231">
        <v>1451</v>
      </c>
      <c r="F15" s="328">
        <v>35.142957482107612</v>
      </c>
      <c r="G15" s="231">
        <v>886</v>
      </c>
      <c r="H15" s="328">
        <v>21.45875970306502</v>
      </c>
      <c r="I15" s="231">
        <v>319</v>
      </c>
      <c r="J15" s="324">
        <v>7.7261222858665244</v>
      </c>
      <c r="K15" s="493">
        <v>4995</v>
      </c>
      <c r="L15" s="328">
        <v>129.00487610022176</v>
      </c>
      <c r="M15" s="354">
        <v>2982</v>
      </c>
      <c r="N15" s="328">
        <v>77.015523629802061</v>
      </c>
      <c r="O15" s="354">
        <v>1130</v>
      </c>
      <c r="P15" s="328">
        <v>29.184286284935052</v>
      </c>
      <c r="Q15" s="354">
        <v>883</v>
      </c>
      <c r="R15" s="328">
        <v>22.805066185484648</v>
      </c>
      <c r="S15" s="231">
        <v>999</v>
      </c>
      <c r="T15" s="328">
        <v>25.800975220044354</v>
      </c>
      <c r="U15" s="87">
        <v>474</v>
      </c>
      <c r="V15" s="328">
        <v>12.241904158459482</v>
      </c>
      <c r="W15" s="354">
        <v>219</v>
      </c>
      <c r="X15" s="328">
        <v>5.6560696428325459</v>
      </c>
      <c r="Y15" s="354">
        <v>306</v>
      </c>
      <c r="Z15" s="328">
        <v>7.9030014187523241</v>
      </c>
      <c r="AA15" s="87">
        <v>13</v>
      </c>
      <c r="AB15" s="328">
        <v>0.33574842628686341</v>
      </c>
      <c r="AC15" s="231">
        <v>5</v>
      </c>
      <c r="AD15" s="328">
        <v>0.1291340101103321</v>
      </c>
      <c r="AE15" s="231">
        <v>0</v>
      </c>
      <c r="AF15" s="328">
        <v>0</v>
      </c>
      <c r="AG15" s="231">
        <v>8</v>
      </c>
      <c r="AH15" s="328">
        <v>0.20661441617653137</v>
      </c>
      <c r="AI15" s="84">
        <v>6007</v>
      </c>
      <c r="AJ15" s="321">
        <v>155.14159974655297</v>
      </c>
      <c r="AK15" s="493">
        <v>35</v>
      </c>
      <c r="AL15" s="328">
        <v>0.90393807077232469</v>
      </c>
      <c r="AM15" s="86">
        <v>61</v>
      </c>
      <c r="AN15" s="328">
        <v>1.5754349233460516</v>
      </c>
      <c r="AO15" s="85">
        <v>96</v>
      </c>
      <c r="AP15" s="328">
        <v>2.4793729941183762</v>
      </c>
      <c r="AQ15" s="84">
        <v>462</v>
      </c>
      <c r="AR15" s="324">
        <v>11.189556414013587</v>
      </c>
      <c r="AS15" s="86">
        <v>71</v>
      </c>
      <c r="AT15" s="328">
        <v>1.7196071545345557</v>
      </c>
      <c r="AU15" s="85">
        <v>502</v>
      </c>
      <c r="AV15" s="328">
        <v>12.158349177131646</v>
      </c>
      <c r="AW15" s="83" t="s">
        <v>40</v>
      </c>
    </row>
    <row r="16" spans="1:49" s="82" customFormat="1" ht="36.75" customHeight="1">
      <c r="A16" s="83" t="s">
        <v>41</v>
      </c>
      <c r="B16" s="488">
        <v>412940</v>
      </c>
      <c r="C16" s="85">
        <v>3147</v>
      </c>
      <c r="D16" s="328">
        <v>76.209618830822876</v>
      </c>
      <c r="E16" s="231">
        <v>2005</v>
      </c>
      <c r="F16" s="328">
        <v>48.554269385382867</v>
      </c>
      <c r="G16" s="231">
        <v>784</v>
      </c>
      <c r="H16" s="328">
        <v>18.985809076379137</v>
      </c>
      <c r="I16" s="231">
        <v>358</v>
      </c>
      <c r="J16" s="324">
        <v>8.669540369060881</v>
      </c>
      <c r="K16" s="493">
        <v>3372</v>
      </c>
      <c r="L16" s="328">
        <v>85.219662187776407</v>
      </c>
      <c r="M16" s="354">
        <v>1880</v>
      </c>
      <c r="N16" s="328">
        <v>47.512741670527774</v>
      </c>
      <c r="O16" s="354">
        <v>640</v>
      </c>
      <c r="P16" s="328">
        <v>16.17455035592435</v>
      </c>
      <c r="Q16" s="354">
        <v>852</v>
      </c>
      <c r="R16" s="328">
        <v>21.532370161324287</v>
      </c>
      <c r="S16" s="231">
        <v>1253</v>
      </c>
      <c r="T16" s="328">
        <v>31.666736868708139</v>
      </c>
      <c r="U16" s="87">
        <v>489</v>
      </c>
      <c r="V16" s="328">
        <v>12.358367381323447</v>
      </c>
      <c r="W16" s="354">
        <v>280</v>
      </c>
      <c r="X16" s="328">
        <v>7.0763657807169018</v>
      </c>
      <c r="Y16" s="354">
        <v>484</v>
      </c>
      <c r="Z16" s="328">
        <v>12.232003706667788</v>
      </c>
      <c r="AA16" s="87">
        <v>4</v>
      </c>
      <c r="AB16" s="328">
        <v>0.10109093972452718</v>
      </c>
      <c r="AC16" s="231">
        <v>3</v>
      </c>
      <c r="AD16" s="328">
        <v>7.5818204793395391E-2</v>
      </c>
      <c r="AE16" s="231">
        <v>0</v>
      </c>
      <c r="AF16" s="328">
        <v>0</v>
      </c>
      <c r="AG16" s="231">
        <v>1</v>
      </c>
      <c r="AH16" s="328">
        <v>2.5272734931131795E-2</v>
      </c>
      <c r="AI16" s="84">
        <v>4629</v>
      </c>
      <c r="AJ16" s="321">
        <v>116.98748999620906</v>
      </c>
      <c r="AK16" s="493">
        <v>48</v>
      </c>
      <c r="AL16" s="328">
        <v>1.2130912766943263</v>
      </c>
      <c r="AM16" s="86">
        <v>47</v>
      </c>
      <c r="AN16" s="328">
        <v>1.1878185417631943</v>
      </c>
      <c r="AO16" s="85">
        <v>95</v>
      </c>
      <c r="AP16" s="328">
        <v>2.4009098184575204</v>
      </c>
      <c r="AQ16" s="84">
        <v>438</v>
      </c>
      <c r="AR16" s="324">
        <v>10.606867825834261</v>
      </c>
      <c r="AS16" s="86">
        <v>76</v>
      </c>
      <c r="AT16" s="328">
        <v>1.840461083934712</v>
      </c>
      <c r="AU16" s="85">
        <v>367</v>
      </c>
      <c r="AV16" s="328">
        <v>8.8874897079478856</v>
      </c>
      <c r="AW16" s="83" t="s">
        <v>41</v>
      </c>
    </row>
    <row r="17" spans="1:49" s="82" customFormat="1" ht="36.75" customHeight="1">
      <c r="A17" s="83" t="s">
        <v>42</v>
      </c>
      <c r="B17" s="488">
        <v>751648</v>
      </c>
      <c r="C17" s="85">
        <v>9210</v>
      </c>
      <c r="D17" s="328">
        <v>122.53075907871769</v>
      </c>
      <c r="E17" s="231">
        <v>5481</v>
      </c>
      <c r="F17" s="328">
        <v>72.919770956617995</v>
      </c>
      <c r="G17" s="231">
        <v>2260</v>
      </c>
      <c r="H17" s="328">
        <v>30.067265528545278</v>
      </c>
      <c r="I17" s="231">
        <v>1469</v>
      </c>
      <c r="J17" s="324">
        <v>19.543722593554431</v>
      </c>
      <c r="K17" s="493">
        <v>7656</v>
      </c>
      <c r="L17" s="328">
        <v>106.87871164804852</v>
      </c>
      <c r="M17" s="354">
        <v>3924</v>
      </c>
      <c r="N17" s="328">
        <v>54.779527756915151</v>
      </c>
      <c r="O17" s="354">
        <v>1841</v>
      </c>
      <c r="P17" s="328">
        <v>25.700588838043014</v>
      </c>
      <c r="Q17" s="354">
        <v>1891</v>
      </c>
      <c r="R17" s="328">
        <v>26.39859505309035</v>
      </c>
      <c r="S17" s="231">
        <v>2367</v>
      </c>
      <c r="T17" s="328">
        <v>33.04361422034102</v>
      </c>
      <c r="U17" s="87">
        <v>1042</v>
      </c>
      <c r="V17" s="328">
        <v>14.54644952158654</v>
      </c>
      <c r="W17" s="354">
        <v>643</v>
      </c>
      <c r="X17" s="328">
        <v>8.9763599255087776</v>
      </c>
      <c r="Y17" s="354">
        <v>682</v>
      </c>
      <c r="Z17" s="328">
        <v>9.5208047732457004</v>
      </c>
      <c r="AA17" s="87">
        <v>12</v>
      </c>
      <c r="AB17" s="328">
        <v>0.16752149161136132</v>
      </c>
      <c r="AC17" s="231">
        <v>2</v>
      </c>
      <c r="AD17" s="328">
        <v>2.7920248601893551E-2</v>
      </c>
      <c r="AE17" s="231">
        <v>0</v>
      </c>
      <c r="AF17" s="328">
        <v>0</v>
      </c>
      <c r="AG17" s="231">
        <v>10</v>
      </c>
      <c r="AH17" s="328">
        <v>0.13960124300946775</v>
      </c>
      <c r="AI17" s="84">
        <v>10035</v>
      </c>
      <c r="AJ17" s="321">
        <v>140.0898473600009</v>
      </c>
      <c r="AK17" s="493">
        <v>166</v>
      </c>
      <c r="AL17" s="328">
        <v>2.317380633957165</v>
      </c>
      <c r="AM17" s="86">
        <v>118</v>
      </c>
      <c r="AN17" s="328">
        <v>1.6472946675117197</v>
      </c>
      <c r="AO17" s="85">
        <v>284</v>
      </c>
      <c r="AP17" s="328">
        <v>3.9646753014688842</v>
      </c>
      <c r="AQ17" s="84">
        <v>523</v>
      </c>
      <c r="AR17" s="324">
        <v>6.9580441908978674</v>
      </c>
      <c r="AS17" s="86">
        <v>188</v>
      </c>
      <c r="AT17" s="328">
        <v>2.5011707607816422</v>
      </c>
      <c r="AU17" s="85">
        <v>673</v>
      </c>
      <c r="AV17" s="328">
        <v>8.9536591596066248</v>
      </c>
      <c r="AW17" s="83" t="s">
        <v>42</v>
      </c>
    </row>
    <row r="18" spans="1:49" s="82" customFormat="1" ht="36.75" customHeight="1">
      <c r="A18" s="83" t="s">
        <v>43</v>
      </c>
      <c r="B18" s="488">
        <v>1192125</v>
      </c>
      <c r="C18" s="85">
        <v>19230</v>
      </c>
      <c r="D18" s="328">
        <v>161.30858760616547</v>
      </c>
      <c r="E18" s="231">
        <v>10428</v>
      </c>
      <c r="F18" s="328">
        <v>87.474048442906565</v>
      </c>
      <c r="G18" s="231">
        <v>5273</v>
      </c>
      <c r="H18" s="328">
        <v>44.231938764810742</v>
      </c>
      <c r="I18" s="231">
        <v>3529</v>
      </c>
      <c r="J18" s="324">
        <v>29.60260039844815</v>
      </c>
      <c r="K18" s="493">
        <v>14700</v>
      </c>
      <c r="L18" s="328">
        <v>126.91531323908025</v>
      </c>
      <c r="M18" s="354">
        <v>7406</v>
      </c>
      <c r="N18" s="328">
        <v>63.941143527117568</v>
      </c>
      <c r="O18" s="354">
        <v>3886</v>
      </c>
      <c r="P18" s="328">
        <v>33.550537907963658</v>
      </c>
      <c r="Q18" s="354">
        <v>3408</v>
      </c>
      <c r="R18" s="328">
        <v>29.423631803999012</v>
      </c>
      <c r="S18" s="231">
        <v>5168</v>
      </c>
      <c r="T18" s="328">
        <v>44.618934613575959</v>
      </c>
      <c r="U18" s="87">
        <v>2283</v>
      </c>
      <c r="V18" s="328">
        <v>19.710725178559194</v>
      </c>
      <c r="W18" s="354">
        <v>1445</v>
      </c>
      <c r="X18" s="328">
        <v>12.475688954453805</v>
      </c>
      <c r="Y18" s="354">
        <v>1440</v>
      </c>
      <c r="Z18" s="328">
        <v>12.432520480562962</v>
      </c>
      <c r="AA18" s="87">
        <v>86</v>
      </c>
      <c r="AB18" s="328">
        <v>0.74249775092251025</v>
      </c>
      <c r="AC18" s="231">
        <v>15</v>
      </c>
      <c r="AD18" s="328">
        <v>0.12950542167253085</v>
      </c>
      <c r="AE18" s="231">
        <v>0</v>
      </c>
      <c r="AF18" s="328">
        <v>0</v>
      </c>
      <c r="AG18" s="231">
        <v>71</v>
      </c>
      <c r="AH18" s="328">
        <v>0.61299232924997948</v>
      </c>
      <c r="AI18" s="84">
        <v>19954</v>
      </c>
      <c r="AJ18" s="321">
        <v>172.27674560357869</v>
      </c>
      <c r="AK18" s="493">
        <v>105</v>
      </c>
      <c r="AL18" s="328">
        <v>0.90653795170771601</v>
      </c>
      <c r="AM18" s="86">
        <v>131</v>
      </c>
      <c r="AN18" s="328">
        <v>1.1310140159401028</v>
      </c>
      <c r="AO18" s="85">
        <v>236</v>
      </c>
      <c r="AP18" s="328">
        <v>2.0375519676478189</v>
      </c>
      <c r="AQ18" s="84">
        <v>1324</v>
      </c>
      <c r="AR18" s="324">
        <v>11.106217888224808</v>
      </c>
      <c r="AS18" s="86">
        <v>201</v>
      </c>
      <c r="AT18" s="328">
        <v>1.6860648002516514</v>
      </c>
      <c r="AU18" s="85">
        <v>2358</v>
      </c>
      <c r="AV18" s="328">
        <v>19.779804970116388</v>
      </c>
      <c r="AW18" s="83" t="s">
        <v>43</v>
      </c>
    </row>
    <row r="19" spans="1:49" s="82" customFormat="1" ht="36.75" customHeight="1">
      <c r="A19" s="83" t="s">
        <v>44</v>
      </c>
      <c r="B19" s="488">
        <v>929662</v>
      </c>
      <c r="C19" s="85">
        <v>10056</v>
      </c>
      <c r="D19" s="328">
        <v>108.16834505443913</v>
      </c>
      <c r="E19" s="231">
        <v>5902</v>
      </c>
      <c r="F19" s="328">
        <v>63.485438793884228</v>
      </c>
      <c r="G19" s="231">
        <v>2201</v>
      </c>
      <c r="H19" s="328">
        <v>23.675271227607453</v>
      </c>
      <c r="I19" s="231">
        <v>1953</v>
      </c>
      <c r="J19" s="324">
        <v>21.007635032947459</v>
      </c>
      <c r="K19" s="493">
        <v>10430</v>
      </c>
      <c r="L19" s="328">
        <v>116.9939618552573</v>
      </c>
      <c r="M19" s="354">
        <v>5085</v>
      </c>
      <c r="N19" s="328">
        <v>57.038762802874714</v>
      </c>
      <c r="O19" s="354">
        <v>2803</v>
      </c>
      <c r="P19" s="328">
        <v>31.441426182194267</v>
      </c>
      <c r="Q19" s="354">
        <v>2542</v>
      </c>
      <c r="R19" s="328">
        <v>28.513772870188305</v>
      </c>
      <c r="S19" s="231">
        <v>3172</v>
      </c>
      <c r="T19" s="328">
        <v>35.580522243995794</v>
      </c>
      <c r="U19" s="87">
        <v>1124</v>
      </c>
      <c r="V19" s="328">
        <v>12.607978247872406</v>
      </c>
      <c r="W19" s="354">
        <v>1189</v>
      </c>
      <c r="X19" s="328">
        <v>13.337087310249368</v>
      </c>
      <c r="Y19" s="354">
        <v>859</v>
      </c>
      <c r="Z19" s="328">
        <v>9.6354566858740185</v>
      </c>
      <c r="AA19" s="87">
        <v>72</v>
      </c>
      <c r="AB19" s="328">
        <v>0.80762849986371288</v>
      </c>
      <c r="AC19" s="231">
        <v>14</v>
      </c>
      <c r="AD19" s="328">
        <v>0.15703887497349972</v>
      </c>
      <c r="AE19" s="231">
        <v>6</v>
      </c>
      <c r="AF19" s="328">
        <v>6.7302374988642735E-2</v>
      </c>
      <c r="AG19" s="231">
        <v>52</v>
      </c>
      <c r="AH19" s="328">
        <v>0.58328724990157033</v>
      </c>
      <c r="AI19" s="84">
        <v>13674</v>
      </c>
      <c r="AJ19" s="321">
        <v>153.38211259911679</v>
      </c>
      <c r="AK19" s="493">
        <v>93</v>
      </c>
      <c r="AL19" s="328">
        <v>1.0431868123239623</v>
      </c>
      <c r="AM19" s="86">
        <v>50</v>
      </c>
      <c r="AN19" s="328">
        <v>0.5608531249053561</v>
      </c>
      <c r="AO19" s="85">
        <v>143</v>
      </c>
      <c r="AP19" s="328">
        <v>1.6040399372293184</v>
      </c>
      <c r="AQ19" s="84">
        <v>644</v>
      </c>
      <c r="AR19" s="324">
        <v>6.9272488280686959</v>
      </c>
      <c r="AS19" s="86">
        <v>143</v>
      </c>
      <c r="AT19" s="328">
        <v>1.5381934509531423</v>
      </c>
      <c r="AU19" s="85">
        <v>811</v>
      </c>
      <c r="AV19" s="328">
        <v>8.7236006204405481</v>
      </c>
      <c r="AW19" s="83" t="s">
        <v>44</v>
      </c>
    </row>
    <row r="20" spans="1:49" s="82" customFormat="1" ht="36.75" customHeight="1">
      <c r="A20" s="83" t="s">
        <v>45</v>
      </c>
      <c r="B20" s="488">
        <v>721273</v>
      </c>
      <c r="C20" s="85">
        <v>9767</v>
      </c>
      <c r="D20" s="328">
        <v>135.4133594353317</v>
      </c>
      <c r="E20" s="231">
        <v>6007</v>
      </c>
      <c r="F20" s="328">
        <v>83.283306043620101</v>
      </c>
      <c r="G20" s="231">
        <v>2102</v>
      </c>
      <c r="H20" s="328">
        <v>29.142918146111111</v>
      </c>
      <c r="I20" s="231">
        <v>1658</v>
      </c>
      <c r="J20" s="324">
        <v>22.987135245600484</v>
      </c>
      <c r="K20" s="493">
        <v>7886</v>
      </c>
      <c r="L20" s="328">
        <v>112.18856860228067</v>
      </c>
      <c r="M20" s="354">
        <v>4376</v>
      </c>
      <c r="N20" s="328">
        <v>62.254270378338859</v>
      </c>
      <c r="O20" s="354">
        <v>1803</v>
      </c>
      <c r="P20" s="328">
        <v>25.650011309905157</v>
      </c>
      <c r="Q20" s="354">
        <v>1707</v>
      </c>
      <c r="R20" s="328">
        <v>24.28428691403666</v>
      </c>
      <c r="S20" s="231">
        <v>2931</v>
      </c>
      <c r="T20" s="328">
        <v>41.697272961359957</v>
      </c>
      <c r="U20" s="87">
        <v>1325</v>
      </c>
      <c r="V20" s="328">
        <v>18.849841922143277</v>
      </c>
      <c r="W20" s="354">
        <v>896</v>
      </c>
      <c r="X20" s="328">
        <v>12.746761028105944</v>
      </c>
      <c r="Y20" s="354">
        <v>710</v>
      </c>
      <c r="Z20" s="328">
        <v>10.100670011110738</v>
      </c>
      <c r="AA20" s="87">
        <v>35</v>
      </c>
      <c r="AB20" s="328">
        <v>0.49792035266038848</v>
      </c>
      <c r="AC20" s="231">
        <v>9</v>
      </c>
      <c r="AD20" s="328">
        <v>0.12803666211267131</v>
      </c>
      <c r="AE20" s="231">
        <v>0</v>
      </c>
      <c r="AF20" s="328">
        <v>0</v>
      </c>
      <c r="AG20" s="231">
        <v>26</v>
      </c>
      <c r="AH20" s="328">
        <v>0.36988369054771714</v>
      </c>
      <c r="AI20" s="84">
        <v>10852</v>
      </c>
      <c r="AJ20" s="321">
        <v>154.38376191630101</v>
      </c>
      <c r="AK20" s="493">
        <v>102</v>
      </c>
      <c r="AL20" s="328">
        <v>1.4510821706102748</v>
      </c>
      <c r="AM20" s="86">
        <v>45</v>
      </c>
      <c r="AN20" s="328">
        <v>0.64018331056335664</v>
      </c>
      <c r="AO20" s="85">
        <v>147</v>
      </c>
      <c r="AP20" s="328">
        <v>2.0912654811736315</v>
      </c>
      <c r="AQ20" s="84">
        <v>848</v>
      </c>
      <c r="AR20" s="324">
        <v>11.756990764939211</v>
      </c>
      <c r="AS20" s="86">
        <v>121</v>
      </c>
      <c r="AT20" s="328">
        <v>1.6775894841481658</v>
      </c>
      <c r="AU20" s="85">
        <v>532</v>
      </c>
      <c r="AV20" s="328">
        <v>7.375847979891109</v>
      </c>
      <c r="AW20" s="83" t="s">
        <v>45</v>
      </c>
    </row>
    <row r="21" spans="1:49" s="82" customFormat="1" ht="36.75" customHeight="1">
      <c r="A21" s="83" t="s">
        <v>46</v>
      </c>
      <c r="B21" s="488">
        <v>3319560</v>
      </c>
      <c r="C21" s="85">
        <v>34614</v>
      </c>
      <c r="D21" s="328">
        <v>104.27285543867259</v>
      </c>
      <c r="E21" s="231">
        <v>20419</v>
      </c>
      <c r="F21" s="328">
        <v>61.511164130185932</v>
      </c>
      <c r="G21" s="231">
        <v>9104</v>
      </c>
      <c r="H21" s="328">
        <v>27.425321428141078</v>
      </c>
      <c r="I21" s="231">
        <v>5091</v>
      </c>
      <c r="J21" s="324">
        <v>15.336369880345588</v>
      </c>
      <c r="K21" s="493">
        <v>34401</v>
      </c>
      <c r="L21" s="328">
        <v>108.04766271012932</v>
      </c>
      <c r="M21" s="354">
        <v>17422</v>
      </c>
      <c r="N21" s="328">
        <v>54.719525006129849</v>
      </c>
      <c r="O21" s="354">
        <v>8235</v>
      </c>
      <c r="P21" s="328">
        <v>25.864727839827761</v>
      </c>
      <c r="Q21" s="354">
        <v>8744</v>
      </c>
      <c r="R21" s="328">
        <v>27.463409864171702</v>
      </c>
      <c r="S21" s="231">
        <v>7810</v>
      </c>
      <c r="T21" s="328">
        <v>24.52987546193744</v>
      </c>
      <c r="U21" s="87">
        <v>3887</v>
      </c>
      <c r="V21" s="328">
        <v>12.20840280672866</v>
      </c>
      <c r="W21" s="354">
        <v>1522</v>
      </c>
      <c r="X21" s="328">
        <v>4.7803419274095758</v>
      </c>
      <c r="Y21" s="354">
        <v>2401</v>
      </c>
      <c r="Z21" s="328">
        <v>7.5411307277992057</v>
      </c>
      <c r="AA21" s="87">
        <v>260</v>
      </c>
      <c r="AB21" s="328">
        <v>0.81661557235643212</v>
      </c>
      <c r="AC21" s="231">
        <v>88</v>
      </c>
      <c r="AD21" s="328">
        <v>0.27639296295140775</v>
      </c>
      <c r="AE21" s="231">
        <v>7</v>
      </c>
      <c r="AF21" s="328">
        <v>2.1985803871134711E-2</v>
      </c>
      <c r="AG21" s="231">
        <v>165</v>
      </c>
      <c r="AH21" s="328">
        <v>0.51823680553388962</v>
      </c>
      <c r="AI21" s="84">
        <v>42471</v>
      </c>
      <c r="AJ21" s="321">
        <v>133.39415374442316</v>
      </c>
      <c r="AK21" s="493">
        <v>344</v>
      </c>
      <c r="AL21" s="328">
        <v>1.0804452188100486</v>
      </c>
      <c r="AM21" s="86">
        <v>283</v>
      </c>
      <c r="AN21" s="328">
        <v>0.88885464221873178</v>
      </c>
      <c r="AO21" s="85">
        <v>627</v>
      </c>
      <c r="AP21" s="328">
        <v>1.9692998610287804</v>
      </c>
      <c r="AQ21" s="84">
        <v>2775</v>
      </c>
      <c r="AR21" s="324">
        <v>8.3595416259986255</v>
      </c>
      <c r="AS21" s="86">
        <v>555</v>
      </c>
      <c r="AT21" s="328">
        <v>1.6719083251997253</v>
      </c>
      <c r="AU21" s="85">
        <v>4471</v>
      </c>
      <c r="AV21" s="328">
        <v>13.468652472014362</v>
      </c>
      <c r="AW21" s="83" t="s">
        <v>46</v>
      </c>
    </row>
    <row r="22" spans="1:49" s="82" customFormat="1" ht="36.75" customHeight="1">
      <c r="A22" s="83" t="s">
        <v>47</v>
      </c>
      <c r="B22" s="488">
        <v>2806619</v>
      </c>
      <c r="C22" s="85">
        <v>53097</v>
      </c>
      <c r="D22" s="328">
        <v>189.18492321187878</v>
      </c>
      <c r="E22" s="231">
        <v>31619</v>
      </c>
      <c r="F22" s="328">
        <v>112.65868292062441</v>
      </c>
      <c r="G22" s="231">
        <v>12099</v>
      </c>
      <c r="H22" s="328">
        <v>43.108808142466081</v>
      </c>
      <c r="I22" s="231">
        <v>9379</v>
      </c>
      <c r="J22" s="324">
        <v>33.417432148788279</v>
      </c>
      <c r="K22" s="493">
        <v>33676</v>
      </c>
      <c r="L22" s="328">
        <v>124.16229044203045</v>
      </c>
      <c r="M22" s="354">
        <v>17448</v>
      </c>
      <c r="N22" s="328">
        <v>64.33019490534943</v>
      </c>
      <c r="O22" s="354">
        <v>7410</v>
      </c>
      <c r="P22" s="328">
        <v>27.320423214617101</v>
      </c>
      <c r="Q22" s="354">
        <v>8818</v>
      </c>
      <c r="R22" s="328">
        <v>32.511672322063916</v>
      </c>
      <c r="S22" s="231">
        <v>9099</v>
      </c>
      <c r="T22" s="328">
        <v>33.547709963535901</v>
      </c>
      <c r="U22" s="87">
        <v>4665</v>
      </c>
      <c r="V22" s="328">
        <v>17.199699635113198</v>
      </c>
      <c r="W22" s="354">
        <v>1603</v>
      </c>
      <c r="X22" s="328">
        <v>5.9102076130946308</v>
      </c>
      <c r="Y22" s="354">
        <v>2831</v>
      </c>
      <c r="Z22" s="328">
        <v>10.437802715328074</v>
      </c>
      <c r="AA22" s="87">
        <v>201</v>
      </c>
      <c r="AB22" s="328">
        <v>0.74108030582159756</v>
      </c>
      <c r="AC22" s="231">
        <v>48</v>
      </c>
      <c r="AD22" s="328">
        <v>0.17697440139023227</v>
      </c>
      <c r="AE22" s="231">
        <v>14</v>
      </c>
      <c r="AF22" s="328">
        <v>5.1617533738817736E-2</v>
      </c>
      <c r="AG22" s="231">
        <v>139</v>
      </c>
      <c r="AH22" s="328">
        <v>0.51248837069254749</v>
      </c>
      <c r="AI22" s="84">
        <v>42976</v>
      </c>
      <c r="AJ22" s="321">
        <v>158.45108071138793</v>
      </c>
      <c r="AK22" s="493">
        <v>413</v>
      </c>
      <c r="AL22" s="328">
        <v>1.5227172452951234</v>
      </c>
      <c r="AM22" s="86">
        <v>228</v>
      </c>
      <c r="AN22" s="328">
        <v>0.84062840660360316</v>
      </c>
      <c r="AO22" s="85">
        <v>641</v>
      </c>
      <c r="AP22" s="328">
        <v>2.3633456518987264</v>
      </c>
      <c r="AQ22" s="84">
        <v>2578</v>
      </c>
      <c r="AR22" s="324">
        <v>9.18542915871374</v>
      </c>
      <c r="AS22" s="86">
        <v>505</v>
      </c>
      <c r="AT22" s="328">
        <v>1.7993179694144448</v>
      </c>
      <c r="AU22" s="85">
        <v>3853</v>
      </c>
      <c r="AV22" s="328">
        <v>13.728261655750211</v>
      </c>
      <c r="AW22" s="83" t="s">
        <v>47</v>
      </c>
    </row>
    <row r="23" spans="1:49" s="82" customFormat="1" ht="36.75" customHeight="1">
      <c r="A23" s="83" t="s">
        <v>48</v>
      </c>
      <c r="B23" s="488">
        <v>8094264</v>
      </c>
      <c r="C23" s="85">
        <v>173105</v>
      </c>
      <c r="D23" s="328">
        <v>213.8613220423747</v>
      </c>
      <c r="E23" s="231">
        <v>98819</v>
      </c>
      <c r="F23" s="328">
        <v>122.08521985445496</v>
      </c>
      <c r="G23" s="231">
        <v>40090</v>
      </c>
      <c r="H23" s="328">
        <v>49.528900959988455</v>
      </c>
      <c r="I23" s="231">
        <v>34196</v>
      </c>
      <c r="J23" s="324">
        <v>42.247201227931285</v>
      </c>
      <c r="K23" s="493">
        <v>122672</v>
      </c>
      <c r="L23" s="328">
        <v>155.59315747955793</v>
      </c>
      <c r="M23" s="354">
        <v>62811</v>
      </c>
      <c r="N23" s="328">
        <v>79.667420556023501</v>
      </c>
      <c r="O23" s="354">
        <v>27790</v>
      </c>
      <c r="P23" s="328">
        <v>35.247928185379834</v>
      </c>
      <c r="Q23" s="354">
        <v>32071</v>
      </c>
      <c r="R23" s="328">
        <v>40.67780873815461</v>
      </c>
      <c r="S23" s="231">
        <v>21102</v>
      </c>
      <c r="T23" s="328">
        <v>26.765087461960608</v>
      </c>
      <c r="U23" s="87">
        <v>9870</v>
      </c>
      <c r="V23" s="328">
        <v>12.518785577175207</v>
      </c>
      <c r="W23" s="354">
        <v>2819</v>
      </c>
      <c r="X23" s="328">
        <v>3.5755275118598688</v>
      </c>
      <c r="Y23" s="354">
        <v>8413</v>
      </c>
      <c r="Z23" s="328">
        <v>10.670774372925534</v>
      </c>
      <c r="AA23" s="87">
        <v>707</v>
      </c>
      <c r="AB23" s="328">
        <v>0.89673570446432327</v>
      </c>
      <c r="AC23" s="231">
        <v>193</v>
      </c>
      <c r="AD23" s="328">
        <v>0.24479489527809672</v>
      </c>
      <c r="AE23" s="231">
        <v>45</v>
      </c>
      <c r="AF23" s="328">
        <v>5.7076529987121004E-2</v>
      </c>
      <c r="AG23" s="231">
        <v>469</v>
      </c>
      <c r="AH23" s="328">
        <v>0.59486427919910556</v>
      </c>
      <c r="AI23" s="84">
        <v>144481</v>
      </c>
      <c r="AJ23" s="321">
        <v>183.25498064598287</v>
      </c>
      <c r="AK23" s="493">
        <v>1817</v>
      </c>
      <c r="AL23" s="328">
        <v>2.3046234441466411</v>
      </c>
      <c r="AM23" s="86">
        <v>764</v>
      </c>
      <c r="AN23" s="328">
        <v>0.9690326424480098</v>
      </c>
      <c r="AO23" s="85">
        <v>2581</v>
      </c>
      <c r="AP23" s="328">
        <v>3.2736560865946509</v>
      </c>
      <c r="AQ23" s="84">
        <v>8154</v>
      </c>
      <c r="AR23" s="324">
        <v>10.07380040977166</v>
      </c>
      <c r="AS23" s="86">
        <v>1497</v>
      </c>
      <c r="AT23" s="328">
        <v>1.8494578382914124</v>
      </c>
      <c r="AU23" s="85">
        <v>5205</v>
      </c>
      <c r="AV23" s="328">
        <v>6.4304796581875756</v>
      </c>
      <c r="AW23" s="83" t="s">
        <v>48</v>
      </c>
    </row>
    <row r="24" spans="1:49" s="82" customFormat="1" ht="36.75" customHeight="1">
      <c r="A24" s="83" t="s">
        <v>49</v>
      </c>
      <c r="B24" s="488">
        <v>4571734</v>
      </c>
      <c r="C24" s="85">
        <v>80802</v>
      </c>
      <c r="D24" s="328">
        <v>176.74256638728326</v>
      </c>
      <c r="E24" s="231">
        <v>48241</v>
      </c>
      <c r="F24" s="328">
        <v>105.52013743581757</v>
      </c>
      <c r="G24" s="231">
        <v>18782</v>
      </c>
      <c r="H24" s="328">
        <v>41.082880150069975</v>
      </c>
      <c r="I24" s="231">
        <v>13779</v>
      </c>
      <c r="J24" s="324">
        <v>30.139548801395708</v>
      </c>
      <c r="K24" s="493">
        <v>58498</v>
      </c>
      <c r="L24" s="328">
        <v>131.16583658151157</v>
      </c>
      <c r="M24" s="354">
        <v>28868</v>
      </c>
      <c r="N24" s="328">
        <v>64.728629533233203</v>
      </c>
      <c r="O24" s="354">
        <v>13881</v>
      </c>
      <c r="P24" s="328">
        <v>31.124362842968345</v>
      </c>
      <c r="Q24" s="354">
        <v>15749</v>
      </c>
      <c r="R24" s="328">
        <v>35.312844205310022</v>
      </c>
      <c r="S24" s="231">
        <v>12015</v>
      </c>
      <c r="T24" s="328">
        <v>26.940365936046728</v>
      </c>
      <c r="U24" s="87">
        <v>5573</v>
      </c>
      <c r="V24" s="328">
        <v>12.495935028014017</v>
      </c>
      <c r="W24" s="354">
        <v>1899</v>
      </c>
      <c r="X24" s="328">
        <v>4.2579904213527042</v>
      </c>
      <c r="Y24" s="354">
        <v>4543</v>
      </c>
      <c r="Z24" s="328">
        <v>10.186440486680008</v>
      </c>
      <c r="AA24" s="87">
        <v>388</v>
      </c>
      <c r="AB24" s="328">
        <v>0.86998435149281161</v>
      </c>
      <c r="AC24" s="231">
        <v>89</v>
      </c>
      <c r="AD24" s="328">
        <v>0.19955826619293873</v>
      </c>
      <c r="AE24" s="231">
        <v>15</v>
      </c>
      <c r="AF24" s="328">
        <v>3.3633415650495296E-2</v>
      </c>
      <c r="AG24" s="231">
        <v>284</v>
      </c>
      <c r="AH24" s="328">
        <v>0.63679266964937753</v>
      </c>
      <c r="AI24" s="84">
        <v>70901</v>
      </c>
      <c r="AJ24" s="321">
        <v>158.97618686905111</v>
      </c>
      <c r="AK24" s="493">
        <v>1177</v>
      </c>
      <c r="AL24" s="328">
        <v>2.6391020147088637</v>
      </c>
      <c r="AM24" s="86">
        <v>579</v>
      </c>
      <c r="AN24" s="328">
        <v>1.2982498441091181</v>
      </c>
      <c r="AO24" s="85">
        <v>1756</v>
      </c>
      <c r="AP24" s="328">
        <v>3.9373518588179821</v>
      </c>
      <c r="AQ24" s="84">
        <v>4141</v>
      </c>
      <c r="AR24" s="324">
        <v>9.0578323235778821</v>
      </c>
      <c r="AS24" s="86">
        <v>738</v>
      </c>
      <c r="AT24" s="328">
        <v>1.6142671467762559</v>
      </c>
      <c r="AU24" s="85">
        <v>2166</v>
      </c>
      <c r="AV24" s="328">
        <v>4.7378084551725888</v>
      </c>
      <c r="AW24" s="83" t="s">
        <v>49</v>
      </c>
    </row>
    <row r="25" spans="1:49" s="82" customFormat="1" ht="36.75" customHeight="1">
      <c r="A25" s="83" t="s">
        <v>50</v>
      </c>
      <c r="B25" s="488">
        <v>954029</v>
      </c>
      <c r="C25" s="85">
        <v>6752</v>
      </c>
      <c r="D25" s="328">
        <v>70.773529945106489</v>
      </c>
      <c r="E25" s="231">
        <v>3872</v>
      </c>
      <c r="F25" s="328">
        <v>40.585768357146378</v>
      </c>
      <c r="G25" s="231">
        <v>1724</v>
      </c>
      <c r="H25" s="328">
        <v>18.070729506126124</v>
      </c>
      <c r="I25" s="231">
        <v>1156</v>
      </c>
      <c r="J25" s="324">
        <v>12.11703208183399</v>
      </c>
      <c r="K25" s="493">
        <v>8632</v>
      </c>
      <c r="L25" s="328">
        <v>91.244335106589133</v>
      </c>
      <c r="M25" s="354">
        <v>4765</v>
      </c>
      <c r="N25" s="328">
        <v>50.36831056335695</v>
      </c>
      <c r="O25" s="354">
        <v>1892</v>
      </c>
      <c r="P25" s="328">
        <v>19.999337583603644</v>
      </c>
      <c r="Q25" s="354">
        <v>1975</v>
      </c>
      <c r="R25" s="328">
        <v>20.876686959628536</v>
      </c>
      <c r="S25" s="231">
        <v>2211</v>
      </c>
      <c r="T25" s="328">
        <v>23.371318920374023</v>
      </c>
      <c r="U25" s="87">
        <v>995</v>
      </c>
      <c r="V25" s="328">
        <v>10.517622037888808</v>
      </c>
      <c r="W25" s="354">
        <v>453</v>
      </c>
      <c r="X25" s="328">
        <v>4.788424907702141</v>
      </c>
      <c r="Y25" s="354">
        <v>763</v>
      </c>
      <c r="Z25" s="328">
        <v>8.0652719747830766</v>
      </c>
      <c r="AA25" s="87">
        <v>12</v>
      </c>
      <c r="AB25" s="328">
        <v>0.12684569291926201</v>
      </c>
      <c r="AC25" s="231">
        <v>2</v>
      </c>
      <c r="AD25" s="328">
        <v>2.1140948819877003E-2</v>
      </c>
      <c r="AE25" s="231">
        <v>0</v>
      </c>
      <c r="AF25" s="328">
        <v>0</v>
      </c>
      <c r="AG25" s="231">
        <v>10</v>
      </c>
      <c r="AH25" s="328">
        <v>0.105704744099385</v>
      </c>
      <c r="AI25" s="84">
        <v>10855</v>
      </c>
      <c r="AJ25" s="321">
        <v>114.74249971988242</v>
      </c>
      <c r="AK25" s="493">
        <v>88</v>
      </c>
      <c r="AL25" s="328">
        <v>0.93020174807458811</v>
      </c>
      <c r="AM25" s="86">
        <v>109</v>
      </c>
      <c r="AN25" s="328">
        <v>1.1521817106832966</v>
      </c>
      <c r="AO25" s="85">
        <v>197</v>
      </c>
      <c r="AP25" s="328">
        <v>2.0823834587578847</v>
      </c>
      <c r="AQ25" s="84">
        <v>593</v>
      </c>
      <c r="AR25" s="324">
        <v>6.215743965854287</v>
      </c>
      <c r="AS25" s="86">
        <v>82</v>
      </c>
      <c r="AT25" s="328">
        <v>0.85951265632386442</v>
      </c>
      <c r="AU25" s="85">
        <v>823</v>
      </c>
      <c r="AV25" s="328">
        <v>8.6265721482261011</v>
      </c>
      <c r="AW25" s="83" t="s">
        <v>50</v>
      </c>
    </row>
    <row r="26" spans="1:49" s="82" customFormat="1" ht="36.75" customHeight="1">
      <c r="A26" s="83" t="s">
        <v>51</v>
      </c>
      <c r="B26" s="488">
        <v>450937</v>
      </c>
      <c r="C26" s="85">
        <v>3776</v>
      </c>
      <c r="D26" s="328">
        <v>83.736752584063851</v>
      </c>
      <c r="E26" s="231">
        <v>2476</v>
      </c>
      <c r="F26" s="328">
        <v>54.907891789762203</v>
      </c>
      <c r="G26" s="231">
        <v>913</v>
      </c>
      <c r="H26" s="328">
        <v>20.246730696305693</v>
      </c>
      <c r="I26" s="231">
        <v>387</v>
      </c>
      <c r="J26" s="324">
        <v>8.5821300979959503</v>
      </c>
      <c r="K26" s="493">
        <v>3030</v>
      </c>
      <c r="L26" s="328">
        <v>69.160134242179168</v>
      </c>
      <c r="M26" s="354">
        <v>1852</v>
      </c>
      <c r="N26" s="328">
        <v>42.272134856935907</v>
      </c>
      <c r="O26" s="354">
        <v>468</v>
      </c>
      <c r="P26" s="328">
        <v>10.682159348296979</v>
      </c>
      <c r="Q26" s="354">
        <v>710</v>
      </c>
      <c r="R26" s="328">
        <v>16.205840036946274</v>
      </c>
      <c r="S26" s="231">
        <v>779</v>
      </c>
      <c r="T26" s="328">
        <v>17.780773787015701</v>
      </c>
      <c r="U26" s="87">
        <v>433</v>
      </c>
      <c r="V26" s="328">
        <v>9.8832799098559683</v>
      </c>
      <c r="W26" s="354">
        <v>82</v>
      </c>
      <c r="X26" s="328">
        <v>1.8716603986332314</v>
      </c>
      <c r="Y26" s="354">
        <v>264</v>
      </c>
      <c r="Z26" s="328">
        <v>6.0258334785265015</v>
      </c>
      <c r="AA26" s="87">
        <v>12</v>
      </c>
      <c r="AB26" s="328">
        <v>0.27390152175120464</v>
      </c>
      <c r="AC26" s="231">
        <v>2</v>
      </c>
      <c r="AD26" s="328">
        <v>4.5650253625200775E-2</v>
      </c>
      <c r="AE26" s="231">
        <v>0</v>
      </c>
      <c r="AF26" s="328">
        <v>0</v>
      </c>
      <c r="AG26" s="231">
        <v>10</v>
      </c>
      <c r="AH26" s="328">
        <v>0.22825126812600385</v>
      </c>
      <c r="AI26" s="84">
        <v>3821</v>
      </c>
      <c r="AJ26" s="321">
        <v>87.214809550946072</v>
      </c>
      <c r="AK26" s="493">
        <v>94</v>
      </c>
      <c r="AL26" s="328">
        <v>2.1455619203844365</v>
      </c>
      <c r="AM26" s="86">
        <v>66</v>
      </c>
      <c r="AN26" s="328">
        <v>1.5064583696316254</v>
      </c>
      <c r="AO26" s="85">
        <v>160</v>
      </c>
      <c r="AP26" s="328">
        <v>3.6520202900160617</v>
      </c>
      <c r="AQ26" s="84">
        <v>329</v>
      </c>
      <c r="AR26" s="324">
        <v>7.2959193856348001</v>
      </c>
      <c r="AS26" s="86">
        <v>35</v>
      </c>
      <c r="AT26" s="328">
        <v>0.77616163676965966</v>
      </c>
      <c r="AU26" s="85">
        <v>764</v>
      </c>
      <c r="AV26" s="328">
        <v>16.942499728343428</v>
      </c>
      <c r="AW26" s="83" t="s">
        <v>51</v>
      </c>
    </row>
    <row r="27" spans="1:49" s="82" customFormat="1" ht="36.75" customHeight="1">
      <c r="A27" s="83" t="s">
        <v>52</v>
      </c>
      <c r="B27" s="488">
        <v>498255</v>
      </c>
      <c r="C27" s="85">
        <v>5618</v>
      </c>
      <c r="D27" s="328">
        <v>112.75350974902409</v>
      </c>
      <c r="E27" s="231">
        <v>3585</v>
      </c>
      <c r="F27" s="328">
        <v>71.951109371707261</v>
      </c>
      <c r="G27" s="231">
        <v>1318</v>
      </c>
      <c r="H27" s="328">
        <v>26.452318591885682</v>
      </c>
      <c r="I27" s="231">
        <v>715</v>
      </c>
      <c r="J27" s="324">
        <v>14.350081785431154</v>
      </c>
      <c r="K27" s="493">
        <v>4100</v>
      </c>
      <c r="L27" s="328">
        <v>82.82131133742952</v>
      </c>
      <c r="M27" s="354">
        <v>2288</v>
      </c>
      <c r="N27" s="328">
        <v>46.218331790253352</v>
      </c>
      <c r="O27" s="354">
        <v>804</v>
      </c>
      <c r="P27" s="328">
        <v>16.241057150071544</v>
      </c>
      <c r="Q27" s="354">
        <v>1008</v>
      </c>
      <c r="R27" s="328">
        <v>20.361922397104625</v>
      </c>
      <c r="S27" s="231">
        <v>1215</v>
      </c>
      <c r="T27" s="328">
        <v>24.543388603652893</v>
      </c>
      <c r="U27" s="87">
        <v>619</v>
      </c>
      <c r="V27" s="328">
        <v>12.503997979968018</v>
      </c>
      <c r="W27" s="354">
        <v>235</v>
      </c>
      <c r="X27" s="328">
        <v>4.7470751620233989</v>
      </c>
      <c r="Y27" s="354">
        <v>361</v>
      </c>
      <c r="Z27" s="328">
        <v>7.2923154616614765</v>
      </c>
      <c r="AA27" s="87">
        <v>16</v>
      </c>
      <c r="AB27" s="328">
        <v>0.32320511741435909</v>
      </c>
      <c r="AC27" s="231">
        <v>0</v>
      </c>
      <c r="AD27" s="328">
        <v>0</v>
      </c>
      <c r="AE27" s="231">
        <v>4</v>
      </c>
      <c r="AF27" s="328">
        <v>8.0801279353589772E-2</v>
      </c>
      <c r="AG27" s="231">
        <v>12</v>
      </c>
      <c r="AH27" s="328">
        <v>0.24240383806076932</v>
      </c>
      <c r="AI27" s="84">
        <v>5331</v>
      </c>
      <c r="AJ27" s="321">
        <v>107.68790505849677</v>
      </c>
      <c r="AK27" s="493">
        <v>72</v>
      </c>
      <c r="AL27" s="328">
        <v>1.4544230283646158</v>
      </c>
      <c r="AM27" s="86">
        <v>42</v>
      </c>
      <c r="AN27" s="328">
        <v>0.84841343321269269</v>
      </c>
      <c r="AO27" s="85">
        <v>114</v>
      </c>
      <c r="AP27" s="328">
        <v>2.3028364615773085</v>
      </c>
      <c r="AQ27" s="84">
        <v>468</v>
      </c>
      <c r="AR27" s="324">
        <v>9.3927808050094832</v>
      </c>
      <c r="AS27" s="86">
        <v>54</v>
      </c>
      <c r="AT27" s="328">
        <v>1.0837824005780172</v>
      </c>
      <c r="AU27" s="85">
        <v>533</v>
      </c>
      <c r="AV27" s="328">
        <v>10.697333694594134</v>
      </c>
      <c r="AW27" s="83" t="s">
        <v>52</v>
      </c>
    </row>
    <row r="28" spans="1:49" s="82" customFormat="1" ht="36.75" customHeight="1">
      <c r="A28" s="83" t="s">
        <v>53</v>
      </c>
      <c r="B28" s="488">
        <v>348852</v>
      </c>
      <c r="C28" s="85">
        <v>4062</v>
      </c>
      <c r="D28" s="328">
        <v>116.43906298372949</v>
      </c>
      <c r="E28" s="231">
        <v>2633</v>
      </c>
      <c r="F28" s="328">
        <v>75.476133145287974</v>
      </c>
      <c r="G28" s="231">
        <v>973</v>
      </c>
      <c r="H28" s="328">
        <v>27.891484067742194</v>
      </c>
      <c r="I28" s="231">
        <v>456</v>
      </c>
      <c r="J28" s="324">
        <v>13.071445770699324</v>
      </c>
      <c r="K28" s="493">
        <v>3052</v>
      </c>
      <c r="L28" s="328">
        <v>88.307033796054739</v>
      </c>
      <c r="M28" s="354">
        <v>1659</v>
      </c>
      <c r="N28" s="328">
        <v>48.001759196479291</v>
      </c>
      <c r="O28" s="354">
        <v>591</v>
      </c>
      <c r="P28" s="328">
        <v>17.100084198384124</v>
      </c>
      <c r="Q28" s="354">
        <v>802</v>
      </c>
      <c r="R28" s="328">
        <v>23.205190401191317</v>
      </c>
      <c r="S28" s="231">
        <v>1024</v>
      </c>
      <c r="T28" s="328">
        <v>29.628572282817842</v>
      </c>
      <c r="U28" s="87">
        <v>529</v>
      </c>
      <c r="V28" s="328">
        <v>15.306166735947889</v>
      </c>
      <c r="W28" s="354">
        <v>220</v>
      </c>
      <c r="X28" s="328">
        <v>6.3655135763866451</v>
      </c>
      <c r="Y28" s="354">
        <v>275</v>
      </c>
      <c r="Z28" s="328">
        <v>7.9568919704833068</v>
      </c>
      <c r="AA28" s="87">
        <v>12</v>
      </c>
      <c r="AB28" s="328">
        <v>0.34720983143927153</v>
      </c>
      <c r="AC28" s="231">
        <v>5</v>
      </c>
      <c r="AD28" s="328">
        <v>0.14467076309969648</v>
      </c>
      <c r="AE28" s="231">
        <v>2</v>
      </c>
      <c r="AF28" s="328">
        <v>5.7868305239878598E-2</v>
      </c>
      <c r="AG28" s="231">
        <v>5</v>
      </c>
      <c r="AH28" s="328">
        <v>0.14467076309969648</v>
      </c>
      <c r="AI28" s="84">
        <v>4088</v>
      </c>
      <c r="AJ28" s="321">
        <v>118.28281591031185</v>
      </c>
      <c r="AK28" s="493">
        <v>83</v>
      </c>
      <c r="AL28" s="328">
        <v>2.4015346674549618</v>
      </c>
      <c r="AM28" s="86">
        <v>75</v>
      </c>
      <c r="AN28" s="328">
        <v>2.1700614464954473</v>
      </c>
      <c r="AO28" s="85">
        <v>158</v>
      </c>
      <c r="AP28" s="328">
        <v>4.5715961139504087</v>
      </c>
      <c r="AQ28" s="84">
        <v>259</v>
      </c>
      <c r="AR28" s="324">
        <v>7.4243518741472032</v>
      </c>
      <c r="AS28" s="86">
        <v>103</v>
      </c>
      <c r="AT28" s="328">
        <v>2.9525414789079609</v>
      </c>
      <c r="AU28" s="85">
        <v>271</v>
      </c>
      <c r="AV28" s="328">
        <v>7.768337289165606</v>
      </c>
      <c r="AW28" s="83" t="s">
        <v>53</v>
      </c>
    </row>
    <row r="29" spans="1:49" s="82" customFormat="1" ht="36.75" customHeight="1">
      <c r="A29" s="83" t="s">
        <v>54</v>
      </c>
      <c r="B29" s="488">
        <v>370511</v>
      </c>
      <c r="C29" s="85">
        <v>4923</v>
      </c>
      <c r="D29" s="328">
        <v>132.87054905252475</v>
      </c>
      <c r="E29" s="231">
        <v>2764</v>
      </c>
      <c r="F29" s="328">
        <v>74.59967450359099</v>
      </c>
      <c r="G29" s="231">
        <v>1232</v>
      </c>
      <c r="H29" s="328">
        <v>33.25137445312015</v>
      </c>
      <c r="I29" s="231">
        <v>927</v>
      </c>
      <c r="J29" s="324">
        <v>25.019500095813619</v>
      </c>
      <c r="K29" s="493">
        <v>3883</v>
      </c>
      <c r="L29" s="328">
        <v>109.91250590889403</v>
      </c>
      <c r="M29" s="354">
        <v>1988</v>
      </c>
      <c r="N29" s="328">
        <v>56.27248564174127</v>
      </c>
      <c r="O29" s="354">
        <v>916</v>
      </c>
      <c r="P29" s="328">
        <v>25.928368635731893</v>
      </c>
      <c r="Q29" s="354">
        <v>979</v>
      </c>
      <c r="R29" s="328">
        <v>27.711651631420875</v>
      </c>
      <c r="S29" s="231">
        <v>931</v>
      </c>
      <c r="T29" s="328">
        <v>26.352959825181649</v>
      </c>
      <c r="U29" s="87">
        <v>357</v>
      </c>
      <c r="V29" s="328">
        <v>10.105270308904242</v>
      </c>
      <c r="W29" s="354">
        <v>219</v>
      </c>
      <c r="X29" s="328">
        <v>6.1990313659664675</v>
      </c>
      <c r="Y29" s="354">
        <v>355</v>
      </c>
      <c r="Z29" s="328">
        <v>10.04865815031094</v>
      </c>
      <c r="AA29" s="87">
        <v>33</v>
      </c>
      <c r="AB29" s="328">
        <v>0.93410061678946765</v>
      </c>
      <c r="AC29" s="231">
        <v>11</v>
      </c>
      <c r="AD29" s="328">
        <v>0.3113668722631559</v>
      </c>
      <c r="AE29" s="231">
        <v>3</v>
      </c>
      <c r="AF29" s="328">
        <v>8.4918237889951606E-2</v>
      </c>
      <c r="AG29" s="231">
        <v>19</v>
      </c>
      <c r="AH29" s="328">
        <v>0.53781550663636024</v>
      </c>
      <c r="AI29" s="84">
        <v>4847</v>
      </c>
      <c r="AJ29" s="321">
        <v>137.19956635086515</v>
      </c>
      <c r="AK29" s="493">
        <v>65</v>
      </c>
      <c r="AL29" s="328">
        <v>1.8398951542822848</v>
      </c>
      <c r="AM29" s="86">
        <v>33</v>
      </c>
      <c r="AN29" s="328">
        <v>0.93410061678946765</v>
      </c>
      <c r="AO29" s="85">
        <v>98</v>
      </c>
      <c r="AP29" s="328">
        <v>2.7739957710717524</v>
      </c>
      <c r="AQ29" s="84">
        <v>238</v>
      </c>
      <c r="AR29" s="324">
        <v>6.4235609738982111</v>
      </c>
      <c r="AS29" s="86">
        <v>64</v>
      </c>
      <c r="AT29" s="328">
        <v>1.7273441274348131</v>
      </c>
      <c r="AU29" s="85">
        <v>405</v>
      </c>
      <c r="AV29" s="328">
        <v>10.930849556423427</v>
      </c>
      <c r="AW29" s="83" t="s">
        <v>54</v>
      </c>
    </row>
    <row r="30" spans="1:49" s="82" customFormat="1" ht="36.75" customHeight="1">
      <c r="A30" s="83" t="s">
        <v>55</v>
      </c>
      <c r="B30" s="488">
        <v>826204</v>
      </c>
      <c r="C30" s="85">
        <v>11110</v>
      </c>
      <c r="D30" s="328">
        <v>134.4704213487226</v>
      </c>
      <c r="E30" s="231">
        <v>6870</v>
      </c>
      <c r="F30" s="328">
        <v>83.151376657580926</v>
      </c>
      <c r="G30" s="231">
        <v>2629</v>
      </c>
      <c r="H30" s="328">
        <v>31.820228418163069</v>
      </c>
      <c r="I30" s="231">
        <v>1611</v>
      </c>
      <c r="J30" s="324">
        <v>19.498816272978587</v>
      </c>
      <c r="K30" s="493">
        <v>7594</v>
      </c>
      <c r="L30" s="328">
        <v>94.23044310891801</v>
      </c>
      <c r="M30" s="354">
        <v>3686</v>
      </c>
      <c r="N30" s="328">
        <v>45.737873755526969</v>
      </c>
      <c r="O30" s="354">
        <v>2423</v>
      </c>
      <c r="P30" s="328">
        <v>30.065889340651612</v>
      </c>
      <c r="Q30" s="354">
        <v>1485</v>
      </c>
      <c r="R30" s="328">
        <v>18.426680012739432</v>
      </c>
      <c r="S30" s="231">
        <v>4254</v>
      </c>
      <c r="T30" s="328">
        <v>52.785923753665678</v>
      </c>
      <c r="U30" s="87">
        <v>1727</v>
      </c>
      <c r="V30" s="328">
        <v>21.429546385185855</v>
      </c>
      <c r="W30" s="354">
        <v>1120</v>
      </c>
      <c r="X30" s="328">
        <v>13.897563376611558</v>
      </c>
      <c r="Y30" s="354">
        <v>1407</v>
      </c>
      <c r="Z30" s="328">
        <v>17.458813991868269</v>
      </c>
      <c r="AA30" s="87">
        <v>12</v>
      </c>
      <c r="AB30" s="328">
        <v>0.14890246474940955</v>
      </c>
      <c r="AC30" s="231">
        <v>6</v>
      </c>
      <c r="AD30" s="328">
        <v>7.4451232374704773E-2</v>
      </c>
      <c r="AE30" s="231">
        <v>1</v>
      </c>
      <c r="AF30" s="328">
        <v>1.2408538729117463E-2</v>
      </c>
      <c r="AG30" s="231">
        <v>5</v>
      </c>
      <c r="AH30" s="328">
        <v>6.2042693645587309E-2</v>
      </c>
      <c r="AI30" s="84">
        <v>11860</v>
      </c>
      <c r="AJ30" s="321">
        <v>147.16526932733311</v>
      </c>
      <c r="AK30" s="493">
        <v>135</v>
      </c>
      <c r="AL30" s="328">
        <v>1.6751527284308574</v>
      </c>
      <c r="AM30" s="86">
        <v>124</v>
      </c>
      <c r="AN30" s="328">
        <v>1.5386588024105652</v>
      </c>
      <c r="AO30" s="85">
        <v>259</v>
      </c>
      <c r="AP30" s="328">
        <v>3.213811530841423</v>
      </c>
      <c r="AQ30" s="84">
        <v>713</v>
      </c>
      <c r="AR30" s="324">
        <v>8.6298299209396223</v>
      </c>
      <c r="AS30" s="86">
        <v>95</v>
      </c>
      <c r="AT30" s="328">
        <v>1.1498370862402021</v>
      </c>
      <c r="AU30" s="85">
        <v>734</v>
      </c>
      <c r="AV30" s="328">
        <v>8.8840044347400884</v>
      </c>
      <c r="AW30" s="83" t="s">
        <v>55</v>
      </c>
    </row>
    <row r="31" spans="1:49" s="82" customFormat="1" ht="36.75" customHeight="1">
      <c r="A31" s="83" t="s">
        <v>56</v>
      </c>
      <c r="B31" s="488">
        <v>736003</v>
      </c>
      <c r="C31" s="85">
        <v>7663</v>
      </c>
      <c r="D31" s="328">
        <v>104.11642343849142</v>
      </c>
      <c r="E31" s="231">
        <v>4622</v>
      </c>
      <c r="F31" s="328">
        <v>62.798657070691291</v>
      </c>
      <c r="G31" s="231">
        <v>1670</v>
      </c>
      <c r="H31" s="328">
        <v>22.690124904382181</v>
      </c>
      <c r="I31" s="231">
        <v>1371</v>
      </c>
      <c r="J31" s="324">
        <v>18.627641463417948</v>
      </c>
      <c r="K31" s="493">
        <v>8654</v>
      </c>
      <c r="L31" s="328">
        <v>118.31013642896789</v>
      </c>
      <c r="M31" s="354">
        <v>4046</v>
      </c>
      <c r="N31" s="328">
        <v>55.313474923920047</v>
      </c>
      <c r="O31" s="354">
        <v>2272</v>
      </c>
      <c r="P31" s="328">
        <v>31.060853936516644</v>
      </c>
      <c r="Q31" s="354">
        <v>2336</v>
      </c>
      <c r="R31" s="328">
        <v>31.9358075685312</v>
      </c>
      <c r="S31" s="231">
        <v>1871</v>
      </c>
      <c r="T31" s="328">
        <v>25.578722585925458</v>
      </c>
      <c r="U31" s="87">
        <v>845</v>
      </c>
      <c r="V31" s="328">
        <v>11.552122172692151</v>
      </c>
      <c r="W31" s="354">
        <v>402</v>
      </c>
      <c r="X31" s="328">
        <v>5.4958025010914131</v>
      </c>
      <c r="Y31" s="354">
        <v>624</v>
      </c>
      <c r="Z31" s="328">
        <v>8.530797912141896</v>
      </c>
      <c r="AA31" s="87">
        <v>55</v>
      </c>
      <c r="AB31" s="328">
        <v>0.75191327751250681</v>
      </c>
      <c r="AC31" s="231">
        <v>15</v>
      </c>
      <c r="AD31" s="328">
        <v>0.20506725750341093</v>
      </c>
      <c r="AE31" s="231">
        <v>1</v>
      </c>
      <c r="AF31" s="328">
        <v>1.3671150500227396E-2</v>
      </c>
      <c r="AG31" s="231">
        <v>39</v>
      </c>
      <c r="AH31" s="328">
        <v>0.5331748695088685</v>
      </c>
      <c r="AI31" s="84">
        <v>10580</v>
      </c>
      <c r="AJ31" s="321">
        <v>144.64077229240584</v>
      </c>
      <c r="AK31" s="493">
        <v>53</v>
      </c>
      <c r="AL31" s="328">
        <v>0.72457097651205193</v>
      </c>
      <c r="AM31" s="86">
        <v>79</v>
      </c>
      <c r="AN31" s="328">
        <v>1.0800208895179642</v>
      </c>
      <c r="AO31" s="85">
        <v>132</v>
      </c>
      <c r="AP31" s="328">
        <v>1.8045918660300164</v>
      </c>
      <c r="AQ31" s="84">
        <v>650</v>
      </c>
      <c r="AR31" s="324">
        <v>8.831485741226599</v>
      </c>
      <c r="AS31" s="86">
        <v>125</v>
      </c>
      <c r="AT31" s="328">
        <v>1.6983626425435765</v>
      </c>
      <c r="AU31" s="85">
        <v>785</v>
      </c>
      <c r="AV31" s="328">
        <v>10.66571739517366</v>
      </c>
      <c r="AW31" s="83" t="s">
        <v>56</v>
      </c>
    </row>
    <row r="32" spans="1:49" s="82" customFormat="1" ht="36.75" customHeight="1">
      <c r="A32" s="83" t="s">
        <v>57</v>
      </c>
      <c r="B32" s="488">
        <v>1359552</v>
      </c>
      <c r="C32" s="85">
        <v>19941</v>
      </c>
      <c r="D32" s="328">
        <v>146.6733159158311</v>
      </c>
      <c r="E32" s="231">
        <v>12415</v>
      </c>
      <c r="F32" s="328">
        <v>91.316845549122064</v>
      </c>
      <c r="G32" s="231">
        <v>3701</v>
      </c>
      <c r="H32" s="328">
        <v>27.2222026079179</v>
      </c>
      <c r="I32" s="231">
        <v>3825</v>
      </c>
      <c r="J32" s="324">
        <v>28.134267758791133</v>
      </c>
      <c r="K32" s="493">
        <v>17270</v>
      </c>
      <c r="L32" s="328">
        <v>129.21459424098461</v>
      </c>
      <c r="M32" s="354">
        <v>8774</v>
      </c>
      <c r="N32" s="328">
        <v>65.64729877651412</v>
      </c>
      <c r="O32" s="354">
        <v>4663</v>
      </c>
      <c r="P32" s="328">
        <v>34.888688647696078</v>
      </c>
      <c r="Q32" s="354">
        <v>3833</v>
      </c>
      <c r="R32" s="328">
        <v>28.678606816774405</v>
      </c>
      <c r="S32" s="231">
        <v>4176</v>
      </c>
      <c r="T32" s="328">
        <v>31.244941838468542</v>
      </c>
      <c r="U32" s="87">
        <v>2180</v>
      </c>
      <c r="V32" s="328">
        <v>16.310817339047276</v>
      </c>
      <c r="W32" s="354">
        <v>657</v>
      </c>
      <c r="X32" s="328">
        <v>4.9156912806211288</v>
      </c>
      <c r="Y32" s="354">
        <v>1339</v>
      </c>
      <c r="Z32" s="328">
        <v>10.018433218800139</v>
      </c>
      <c r="AA32" s="87">
        <v>74</v>
      </c>
      <c r="AB32" s="328">
        <v>0.55366994637132949</v>
      </c>
      <c r="AC32" s="231">
        <v>22</v>
      </c>
      <c r="AD32" s="328">
        <v>0.16460457865093578</v>
      </c>
      <c r="AE32" s="231">
        <v>7</v>
      </c>
      <c r="AF32" s="328">
        <v>5.2374184116206847E-2</v>
      </c>
      <c r="AG32" s="231">
        <v>45</v>
      </c>
      <c r="AH32" s="328">
        <v>0.33669118360418687</v>
      </c>
      <c r="AI32" s="84">
        <v>21520</v>
      </c>
      <c r="AJ32" s="321">
        <v>161.01320602582447</v>
      </c>
      <c r="AK32" s="493">
        <v>270</v>
      </c>
      <c r="AL32" s="328">
        <v>2.0201471016251209</v>
      </c>
      <c r="AM32" s="86">
        <v>362</v>
      </c>
      <c r="AN32" s="328">
        <v>2.7084935214381254</v>
      </c>
      <c r="AO32" s="85">
        <v>632</v>
      </c>
      <c r="AP32" s="328">
        <v>4.7286406230632467</v>
      </c>
      <c r="AQ32" s="84">
        <v>1109</v>
      </c>
      <c r="AR32" s="324">
        <v>8.1570988090194412</v>
      </c>
      <c r="AS32" s="86">
        <v>163</v>
      </c>
      <c r="AT32" s="328">
        <v>1.1989243515510992</v>
      </c>
      <c r="AU32" s="85">
        <v>888</v>
      </c>
      <c r="AV32" s="328">
        <v>6.5315633385115097</v>
      </c>
      <c r="AW32" s="83" t="s">
        <v>57</v>
      </c>
    </row>
    <row r="33" spans="1:49" s="82" customFormat="1" ht="36.75" customHeight="1">
      <c r="A33" s="83" t="s">
        <v>58</v>
      </c>
      <c r="B33" s="488">
        <v>3204559</v>
      </c>
      <c r="C33" s="85">
        <v>39891</v>
      </c>
      <c r="D33" s="328">
        <v>124.48202701214115</v>
      </c>
      <c r="E33" s="231">
        <v>26406</v>
      </c>
      <c r="F33" s="328">
        <v>82.401353821227815</v>
      </c>
      <c r="G33" s="231">
        <v>7204</v>
      </c>
      <c r="H33" s="328">
        <v>22.480472352045943</v>
      </c>
      <c r="I33" s="231">
        <v>6281</v>
      </c>
      <c r="J33" s="324">
        <v>19.600200838867377</v>
      </c>
      <c r="K33" s="493">
        <v>38447</v>
      </c>
      <c r="L33" s="328">
        <v>120.66409662250167</v>
      </c>
      <c r="M33" s="354">
        <v>21303</v>
      </c>
      <c r="N33" s="328">
        <v>66.858461007338761</v>
      </c>
      <c r="O33" s="354">
        <v>9312</v>
      </c>
      <c r="P33" s="328">
        <v>29.225272914628853</v>
      </c>
      <c r="Q33" s="354">
        <v>7832</v>
      </c>
      <c r="R33" s="328">
        <v>24.58036270053406</v>
      </c>
      <c r="S33" s="231">
        <v>9834</v>
      </c>
      <c r="T33" s="328">
        <v>30.863545300951479</v>
      </c>
      <c r="U33" s="87">
        <v>5243</v>
      </c>
      <c r="V33" s="328">
        <v>16.454908278715539</v>
      </c>
      <c r="W33" s="354">
        <v>1370</v>
      </c>
      <c r="X33" s="328">
        <v>4.2996804008850447</v>
      </c>
      <c r="Y33" s="354">
        <v>3221</v>
      </c>
      <c r="Z33" s="328">
        <v>10.108956621350895</v>
      </c>
      <c r="AA33" s="87">
        <v>232</v>
      </c>
      <c r="AB33" s="328">
        <v>0.72812106058783221</v>
      </c>
      <c r="AC33" s="231">
        <v>42</v>
      </c>
      <c r="AD33" s="328">
        <v>0.13181501958917652</v>
      </c>
      <c r="AE33" s="231">
        <v>10</v>
      </c>
      <c r="AF33" s="328">
        <v>3.1384528473613463E-2</v>
      </c>
      <c r="AG33" s="231">
        <v>180</v>
      </c>
      <c r="AH33" s="328">
        <v>0.5649215125250423</v>
      </c>
      <c r="AI33" s="84">
        <v>48513</v>
      </c>
      <c r="AJ33" s="321">
        <v>152.25576298404098</v>
      </c>
      <c r="AK33" s="493">
        <v>581</v>
      </c>
      <c r="AL33" s="328">
        <v>1.8234411043169421</v>
      </c>
      <c r="AM33" s="86">
        <v>632</v>
      </c>
      <c r="AN33" s="328">
        <v>1.9835021995323707</v>
      </c>
      <c r="AO33" s="85">
        <v>1213</v>
      </c>
      <c r="AP33" s="328">
        <v>3.8069433038493128</v>
      </c>
      <c r="AQ33" s="84">
        <v>2746</v>
      </c>
      <c r="AR33" s="324">
        <v>8.5690417932701504</v>
      </c>
      <c r="AS33" s="86">
        <v>666</v>
      </c>
      <c r="AT33" s="328">
        <v>2.0782890875156301</v>
      </c>
      <c r="AU33" s="85">
        <v>2605</v>
      </c>
      <c r="AV33" s="328">
        <v>8.129043653120446</v>
      </c>
      <c r="AW33" s="83" t="s">
        <v>58</v>
      </c>
    </row>
    <row r="34" spans="1:49" s="82" customFormat="1" ht="36.75" customHeight="1">
      <c r="A34" s="83" t="s">
        <v>59</v>
      </c>
      <c r="B34" s="488">
        <v>780056</v>
      </c>
      <c r="C34" s="85">
        <v>8074</v>
      </c>
      <c r="D34" s="328">
        <v>103.50538935666157</v>
      </c>
      <c r="E34" s="231">
        <v>4812</v>
      </c>
      <c r="F34" s="328">
        <v>61.687878818956591</v>
      </c>
      <c r="G34" s="231">
        <v>1791</v>
      </c>
      <c r="H34" s="328">
        <v>22.95989005917524</v>
      </c>
      <c r="I34" s="231">
        <v>1471</v>
      </c>
      <c r="J34" s="324">
        <v>18.857620478529746</v>
      </c>
      <c r="K34" s="493">
        <v>7863</v>
      </c>
      <c r="L34" s="328">
        <v>104.89790364281083</v>
      </c>
      <c r="M34" s="354">
        <v>4153</v>
      </c>
      <c r="N34" s="328">
        <v>55.403916295128241</v>
      </c>
      <c r="O34" s="354">
        <v>1976</v>
      </c>
      <c r="P34" s="328">
        <v>26.361218059035252</v>
      </c>
      <c r="Q34" s="354">
        <v>1734</v>
      </c>
      <c r="R34" s="328">
        <v>23.132769288647335</v>
      </c>
      <c r="S34" s="231">
        <v>1990</v>
      </c>
      <c r="T34" s="328">
        <v>26.547987822611415</v>
      </c>
      <c r="U34" s="87">
        <v>994</v>
      </c>
      <c r="V34" s="328">
        <v>13.26065321390741</v>
      </c>
      <c r="W34" s="354">
        <v>299</v>
      </c>
      <c r="X34" s="328">
        <v>3.9888685220908604</v>
      </c>
      <c r="Y34" s="354">
        <v>697</v>
      </c>
      <c r="Z34" s="328">
        <v>9.2984660866131446</v>
      </c>
      <c r="AA34" s="87">
        <v>43</v>
      </c>
      <c r="AB34" s="328">
        <v>0.57364998812677936</v>
      </c>
      <c r="AC34" s="231">
        <v>17</v>
      </c>
      <c r="AD34" s="328">
        <v>0.22679185577105229</v>
      </c>
      <c r="AE34" s="231">
        <v>6</v>
      </c>
      <c r="AF34" s="328">
        <v>8.0044184389783168E-2</v>
      </c>
      <c r="AG34" s="231">
        <v>20</v>
      </c>
      <c r="AH34" s="328">
        <v>0.26681394796594388</v>
      </c>
      <c r="AI34" s="84">
        <v>9896</v>
      </c>
      <c r="AJ34" s="321">
        <v>132.01954145354901</v>
      </c>
      <c r="AK34" s="493">
        <v>61</v>
      </c>
      <c r="AL34" s="328">
        <v>0.81378254129612881</v>
      </c>
      <c r="AM34" s="86">
        <v>131</v>
      </c>
      <c r="AN34" s="328">
        <v>1.7476313591769324</v>
      </c>
      <c r="AO34" s="85">
        <v>192</v>
      </c>
      <c r="AP34" s="328">
        <v>2.5614139004730614</v>
      </c>
      <c r="AQ34" s="84">
        <v>816</v>
      </c>
      <c r="AR34" s="324">
        <v>10.460787430646006</v>
      </c>
      <c r="AS34" s="86">
        <v>115</v>
      </c>
      <c r="AT34" s="328">
        <v>1.4742531305444737</v>
      </c>
      <c r="AU34" s="85">
        <v>2159</v>
      </c>
      <c r="AV34" s="328">
        <v>27.677500076917553</v>
      </c>
      <c r="AW34" s="83" t="s">
        <v>59</v>
      </c>
    </row>
    <row r="35" spans="1:49" s="82" customFormat="1" ht="36.75" customHeight="1">
      <c r="A35" s="83" t="s">
        <v>60</v>
      </c>
      <c r="B35" s="488">
        <v>663670</v>
      </c>
      <c r="C35" s="85">
        <v>7994</v>
      </c>
      <c r="D35" s="328">
        <v>120.45142917413776</v>
      </c>
      <c r="E35" s="231">
        <v>5058</v>
      </c>
      <c r="F35" s="328">
        <v>76.212575526993845</v>
      </c>
      <c r="G35" s="231">
        <v>1649</v>
      </c>
      <c r="H35" s="328">
        <v>24.846685852908823</v>
      </c>
      <c r="I35" s="231">
        <v>1287</v>
      </c>
      <c r="J35" s="324">
        <v>19.392167794235085</v>
      </c>
      <c r="K35" s="493">
        <v>6531</v>
      </c>
      <c r="L35" s="328">
        <v>96.729187895447765</v>
      </c>
      <c r="M35" s="354">
        <v>3196</v>
      </c>
      <c r="N35" s="328">
        <v>47.335244911016851</v>
      </c>
      <c r="O35" s="354">
        <v>1662</v>
      </c>
      <c r="P35" s="328">
        <v>24.615512215929286</v>
      </c>
      <c r="Q35" s="354">
        <v>1673</v>
      </c>
      <c r="R35" s="328">
        <v>24.778430768501625</v>
      </c>
      <c r="S35" s="231">
        <v>1910</v>
      </c>
      <c r="T35" s="328">
        <v>28.288585037560132</v>
      </c>
      <c r="U35" s="87">
        <v>842</v>
      </c>
      <c r="V35" s="328">
        <v>12.470674660536979</v>
      </c>
      <c r="W35" s="354">
        <v>303</v>
      </c>
      <c r="X35" s="328">
        <v>4.4876655844925235</v>
      </c>
      <c r="Y35" s="354">
        <v>765</v>
      </c>
      <c r="Z35" s="328">
        <v>11.330244792530628</v>
      </c>
      <c r="AA35" s="87">
        <v>29</v>
      </c>
      <c r="AB35" s="328">
        <v>0.42951254769070357</v>
      </c>
      <c r="AC35" s="231">
        <v>3</v>
      </c>
      <c r="AD35" s="328">
        <v>4.443233251972796E-2</v>
      </c>
      <c r="AE35" s="231">
        <v>3</v>
      </c>
      <c r="AF35" s="328">
        <v>4.443233251972796E-2</v>
      </c>
      <c r="AG35" s="231">
        <v>23</v>
      </c>
      <c r="AH35" s="328">
        <v>0.34064788265124768</v>
      </c>
      <c r="AI35" s="84">
        <v>8470</v>
      </c>
      <c r="AJ35" s="321">
        <v>125.4472854806986</v>
      </c>
      <c r="AK35" s="493">
        <v>214</v>
      </c>
      <c r="AL35" s="328">
        <v>3.1695063864072606</v>
      </c>
      <c r="AM35" s="86">
        <v>88</v>
      </c>
      <c r="AN35" s="328">
        <v>1.3033484205786867</v>
      </c>
      <c r="AO35" s="85">
        <v>302</v>
      </c>
      <c r="AP35" s="328">
        <v>4.4728548069859473</v>
      </c>
      <c r="AQ35" s="84">
        <v>811</v>
      </c>
      <c r="AR35" s="324">
        <v>12.219928578962437</v>
      </c>
      <c r="AS35" s="86">
        <v>124</v>
      </c>
      <c r="AT35" s="328">
        <v>1.868398451037413</v>
      </c>
      <c r="AU35" s="85">
        <v>523</v>
      </c>
      <c r="AV35" s="328">
        <v>7.8804224991336058</v>
      </c>
      <c r="AW35" s="83" t="s">
        <v>60</v>
      </c>
    </row>
    <row r="36" spans="1:49" s="82" customFormat="1" ht="36.75" customHeight="1">
      <c r="A36" s="83" t="s">
        <v>61</v>
      </c>
      <c r="B36" s="488">
        <v>917266</v>
      </c>
      <c r="C36" s="85">
        <v>17358</v>
      </c>
      <c r="D36" s="328">
        <v>189.23627388347546</v>
      </c>
      <c r="E36" s="231">
        <v>10607</v>
      </c>
      <c r="F36" s="328">
        <v>115.63712162011892</v>
      </c>
      <c r="G36" s="231">
        <v>3621</v>
      </c>
      <c r="H36" s="328">
        <v>39.476008050009483</v>
      </c>
      <c r="I36" s="231">
        <v>3130</v>
      </c>
      <c r="J36" s="324">
        <v>34.123144213347054</v>
      </c>
      <c r="K36" s="493">
        <v>12290</v>
      </c>
      <c r="L36" s="328">
        <v>134.22032081823795</v>
      </c>
      <c r="M36" s="354">
        <v>6611</v>
      </c>
      <c r="N36" s="328">
        <v>72.199393078061107</v>
      </c>
      <c r="O36" s="354">
        <v>2810</v>
      </c>
      <c r="P36" s="328">
        <v>30.688291415724056</v>
      </c>
      <c r="Q36" s="354">
        <v>2869</v>
      </c>
      <c r="R36" s="328">
        <v>31.332636324452782</v>
      </c>
      <c r="S36" s="231">
        <v>4508</v>
      </c>
      <c r="T36" s="328">
        <v>49.232319466933824</v>
      </c>
      <c r="U36" s="87">
        <v>2149</v>
      </c>
      <c r="V36" s="328">
        <v>23.46944421793274</v>
      </c>
      <c r="W36" s="354">
        <v>888</v>
      </c>
      <c r="X36" s="328">
        <v>9.6979369313747199</v>
      </c>
      <c r="Y36" s="354">
        <v>1471</v>
      </c>
      <c r="Z36" s="328">
        <v>16.064938317626364</v>
      </c>
      <c r="AA36" s="87">
        <v>49</v>
      </c>
      <c r="AB36" s="328">
        <v>0.53513390724928067</v>
      </c>
      <c r="AC36" s="231">
        <v>16</v>
      </c>
      <c r="AD36" s="328">
        <v>0.17473760236711205</v>
      </c>
      <c r="AE36" s="231">
        <v>3</v>
      </c>
      <c r="AF36" s="328">
        <v>3.2763300443833514E-2</v>
      </c>
      <c r="AG36" s="231">
        <v>30</v>
      </c>
      <c r="AH36" s="328">
        <v>0.32763300443833515</v>
      </c>
      <c r="AI36" s="84">
        <v>16847</v>
      </c>
      <c r="AJ36" s="321">
        <v>183.98777419242106</v>
      </c>
      <c r="AK36" s="493">
        <v>206</v>
      </c>
      <c r="AL36" s="328">
        <v>2.2497466304765679</v>
      </c>
      <c r="AM36" s="86">
        <v>173</v>
      </c>
      <c r="AN36" s="328">
        <v>1.8893503255943991</v>
      </c>
      <c r="AO36" s="85">
        <v>379</v>
      </c>
      <c r="AP36" s="328">
        <v>4.1390969560709667</v>
      </c>
      <c r="AQ36" s="84">
        <v>1701</v>
      </c>
      <c r="AR36" s="324">
        <v>18.544239075687969</v>
      </c>
      <c r="AS36" s="86">
        <v>237</v>
      </c>
      <c r="AT36" s="328">
        <v>2.5837652327678122</v>
      </c>
      <c r="AU36" s="85">
        <v>904</v>
      </c>
      <c r="AV36" s="328">
        <v>9.8553745587430477</v>
      </c>
      <c r="AW36" s="83" t="s">
        <v>61</v>
      </c>
    </row>
    <row r="37" spans="1:49" s="82" customFormat="1" ht="36.75" customHeight="1">
      <c r="A37" s="83" t="s">
        <v>62</v>
      </c>
      <c r="B37" s="488">
        <v>4492494</v>
      </c>
      <c r="C37" s="85">
        <v>121094</v>
      </c>
      <c r="D37" s="328">
        <v>269.54738281230868</v>
      </c>
      <c r="E37" s="231">
        <v>79082</v>
      </c>
      <c r="F37" s="328">
        <v>176.0313981498918</v>
      </c>
      <c r="G37" s="231">
        <v>18910</v>
      </c>
      <c r="H37" s="328">
        <v>42.092432399464528</v>
      </c>
      <c r="I37" s="231">
        <v>23102</v>
      </c>
      <c r="J37" s="324">
        <v>51.423552262952384</v>
      </c>
      <c r="K37" s="493">
        <v>63480</v>
      </c>
      <c r="L37" s="328">
        <v>141.00716164445271</v>
      </c>
      <c r="M37" s="354">
        <v>30863</v>
      </c>
      <c r="N37" s="328">
        <v>68.555514017529049</v>
      </c>
      <c r="O37" s="354">
        <v>15620</v>
      </c>
      <c r="P37" s="328">
        <v>34.696469201108243</v>
      </c>
      <c r="Q37" s="354">
        <v>16997</v>
      </c>
      <c r="R37" s="328">
        <v>37.755178425815416</v>
      </c>
      <c r="S37" s="231">
        <v>25059</v>
      </c>
      <c r="T37" s="328">
        <v>55.663176806054508</v>
      </c>
      <c r="U37" s="87">
        <v>12231</v>
      </c>
      <c r="V37" s="328">
        <v>27.168534878281363</v>
      </c>
      <c r="W37" s="354">
        <v>5406</v>
      </c>
      <c r="X37" s="328">
        <v>12.008265845146681</v>
      </c>
      <c r="Y37" s="354">
        <v>7422</v>
      </c>
      <c r="Z37" s="328">
        <v>16.486376082626464</v>
      </c>
      <c r="AA37" s="87">
        <v>359</v>
      </c>
      <c r="AB37" s="328">
        <v>0.7974412575670845</v>
      </c>
      <c r="AC37" s="231">
        <v>84</v>
      </c>
      <c r="AD37" s="328">
        <v>0.18658792656165765</v>
      </c>
      <c r="AE37" s="231">
        <v>71</v>
      </c>
      <c r="AF37" s="328">
        <v>0.15771122364140111</v>
      </c>
      <c r="AG37" s="231">
        <v>204</v>
      </c>
      <c r="AH37" s="328">
        <v>0.45314210736402571</v>
      </c>
      <c r="AI37" s="84">
        <v>88898</v>
      </c>
      <c r="AJ37" s="321">
        <v>197.46777970807432</v>
      </c>
      <c r="AK37" s="493">
        <v>2879</v>
      </c>
      <c r="AL37" s="328">
        <v>6.3950790544168132</v>
      </c>
      <c r="AM37" s="86">
        <v>867</v>
      </c>
      <c r="AN37" s="328">
        <v>1.9258539562971093</v>
      </c>
      <c r="AO37" s="85">
        <v>3746</v>
      </c>
      <c r="AP37" s="328">
        <v>8.3209330107139223</v>
      </c>
      <c r="AQ37" s="84">
        <v>6399</v>
      </c>
      <c r="AR37" s="324">
        <v>14.243758589326998</v>
      </c>
      <c r="AS37" s="86">
        <v>1200</v>
      </c>
      <c r="AT37" s="328">
        <v>2.6711220983266752</v>
      </c>
      <c r="AU37" s="85">
        <v>4210</v>
      </c>
      <c r="AV37" s="328">
        <v>9.3711866949627538</v>
      </c>
      <c r="AW37" s="83" t="s">
        <v>62</v>
      </c>
    </row>
    <row r="38" spans="1:49" s="82" customFormat="1" ht="36.75" customHeight="1">
      <c r="A38" s="83" t="s">
        <v>63</v>
      </c>
      <c r="B38" s="488">
        <v>2649897</v>
      </c>
      <c r="C38" s="85">
        <v>52543</v>
      </c>
      <c r="D38" s="328">
        <v>198.28317855373245</v>
      </c>
      <c r="E38" s="231">
        <v>35386</v>
      </c>
      <c r="F38" s="328">
        <v>133.53726578806649</v>
      </c>
      <c r="G38" s="231">
        <v>8765</v>
      </c>
      <c r="H38" s="328">
        <v>33.07675732302048</v>
      </c>
      <c r="I38" s="231">
        <v>8392</v>
      </c>
      <c r="J38" s="324">
        <v>31.669155442645508</v>
      </c>
      <c r="K38" s="493">
        <v>26406</v>
      </c>
      <c r="L38" s="328">
        <v>99.803789011327922</v>
      </c>
      <c r="M38" s="354">
        <v>12101</v>
      </c>
      <c r="N38" s="328">
        <v>45.736789018635129</v>
      </c>
      <c r="O38" s="354">
        <v>6734</v>
      </c>
      <c r="P38" s="328">
        <v>25.451742604040078</v>
      </c>
      <c r="Q38" s="354">
        <v>7571</v>
      </c>
      <c r="R38" s="328">
        <v>28.615257388652722</v>
      </c>
      <c r="S38" s="231">
        <v>9107</v>
      </c>
      <c r="T38" s="328">
        <v>34.420703875110327</v>
      </c>
      <c r="U38" s="87">
        <v>4378</v>
      </c>
      <c r="V38" s="328">
        <v>16.547034321426707</v>
      </c>
      <c r="W38" s="354">
        <v>1645</v>
      </c>
      <c r="X38" s="328">
        <v>6.2174215300929498</v>
      </c>
      <c r="Y38" s="354">
        <v>3084</v>
      </c>
      <c r="Z38" s="328">
        <v>11.656248023590672</v>
      </c>
      <c r="AA38" s="87">
        <v>306</v>
      </c>
      <c r="AB38" s="328">
        <v>1.1565537922239773</v>
      </c>
      <c r="AC38" s="231">
        <v>82</v>
      </c>
      <c r="AD38" s="328">
        <v>0.30992617961557561</v>
      </c>
      <c r="AE38" s="231">
        <v>62</v>
      </c>
      <c r="AF38" s="328">
        <v>0.23433442848982547</v>
      </c>
      <c r="AG38" s="231">
        <v>162</v>
      </c>
      <c r="AH38" s="328">
        <v>0.61229318411857625</v>
      </c>
      <c r="AI38" s="84">
        <v>35819</v>
      </c>
      <c r="AJ38" s="321">
        <v>135.38104667866222</v>
      </c>
      <c r="AK38" s="493">
        <v>793</v>
      </c>
      <c r="AL38" s="328">
        <v>2.9972129321359935</v>
      </c>
      <c r="AM38" s="86">
        <v>316</v>
      </c>
      <c r="AN38" s="328">
        <v>1.1943496677868524</v>
      </c>
      <c r="AO38" s="85">
        <v>1109</v>
      </c>
      <c r="AP38" s="328">
        <v>4.1915625999228459</v>
      </c>
      <c r="AQ38" s="84">
        <v>2541</v>
      </c>
      <c r="AR38" s="324">
        <v>9.5890519518305819</v>
      </c>
      <c r="AS38" s="86">
        <v>678</v>
      </c>
      <c r="AT38" s="328">
        <v>2.5585900131212647</v>
      </c>
      <c r="AU38" s="85">
        <v>2683</v>
      </c>
      <c r="AV38" s="328">
        <v>10.124921836584591</v>
      </c>
      <c r="AW38" s="83" t="s">
        <v>63</v>
      </c>
    </row>
    <row r="39" spans="1:49" s="82" customFormat="1" ht="36.75" customHeight="1">
      <c r="A39" s="83" t="s">
        <v>64</v>
      </c>
      <c r="B39" s="488">
        <v>560902</v>
      </c>
      <c r="C39" s="85">
        <v>7787</v>
      </c>
      <c r="D39" s="328">
        <v>138.82995603510059</v>
      </c>
      <c r="E39" s="231">
        <v>5045</v>
      </c>
      <c r="F39" s="328">
        <v>89.944410966621618</v>
      </c>
      <c r="G39" s="231">
        <v>1318</v>
      </c>
      <c r="H39" s="328">
        <v>23.497865937365173</v>
      </c>
      <c r="I39" s="231">
        <v>1424</v>
      </c>
      <c r="J39" s="324">
        <v>25.38767913111381</v>
      </c>
      <c r="K39" s="493">
        <v>5758</v>
      </c>
      <c r="L39" s="328">
        <v>111.1968694418463</v>
      </c>
      <c r="M39" s="354">
        <v>3443</v>
      </c>
      <c r="N39" s="328">
        <v>66.490243398450303</v>
      </c>
      <c r="O39" s="354">
        <v>904</v>
      </c>
      <c r="P39" s="328">
        <v>17.457792632064791</v>
      </c>
      <c r="Q39" s="354">
        <v>1411</v>
      </c>
      <c r="R39" s="328">
        <v>27.248833411331219</v>
      </c>
      <c r="S39" s="231">
        <v>1130</v>
      </c>
      <c r="T39" s="328">
        <v>21.822240790080986</v>
      </c>
      <c r="U39" s="87">
        <v>593</v>
      </c>
      <c r="V39" s="328">
        <v>11.451848485414182</v>
      </c>
      <c r="W39" s="354">
        <v>184</v>
      </c>
      <c r="X39" s="328">
        <v>3.5533560224556653</v>
      </c>
      <c r="Y39" s="354">
        <v>353</v>
      </c>
      <c r="Z39" s="328">
        <v>6.8170362822111397</v>
      </c>
      <c r="AA39" s="87">
        <v>30</v>
      </c>
      <c r="AB39" s="328">
        <v>0.57935152540038026</v>
      </c>
      <c r="AC39" s="231">
        <v>13</v>
      </c>
      <c r="AD39" s="328">
        <v>0.25105232767349811</v>
      </c>
      <c r="AE39" s="231">
        <v>3</v>
      </c>
      <c r="AF39" s="328">
        <v>5.7935152540038018E-2</v>
      </c>
      <c r="AG39" s="231">
        <v>14</v>
      </c>
      <c r="AH39" s="328">
        <v>0.27036404518684409</v>
      </c>
      <c r="AI39" s="84">
        <v>6918</v>
      </c>
      <c r="AJ39" s="321">
        <v>133.59846175732767</v>
      </c>
      <c r="AK39" s="493">
        <v>116</v>
      </c>
      <c r="AL39" s="328">
        <v>2.2401592315481369</v>
      </c>
      <c r="AM39" s="86">
        <v>97</v>
      </c>
      <c r="AN39" s="328">
        <v>1.8732365987945627</v>
      </c>
      <c r="AO39" s="85">
        <v>213</v>
      </c>
      <c r="AP39" s="328">
        <v>4.1133958303426992</v>
      </c>
      <c r="AQ39" s="84">
        <v>610</v>
      </c>
      <c r="AR39" s="324">
        <v>10.875340077232742</v>
      </c>
      <c r="AS39" s="86">
        <v>105</v>
      </c>
      <c r="AT39" s="328">
        <v>1.8719847673925212</v>
      </c>
      <c r="AU39" s="85">
        <v>609</v>
      </c>
      <c r="AV39" s="328">
        <v>10.857511650876623</v>
      </c>
      <c r="AW39" s="83" t="s">
        <v>64</v>
      </c>
    </row>
    <row r="40" spans="1:49" s="82" customFormat="1" ht="36.75" customHeight="1">
      <c r="A40" s="83" t="s">
        <v>65</v>
      </c>
      <c r="B40" s="488">
        <v>425003</v>
      </c>
      <c r="C40" s="85">
        <v>6675</v>
      </c>
      <c r="D40" s="328">
        <v>157.05771488671846</v>
      </c>
      <c r="E40" s="231">
        <v>3921</v>
      </c>
      <c r="F40" s="328">
        <v>92.258172295254397</v>
      </c>
      <c r="G40" s="231">
        <v>1429</v>
      </c>
      <c r="H40" s="328">
        <v>33.623292070879501</v>
      </c>
      <c r="I40" s="231">
        <v>1325</v>
      </c>
      <c r="J40" s="324">
        <v>31.176250520584563</v>
      </c>
      <c r="K40" s="493">
        <v>4562</v>
      </c>
      <c r="L40" s="328">
        <v>108.32202175779905</v>
      </c>
      <c r="M40" s="354">
        <v>2675</v>
      </c>
      <c r="N40" s="328">
        <v>63.516310434483223</v>
      </c>
      <c r="O40" s="354">
        <v>888</v>
      </c>
      <c r="P40" s="328">
        <v>21.085040622736859</v>
      </c>
      <c r="Q40" s="354">
        <v>999</v>
      </c>
      <c r="R40" s="328">
        <v>23.720670700578967</v>
      </c>
      <c r="S40" s="231">
        <v>1370</v>
      </c>
      <c r="T40" s="328">
        <v>32.529848708501682</v>
      </c>
      <c r="U40" s="87">
        <v>690</v>
      </c>
      <c r="V40" s="328">
        <v>16.383646429829316</v>
      </c>
      <c r="W40" s="354">
        <v>283</v>
      </c>
      <c r="X40" s="328">
        <v>6.7196694777415891</v>
      </c>
      <c r="Y40" s="354">
        <v>397</v>
      </c>
      <c r="Z40" s="328">
        <v>9.4265328009307812</v>
      </c>
      <c r="AA40" s="87">
        <v>17</v>
      </c>
      <c r="AB40" s="328">
        <v>0.40365505696680926</v>
      </c>
      <c r="AC40" s="231">
        <v>6</v>
      </c>
      <c r="AD40" s="328">
        <v>0.14246649069416797</v>
      </c>
      <c r="AE40" s="231">
        <v>4</v>
      </c>
      <c r="AF40" s="328">
        <v>9.497766046277864E-2</v>
      </c>
      <c r="AG40" s="231">
        <v>7</v>
      </c>
      <c r="AH40" s="328">
        <v>0.16621090580986264</v>
      </c>
      <c r="AI40" s="84">
        <v>5949</v>
      </c>
      <c r="AJ40" s="321">
        <v>141.25552552326752</v>
      </c>
      <c r="AK40" s="493">
        <v>90</v>
      </c>
      <c r="AL40" s="328">
        <v>2.1369973604125194</v>
      </c>
      <c r="AM40" s="86">
        <v>79</v>
      </c>
      <c r="AN40" s="328">
        <v>1.8758087941398782</v>
      </c>
      <c r="AO40" s="85">
        <v>169</v>
      </c>
      <c r="AP40" s="328">
        <v>4.0128061545523979</v>
      </c>
      <c r="AQ40" s="84">
        <v>344</v>
      </c>
      <c r="AR40" s="324">
        <v>8.0940605125140284</v>
      </c>
      <c r="AS40" s="86">
        <v>46</v>
      </c>
      <c r="AT40" s="328">
        <v>1.0823453010919923</v>
      </c>
      <c r="AU40" s="85">
        <v>865</v>
      </c>
      <c r="AV40" s="328">
        <v>20.352797509664637</v>
      </c>
      <c r="AW40" s="83" t="s">
        <v>65</v>
      </c>
    </row>
    <row r="41" spans="1:49" s="82" customFormat="1" ht="36.75" customHeight="1">
      <c r="A41" s="83" t="s">
        <v>66</v>
      </c>
      <c r="B41" s="488">
        <v>259380</v>
      </c>
      <c r="C41" s="85">
        <v>3432</v>
      </c>
      <c r="D41" s="328">
        <v>132.31552162849874</v>
      </c>
      <c r="E41" s="231">
        <v>2179</v>
      </c>
      <c r="F41" s="328">
        <v>84.008019122522938</v>
      </c>
      <c r="G41" s="231">
        <v>594</v>
      </c>
      <c r="H41" s="328">
        <v>22.900763358778626</v>
      </c>
      <c r="I41" s="231">
        <v>659</v>
      </c>
      <c r="J41" s="324">
        <v>25.406739147197165</v>
      </c>
      <c r="K41" s="493">
        <v>2091</v>
      </c>
      <c r="L41" s="328">
        <v>80.756560102680425</v>
      </c>
      <c r="M41" s="354">
        <v>1088</v>
      </c>
      <c r="N41" s="328">
        <v>42.019673549362167</v>
      </c>
      <c r="O41" s="354">
        <v>475</v>
      </c>
      <c r="P41" s="328">
        <v>18.344986154363077</v>
      </c>
      <c r="Q41" s="354">
        <v>528</v>
      </c>
      <c r="R41" s="328">
        <v>20.391900398955169</v>
      </c>
      <c r="S41" s="231">
        <v>568</v>
      </c>
      <c r="T41" s="328">
        <v>21.936741338269954</v>
      </c>
      <c r="U41" s="87">
        <v>215</v>
      </c>
      <c r="V41" s="328">
        <v>8.3035200488169725</v>
      </c>
      <c r="W41" s="354">
        <v>138</v>
      </c>
      <c r="X41" s="328">
        <v>5.3297012406360098</v>
      </c>
      <c r="Y41" s="354">
        <v>215</v>
      </c>
      <c r="Z41" s="328">
        <v>8.3035200488169725</v>
      </c>
      <c r="AA41" s="87">
        <v>3</v>
      </c>
      <c r="AB41" s="328">
        <v>0.11586307044860891</v>
      </c>
      <c r="AC41" s="231">
        <v>0</v>
      </c>
      <c r="AD41" s="328">
        <v>0</v>
      </c>
      <c r="AE41" s="231">
        <v>0</v>
      </c>
      <c r="AF41" s="328">
        <v>0</v>
      </c>
      <c r="AG41" s="231">
        <v>3</v>
      </c>
      <c r="AH41" s="328">
        <v>0.11586307044860891</v>
      </c>
      <c r="AI41" s="84">
        <v>2662</v>
      </c>
      <c r="AJ41" s="321">
        <v>102.80916451139898</v>
      </c>
      <c r="AK41" s="493">
        <v>44</v>
      </c>
      <c r="AL41" s="328">
        <v>1.6993250332462642</v>
      </c>
      <c r="AM41" s="86">
        <v>35</v>
      </c>
      <c r="AN41" s="328">
        <v>1.3517358219004374</v>
      </c>
      <c r="AO41" s="85">
        <v>79</v>
      </c>
      <c r="AP41" s="328">
        <v>3.0510608551467016</v>
      </c>
      <c r="AQ41" s="84">
        <v>218</v>
      </c>
      <c r="AR41" s="324">
        <v>8.4046572596190909</v>
      </c>
      <c r="AS41" s="86">
        <v>42</v>
      </c>
      <c r="AT41" s="328">
        <v>1.6192458940550545</v>
      </c>
      <c r="AU41" s="85">
        <v>263</v>
      </c>
      <c r="AV41" s="328">
        <v>10.139563574678078</v>
      </c>
      <c r="AW41" s="83" t="s">
        <v>66</v>
      </c>
    </row>
    <row r="42" spans="1:49" s="82" customFormat="1" ht="36.75" customHeight="1">
      <c r="A42" s="83" t="s">
        <v>67</v>
      </c>
      <c r="B42" s="488">
        <v>253039</v>
      </c>
      <c r="C42" s="85">
        <v>3001</v>
      </c>
      <c r="D42" s="328">
        <v>118.59831883622684</v>
      </c>
      <c r="E42" s="231">
        <v>1852</v>
      </c>
      <c r="F42" s="328">
        <v>73.190298728654483</v>
      </c>
      <c r="G42" s="231">
        <v>658</v>
      </c>
      <c r="H42" s="328">
        <v>26.003896632534907</v>
      </c>
      <c r="I42" s="231">
        <v>491</v>
      </c>
      <c r="J42" s="324">
        <v>19.404123475037444</v>
      </c>
      <c r="K42" s="493">
        <v>2892</v>
      </c>
      <c r="L42" s="328">
        <v>114.60500505260656</v>
      </c>
      <c r="M42" s="354">
        <v>1397</v>
      </c>
      <c r="N42" s="328">
        <v>55.360716479423012</v>
      </c>
      <c r="O42" s="354">
        <v>700</v>
      </c>
      <c r="P42" s="328">
        <v>27.739800669718051</v>
      </c>
      <c r="Q42" s="354">
        <v>795</v>
      </c>
      <c r="R42" s="328">
        <v>31.504487903465495</v>
      </c>
      <c r="S42" s="231">
        <v>890</v>
      </c>
      <c r="T42" s="328">
        <v>35.269175137212947</v>
      </c>
      <c r="U42" s="87">
        <v>385</v>
      </c>
      <c r="V42" s="328">
        <v>15.256890368344926</v>
      </c>
      <c r="W42" s="354">
        <v>246</v>
      </c>
      <c r="X42" s="328">
        <v>9.7485585210723418</v>
      </c>
      <c r="Y42" s="354">
        <v>259</v>
      </c>
      <c r="Z42" s="328">
        <v>10.263726247795677</v>
      </c>
      <c r="AA42" s="87">
        <v>5</v>
      </c>
      <c r="AB42" s="328">
        <v>0.19814143335512893</v>
      </c>
      <c r="AC42" s="231">
        <v>1</v>
      </c>
      <c r="AD42" s="328">
        <v>3.9628286671025782E-2</v>
      </c>
      <c r="AE42" s="231">
        <v>0</v>
      </c>
      <c r="AF42" s="328">
        <v>0</v>
      </c>
      <c r="AG42" s="231">
        <v>4</v>
      </c>
      <c r="AH42" s="328">
        <v>0.15851314668410313</v>
      </c>
      <c r="AI42" s="84">
        <v>3787</v>
      </c>
      <c r="AJ42" s="321">
        <v>150.07232162317464</v>
      </c>
      <c r="AK42" s="493">
        <v>56</v>
      </c>
      <c r="AL42" s="328">
        <v>2.2191840535774436</v>
      </c>
      <c r="AM42" s="86">
        <v>43</v>
      </c>
      <c r="AN42" s="328">
        <v>1.7040163268541086</v>
      </c>
      <c r="AO42" s="85">
        <v>99</v>
      </c>
      <c r="AP42" s="328">
        <v>3.9232003804315525</v>
      </c>
      <c r="AQ42" s="84">
        <v>292</v>
      </c>
      <c r="AR42" s="324">
        <v>11.539723125684183</v>
      </c>
      <c r="AS42" s="86">
        <v>69</v>
      </c>
      <c r="AT42" s="328">
        <v>2.7268523824390707</v>
      </c>
      <c r="AU42" s="85">
        <v>137</v>
      </c>
      <c r="AV42" s="328">
        <v>5.4141851651326478</v>
      </c>
      <c r="AW42" s="83" t="s">
        <v>67</v>
      </c>
    </row>
    <row r="43" spans="1:49" s="82" customFormat="1" ht="36.75" customHeight="1">
      <c r="A43" s="83" t="s">
        <v>68</v>
      </c>
      <c r="B43" s="488">
        <v>892354</v>
      </c>
      <c r="C43" s="85">
        <v>13369</v>
      </c>
      <c r="D43" s="328">
        <v>149.81722500263351</v>
      </c>
      <c r="E43" s="231">
        <v>8322</v>
      </c>
      <c r="F43" s="328">
        <v>93.258953285355361</v>
      </c>
      <c r="G43" s="231">
        <v>2539</v>
      </c>
      <c r="H43" s="328">
        <v>28.452833740869654</v>
      </c>
      <c r="I43" s="231">
        <v>2508</v>
      </c>
      <c r="J43" s="324">
        <v>28.105437976408467</v>
      </c>
      <c r="K43" s="493">
        <v>7611</v>
      </c>
      <c r="L43" s="328">
        <v>84.902029683918158</v>
      </c>
      <c r="M43" s="354">
        <v>4370</v>
      </c>
      <c r="N43" s="328">
        <v>48.74811059239552</v>
      </c>
      <c r="O43" s="354">
        <v>1266</v>
      </c>
      <c r="P43" s="328">
        <v>14.122450345531517</v>
      </c>
      <c r="Q43" s="354">
        <v>1975</v>
      </c>
      <c r="R43" s="328">
        <v>22.031468745991109</v>
      </c>
      <c r="S43" s="231">
        <v>2944</v>
      </c>
      <c r="T43" s="328">
        <v>32.84083239908751</v>
      </c>
      <c r="U43" s="87">
        <v>1465</v>
      </c>
      <c r="V43" s="328">
        <v>16.342329981203534</v>
      </c>
      <c r="W43" s="354">
        <v>532</v>
      </c>
      <c r="X43" s="328">
        <v>5.9345525938568455</v>
      </c>
      <c r="Y43" s="354">
        <v>947</v>
      </c>
      <c r="Z43" s="328">
        <v>10.56394982402713</v>
      </c>
      <c r="AA43" s="87">
        <v>66</v>
      </c>
      <c r="AB43" s="328">
        <v>0.73624148720780425</v>
      </c>
      <c r="AC43" s="231">
        <v>12</v>
      </c>
      <c r="AD43" s="328">
        <v>0.13386208858323714</v>
      </c>
      <c r="AE43" s="231">
        <v>18</v>
      </c>
      <c r="AF43" s="328">
        <v>0.2007931328748557</v>
      </c>
      <c r="AG43" s="231">
        <v>36</v>
      </c>
      <c r="AH43" s="328">
        <v>0.4015862657497114</v>
      </c>
      <c r="AI43" s="84">
        <v>10621</v>
      </c>
      <c r="AJ43" s="321">
        <v>118.47910357021347</v>
      </c>
      <c r="AK43" s="493">
        <v>149</v>
      </c>
      <c r="AL43" s="328">
        <v>1.6621209332418612</v>
      </c>
      <c r="AM43" s="86">
        <v>80</v>
      </c>
      <c r="AN43" s="328">
        <v>0.89241392388824758</v>
      </c>
      <c r="AO43" s="85">
        <v>229</v>
      </c>
      <c r="AP43" s="328">
        <v>2.554534857130109</v>
      </c>
      <c r="AQ43" s="84">
        <v>757</v>
      </c>
      <c r="AR43" s="324">
        <v>8.4831804418425865</v>
      </c>
      <c r="AS43" s="86">
        <v>125</v>
      </c>
      <c r="AT43" s="328">
        <v>1.4007893728273755</v>
      </c>
      <c r="AU43" s="85">
        <v>723</v>
      </c>
      <c r="AV43" s="328">
        <v>8.1021657324335408</v>
      </c>
      <c r="AW43" s="83" t="s">
        <v>68</v>
      </c>
    </row>
    <row r="44" spans="1:49" s="82" customFormat="1" ht="36.75" customHeight="1">
      <c r="A44" s="83" t="s">
        <v>69</v>
      </c>
      <c r="B44" s="488">
        <v>1294127</v>
      </c>
      <c r="C44" s="85">
        <v>14783</v>
      </c>
      <c r="D44" s="328">
        <v>114.23144714545019</v>
      </c>
      <c r="E44" s="231">
        <v>9000</v>
      </c>
      <c r="F44" s="328">
        <v>69.544951925120174</v>
      </c>
      <c r="G44" s="231">
        <v>3477</v>
      </c>
      <c r="H44" s="328">
        <v>26.867533093738096</v>
      </c>
      <c r="I44" s="231">
        <v>2306</v>
      </c>
      <c r="J44" s="324">
        <v>17.818962126591906</v>
      </c>
      <c r="K44" s="493">
        <v>9087</v>
      </c>
      <c r="L44" s="328">
        <v>71.480694758475693</v>
      </c>
      <c r="M44" s="354">
        <v>4648</v>
      </c>
      <c r="N44" s="328">
        <v>36.562371435830855</v>
      </c>
      <c r="O44" s="354">
        <v>2000</v>
      </c>
      <c r="P44" s="328">
        <v>15.73251782953135</v>
      </c>
      <c r="Q44" s="354">
        <v>2439</v>
      </c>
      <c r="R44" s="328">
        <v>19.185805493113481</v>
      </c>
      <c r="S44" s="231">
        <v>2544</v>
      </c>
      <c r="T44" s="328">
        <v>20.011762679163876</v>
      </c>
      <c r="U44" s="87">
        <v>1321</v>
      </c>
      <c r="V44" s="328">
        <v>10.391328026405457</v>
      </c>
      <c r="W44" s="354">
        <v>412</v>
      </c>
      <c r="X44" s="328">
        <v>3.2408986728834579</v>
      </c>
      <c r="Y44" s="354">
        <v>811</v>
      </c>
      <c r="Z44" s="328">
        <v>6.3795359798749622</v>
      </c>
      <c r="AA44" s="87">
        <v>72</v>
      </c>
      <c r="AB44" s="328">
        <v>0.56637064186312858</v>
      </c>
      <c r="AC44" s="231">
        <v>21</v>
      </c>
      <c r="AD44" s="328">
        <v>0.16519143721007917</v>
      </c>
      <c r="AE44" s="231">
        <v>3</v>
      </c>
      <c r="AF44" s="328">
        <v>2.3598776744297025E-2</v>
      </c>
      <c r="AG44" s="231">
        <v>48</v>
      </c>
      <c r="AH44" s="328">
        <v>0.3775804279087524</v>
      </c>
      <c r="AI44" s="84">
        <v>11703</v>
      </c>
      <c r="AJ44" s="321">
        <v>92.058828079502689</v>
      </c>
      <c r="AK44" s="493">
        <v>576</v>
      </c>
      <c r="AL44" s="328">
        <v>4.5309651349050286</v>
      </c>
      <c r="AM44" s="86">
        <v>167</v>
      </c>
      <c r="AN44" s="328">
        <v>1.3136652387658678</v>
      </c>
      <c r="AO44" s="85">
        <v>743</v>
      </c>
      <c r="AP44" s="328">
        <v>5.8446303736708973</v>
      </c>
      <c r="AQ44" s="84">
        <v>928</v>
      </c>
      <c r="AR44" s="324">
        <v>7.1708572651679479</v>
      </c>
      <c r="AS44" s="86">
        <v>219</v>
      </c>
      <c r="AT44" s="328">
        <v>1.6922604968445909</v>
      </c>
      <c r="AU44" s="85">
        <v>1607</v>
      </c>
      <c r="AV44" s="328">
        <v>12.417637527074236</v>
      </c>
      <c r="AW44" s="83" t="s">
        <v>69</v>
      </c>
    </row>
    <row r="45" spans="1:49" s="82" customFormat="1" ht="36.75" customHeight="1">
      <c r="A45" s="83" t="s">
        <v>70</v>
      </c>
      <c r="B45" s="488">
        <v>476896</v>
      </c>
      <c r="C45" s="85">
        <v>3935</v>
      </c>
      <c r="D45" s="328">
        <v>82.512749110917255</v>
      </c>
      <c r="E45" s="231">
        <v>2396</v>
      </c>
      <c r="F45" s="328">
        <v>50.241562101590283</v>
      </c>
      <c r="G45" s="231">
        <v>845</v>
      </c>
      <c r="H45" s="328">
        <v>17.718747903106756</v>
      </c>
      <c r="I45" s="231">
        <v>694</v>
      </c>
      <c r="J45" s="324">
        <v>14.552439106220223</v>
      </c>
      <c r="K45" s="493">
        <v>5368</v>
      </c>
      <c r="L45" s="328">
        <v>111.23252321833873</v>
      </c>
      <c r="M45" s="354">
        <v>2783</v>
      </c>
      <c r="N45" s="328">
        <v>57.667681094753476</v>
      </c>
      <c r="O45" s="354">
        <v>1082</v>
      </c>
      <c r="P45" s="328">
        <v>22.420564478808213</v>
      </c>
      <c r="Q45" s="354">
        <v>1503</v>
      </c>
      <c r="R45" s="328">
        <v>31.144277644777027</v>
      </c>
      <c r="S45" s="231">
        <v>990</v>
      </c>
      <c r="T45" s="328">
        <v>20.514194855841154</v>
      </c>
      <c r="U45" s="87">
        <v>495</v>
      </c>
      <c r="V45" s="328">
        <v>10.257097427920577</v>
      </c>
      <c r="W45" s="354">
        <v>186</v>
      </c>
      <c r="X45" s="328">
        <v>3.8541820638247026</v>
      </c>
      <c r="Y45" s="354">
        <v>309</v>
      </c>
      <c r="Z45" s="328">
        <v>6.4029153640958762</v>
      </c>
      <c r="AA45" s="87">
        <v>28</v>
      </c>
      <c r="AB45" s="328">
        <v>0.58019945046823473</v>
      </c>
      <c r="AC45" s="231">
        <v>3</v>
      </c>
      <c r="AD45" s="328">
        <v>6.2164226835882297E-2</v>
      </c>
      <c r="AE45" s="231">
        <v>2</v>
      </c>
      <c r="AF45" s="328">
        <v>4.14428178905882E-2</v>
      </c>
      <c r="AG45" s="231">
        <v>23</v>
      </c>
      <c r="AH45" s="328">
        <v>0.47659240574176426</v>
      </c>
      <c r="AI45" s="84">
        <v>6386</v>
      </c>
      <c r="AJ45" s="321">
        <v>132.32691752464811</v>
      </c>
      <c r="AK45" s="493">
        <v>56</v>
      </c>
      <c r="AL45" s="328">
        <v>1.1603989009364695</v>
      </c>
      <c r="AM45" s="86">
        <v>77</v>
      </c>
      <c r="AN45" s="328">
        <v>1.5955484887876454</v>
      </c>
      <c r="AO45" s="85">
        <v>133</v>
      </c>
      <c r="AP45" s="328">
        <v>2.7559473897241151</v>
      </c>
      <c r="AQ45" s="84">
        <v>474</v>
      </c>
      <c r="AR45" s="324">
        <v>9.939273971683555</v>
      </c>
      <c r="AS45" s="86">
        <v>71</v>
      </c>
      <c r="AT45" s="328">
        <v>1.488794202509562</v>
      </c>
      <c r="AU45" s="85">
        <v>551</v>
      </c>
      <c r="AV45" s="328">
        <v>11.553881768771388</v>
      </c>
      <c r="AW45" s="83" t="s">
        <v>70</v>
      </c>
    </row>
    <row r="46" spans="1:49" s="82" customFormat="1" ht="36.75" customHeight="1">
      <c r="A46" s="83" t="s">
        <v>71</v>
      </c>
      <c r="B46" s="488">
        <v>336923</v>
      </c>
      <c r="C46" s="85">
        <v>4068</v>
      </c>
      <c r="D46" s="328">
        <v>120.73975359355106</v>
      </c>
      <c r="E46" s="231">
        <v>2534</v>
      </c>
      <c r="F46" s="328">
        <v>75.210062833347678</v>
      </c>
      <c r="G46" s="231">
        <v>860</v>
      </c>
      <c r="H46" s="328">
        <v>25.525119982904108</v>
      </c>
      <c r="I46" s="231">
        <v>674</v>
      </c>
      <c r="J46" s="324">
        <v>20.004570777299264</v>
      </c>
      <c r="K46" s="493">
        <v>2384</v>
      </c>
      <c r="L46" s="328">
        <v>69.982347852974442</v>
      </c>
      <c r="M46" s="354">
        <v>1177</v>
      </c>
      <c r="N46" s="328">
        <v>34.550848751237801</v>
      </c>
      <c r="O46" s="354">
        <v>595</v>
      </c>
      <c r="P46" s="328">
        <v>17.466231951560314</v>
      </c>
      <c r="Q46" s="354">
        <v>612</v>
      </c>
      <c r="R46" s="328">
        <v>17.965267150176324</v>
      </c>
      <c r="S46" s="231">
        <v>918</v>
      </c>
      <c r="T46" s="328">
        <v>26.947900725264486</v>
      </c>
      <c r="U46" s="87">
        <v>419</v>
      </c>
      <c r="V46" s="328">
        <v>12.299749895300458</v>
      </c>
      <c r="W46" s="354">
        <v>239</v>
      </c>
      <c r="X46" s="328">
        <v>7.0158477923074214</v>
      </c>
      <c r="Y46" s="354">
        <v>260</v>
      </c>
      <c r="Z46" s="328">
        <v>7.6323030376566079</v>
      </c>
      <c r="AA46" s="87">
        <v>13</v>
      </c>
      <c r="AB46" s="328">
        <v>0.38161515188283041</v>
      </c>
      <c r="AC46" s="231">
        <v>4</v>
      </c>
      <c r="AD46" s="328">
        <v>0.11742004673317859</v>
      </c>
      <c r="AE46" s="231">
        <v>6</v>
      </c>
      <c r="AF46" s="328">
        <v>0.17613007009976789</v>
      </c>
      <c r="AG46" s="231">
        <v>3</v>
      </c>
      <c r="AH46" s="328">
        <v>8.8065035049883944E-2</v>
      </c>
      <c r="AI46" s="84">
        <v>3315</v>
      </c>
      <c r="AJ46" s="321">
        <v>97.311863730121757</v>
      </c>
      <c r="AK46" s="493">
        <v>42</v>
      </c>
      <c r="AL46" s="328">
        <v>1.232910490698375</v>
      </c>
      <c r="AM46" s="86">
        <v>31</v>
      </c>
      <c r="AN46" s="328">
        <v>0.91000536218213401</v>
      </c>
      <c r="AO46" s="85">
        <v>73</v>
      </c>
      <c r="AP46" s="328">
        <v>2.1429158528805092</v>
      </c>
      <c r="AQ46" s="84">
        <v>357</v>
      </c>
      <c r="AR46" s="324">
        <v>10.595892830112518</v>
      </c>
      <c r="AS46" s="86">
        <v>51</v>
      </c>
      <c r="AT46" s="328">
        <v>1.5136989757303596</v>
      </c>
      <c r="AU46" s="85">
        <v>1237</v>
      </c>
      <c r="AV46" s="328">
        <v>36.714620254479506</v>
      </c>
      <c r="AW46" s="83" t="s">
        <v>71</v>
      </c>
    </row>
    <row r="47" spans="1:49" s="82" customFormat="1" ht="36.75" customHeight="1">
      <c r="A47" s="83" t="s">
        <v>72</v>
      </c>
      <c r="B47" s="488">
        <v>473087</v>
      </c>
      <c r="C47" s="85">
        <v>5933</v>
      </c>
      <c r="D47" s="328">
        <v>125.41033678794808</v>
      </c>
      <c r="E47" s="231">
        <v>3462</v>
      </c>
      <c r="F47" s="328">
        <v>73.178929034194553</v>
      </c>
      <c r="G47" s="231">
        <v>1390</v>
      </c>
      <c r="H47" s="328">
        <v>29.381487971557029</v>
      </c>
      <c r="I47" s="231">
        <v>1081</v>
      </c>
      <c r="J47" s="324">
        <v>22.849919782196508</v>
      </c>
      <c r="K47" s="493">
        <v>3016</v>
      </c>
      <c r="L47" s="328">
        <v>62.904712708726436</v>
      </c>
      <c r="M47" s="354">
        <v>1713</v>
      </c>
      <c r="N47" s="328">
        <v>35.728041402535936</v>
      </c>
      <c r="O47" s="354">
        <v>703</v>
      </c>
      <c r="P47" s="328">
        <v>14.662471165197177</v>
      </c>
      <c r="Q47" s="354">
        <v>600</v>
      </c>
      <c r="R47" s="328">
        <v>12.514200140993323</v>
      </c>
      <c r="S47" s="231">
        <v>1072</v>
      </c>
      <c r="T47" s="328">
        <v>22.358704251908073</v>
      </c>
      <c r="U47" s="87">
        <v>490</v>
      </c>
      <c r="V47" s="328">
        <v>10.219930115144546</v>
      </c>
      <c r="W47" s="354">
        <v>271</v>
      </c>
      <c r="X47" s="328">
        <v>5.6522470636819833</v>
      </c>
      <c r="Y47" s="354">
        <v>311</v>
      </c>
      <c r="Z47" s="328">
        <v>6.4865270730815388</v>
      </c>
      <c r="AA47" s="87">
        <v>9</v>
      </c>
      <c r="AB47" s="328">
        <v>0.18771300211489983</v>
      </c>
      <c r="AC47" s="231">
        <v>7</v>
      </c>
      <c r="AD47" s="328">
        <v>0.14599900164492211</v>
      </c>
      <c r="AE47" s="231">
        <v>0</v>
      </c>
      <c r="AF47" s="328">
        <v>0</v>
      </c>
      <c r="AG47" s="231">
        <v>2</v>
      </c>
      <c r="AH47" s="328">
        <v>4.1714000469977745E-2</v>
      </c>
      <c r="AI47" s="84">
        <v>4097</v>
      </c>
      <c r="AJ47" s="321">
        <v>85.451129962749391</v>
      </c>
      <c r="AK47" s="493">
        <v>45</v>
      </c>
      <c r="AL47" s="328">
        <v>0.93856501057449915</v>
      </c>
      <c r="AM47" s="86">
        <v>45</v>
      </c>
      <c r="AN47" s="328">
        <v>0.93856501057449915</v>
      </c>
      <c r="AO47" s="85">
        <v>90</v>
      </c>
      <c r="AP47" s="328">
        <v>1.8771300211489983</v>
      </c>
      <c r="AQ47" s="84">
        <v>407</v>
      </c>
      <c r="AR47" s="324">
        <v>8.6030687801609425</v>
      </c>
      <c r="AS47" s="86">
        <v>62</v>
      </c>
      <c r="AT47" s="328">
        <v>1.3105411900982271</v>
      </c>
      <c r="AU47" s="85">
        <v>555</v>
      </c>
      <c r="AV47" s="328">
        <v>11.731457427492195</v>
      </c>
      <c r="AW47" s="83" t="s">
        <v>72</v>
      </c>
    </row>
    <row r="48" spans="1:49" s="82" customFormat="1" ht="36.75" customHeight="1">
      <c r="A48" s="83" t="s">
        <v>73</v>
      </c>
      <c r="B48" s="488">
        <v>483984</v>
      </c>
      <c r="C48" s="85">
        <v>5769</v>
      </c>
      <c r="D48" s="328">
        <v>119.19815531091936</v>
      </c>
      <c r="E48" s="231">
        <v>3941</v>
      </c>
      <c r="F48" s="328">
        <v>81.428311679724956</v>
      </c>
      <c r="G48" s="231">
        <v>999</v>
      </c>
      <c r="H48" s="328">
        <v>20.641178220767628</v>
      </c>
      <c r="I48" s="231">
        <v>829</v>
      </c>
      <c r="J48" s="324">
        <v>17.128665410426791</v>
      </c>
      <c r="K48" s="493">
        <v>4722</v>
      </c>
      <c r="L48" s="328">
        <v>97.146701394246506</v>
      </c>
      <c r="M48" s="354">
        <v>2315</v>
      </c>
      <c r="N48" s="328">
        <v>47.626983000355921</v>
      </c>
      <c r="O48" s="354">
        <v>1230</v>
      </c>
      <c r="P48" s="328">
        <v>25.305049283126472</v>
      </c>
      <c r="Q48" s="354">
        <v>1177</v>
      </c>
      <c r="R48" s="328">
        <v>24.21466911076411</v>
      </c>
      <c r="S48" s="231">
        <v>2400</v>
      </c>
      <c r="T48" s="328">
        <v>49.375705918295552</v>
      </c>
      <c r="U48" s="87">
        <v>1271</v>
      </c>
      <c r="V48" s="328">
        <v>26.148550925897354</v>
      </c>
      <c r="W48" s="354">
        <v>526</v>
      </c>
      <c r="X48" s="328">
        <v>10.821508880426443</v>
      </c>
      <c r="Y48" s="354">
        <v>603</v>
      </c>
      <c r="Z48" s="328">
        <v>12.405646111971757</v>
      </c>
      <c r="AA48" s="87">
        <v>8</v>
      </c>
      <c r="AB48" s="328">
        <v>0.1645856863943185</v>
      </c>
      <c r="AC48" s="231">
        <v>5</v>
      </c>
      <c r="AD48" s="328">
        <v>0.10286605399644907</v>
      </c>
      <c r="AE48" s="231">
        <v>0</v>
      </c>
      <c r="AF48" s="328">
        <v>0</v>
      </c>
      <c r="AG48" s="231">
        <v>3</v>
      </c>
      <c r="AH48" s="328">
        <v>6.1719632397869449E-2</v>
      </c>
      <c r="AI48" s="84">
        <v>7130</v>
      </c>
      <c r="AJ48" s="321">
        <v>146.68699299893638</v>
      </c>
      <c r="AK48" s="493">
        <v>121</v>
      </c>
      <c r="AL48" s="328">
        <v>2.4893585067140678</v>
      </c>
      <c r="AM48" s="86">
        <v>126</v>
      </c>
      <c r="AN48" s="328">
        <v>2.5922245607105165</v>
      </c>
      <c r="AO48" s="85">
        <v>247</v>
      </c>
      <c r="AP48" s="328">
        <v>5.0815830674245843</v>
      </c>
      <c r="AQ48" s="84">
        <v>467</v>
      </c>
      <c r="AR48" s="324">
        <v>9.6490793084068898</v>
      </c>
      <c r="AS48" s="86">
        <v>35</v>
      </c>
      <c r="AT48" s="328">
        <v>0.72316440212899602</v>
      </c>
      <c r="AU48" s="85">
        <v>539</v>
      </c>
      <c r="AV48" s="328">
        <v>11.13673179278654</v>
      </c>
      <c r="AW48" s="83" t="s">
        <v>73</v>
      </c>
    </row>
    <row r="49" spans="1:49" s="82" customFormat="1" ht="36.75" customHeight="1">
      <c r="A49" s="83" t="s">
        <v>74</v>
      </c>
      <c r="B49" s="488">
        <v>247348</v>
      </c>
      <c r="C49" s="85">
        <v>2929</v>
      </c>
      <c r="D49" s="328">
        <v>118.41615861054061</v>
      </c>
      <c r="E49" s="231">
        <v>1899</v>
      </c>
      <c r="F49" s="328">
        <v>76.774423080032989</v>
      </c>
      <c r="G49" s="231">
        <v>592</v>
      </c>
      <c r="H49" s="328">
        <v>23.93389071268011</v>
      </c>
      <c r="I49" s="231">
        <v>438</v>
      </c>
      <c r="J49" s="324">
        <v>17.707844817827514</v>
      </c>
      <c r="K49" s="493">
        <v>2427</v>
      </c>
      <c r="L49" s="328">
        <v>97.755818558971015</v>
      </c>
      <c r="M49" s="354">
        <v>1381</v>
      </c>
      <c r="N49" s="328">
        <v>55.624551063015645</v>
      </c>
      <c r="O49" s="354">
        <v>537</v>
      </c>
      <c r="P49" s="328">
        <v>21.629532165705577</v>
      </c>
      <c r="Q49" s="354">
        <v>509</v>
      </c>
      <c r="R49" s="328">
        <v>20.501735330249794</v>
      </c>
      <c r="S49" s="231">
        <v>1162</v>
      </c>
      <c r="T49" s="328">
        <v>46.803568671415043</v>
      </c>
      <c r="U49" s="87">
        <v>606</v>
      </c>
      <c r="V49" s="328">
        <v>24.4087457959359</v>
      </c>
      <c r="W49" s="354">
        <v>270</v>
      </c>
      <c r="X49" s="328">
        <v>10.87518377046649</v>
      </c>
      <c r="Y49" s="354">
        <v>286</v>
      </c>
      <c r="Z49" s="328">
        <v>11.519639105012653</v>
      </c>
      <c r="AA49" s="87">
        <v>0</v>
      </c>
      <c r="AB49" s="328">
        <v>0</v>
      </c>
      <c r="AC49" s="231">
        <v>0</v>
      </c>
      <c r="AD49" s="328">
        <v>0</v>
      </c>
      <c r="AE49" s="231">
        <v>0</v>
      </c>
      <c r="AF49" s="328">
        <v>0</v>
      </c>
      <c r="AG49" s="231">
        <v>0</v>
      </c>
      <c r="AH49" s="328">
        <v>0</v>
      </c>
      <c r="AI49" s="84">
        <v>3589</v>
      </c>
      <c r="AJ49" s="321">
        <v>144.55938723038605</v>
      </c>
      <c r="AK49" s="493">
        <v>100</v>
      </c>
      <c r="AL49" s="328">
        <v>4.0278458409135149</v>
      </c>
      <c r="AM49" s="86">
        <v>42</v>
      </c>
      <c r="AN49" s="328">
        <v>1.6916952531836762</v>
      </c>
      <c r="AO49" s="85">
        <v>142</v>
      </c>
      <c r="AP49" s="328">
        <v>5.7195410940971918</v>
      </c>
      <c r="AQ49" s="84">
        <v>261</v>
      </c>
      <c r="AR49" s="324">
        <v>10.551934925691739</v>
      </c>
      <c r="AS49" s="86">
        <v>44</v>
      </c>
      <c r="AT49" s="328">
        <v>1.7788702556721705</v>
      </c>
      <c r="AU49" s="85">
        <v>298</v>
      </c>
      <c r="AV49" s="328">
        <v>12.047803095234244</v>
      </c>
      <c r="AW49" s="83" t="s">
        <v>74</v>
      </c>
    </row>
    <row r="50" spans="1:49" s="82" customFormat="1" ht="36.75" customHeight="1">
      <c r="A50" s="83" t="s">
        <v>75</v>
      </c>
      <c r="B50" s="488">
        <v>2538235</v>
      </c>
      <c r="C50" s="85">
        <v>39496</v>
      </c>
      <c r="D50" s="328">
        <v>155.60418952539857</v>
      </c>
      <c r="E50" s="231">
        <v>27196</v>
      </c>
      <c r="F50" s="328">
        <v>107.14531948381455</v>
      </c>
      <c r="G50" s="231">
        <v>7311</v>
      </c>
      <c r="H50" s="328">
        <v>28.803479583253718</v>
      </c>
      <c r="I50" s="231">
        <v>4989</v>
      </c>
      <c r="J50" s="324">
        <v>19.655390458330299</v>
      </c>
      <c r="K50" s="493">
        <v>25139</v>
      </c>
      <c r="L50" s="328">
        <v>98.241457459965204</v>
      </c>
      <c r="M50" s="354">
        <v>13330</v>
      </c>
      <c r="N50" s="328">
        <v>52.092709651988393</v>
      </c>
      <c r="O50" s="354">
        <v>5642</v>
      </c>
      <c r="P50" s="328">
        <v>22.048542224795089</v>
      </c>
      <c r="Q50" s="354">
        <v>6167</v>
      </c>
      <c r="R50" s="328">
        <v>24.100205583181726</v>
      </c>
      <c r="S50" s="231">
        <v>9203</v>
      </c>
      <c r="T50" s="328">
        <v>35.964681689966177</v>
      </c>
      <c r="U50" s="87">
        <v>4904</v>
      </c>
      <c r="V50" s="328">
        <v>19.164489732434436</v>
      </c>
      <c r="W50" s="354">
        <v>2089</v>
      </c>
      <c r="X50" s="328">
        <v>8.1636662012755998</v>
      </c>
      <c r="Y50" s="354">
        <v>2210</v>
      </c>
      <c r="Z50" s="328">
        <v>8.6365257562561411</v>
      </c>
      <c r="AA50" s="87">
        <v>154</v>
      </c>
      <c r="AB50" s="328">
        <v>0.60182125179341428</v>
      </c>
      <c r="AC50" s="231">
        <v>54</v>
      </c>
      <c r="AD50" s="328">
        <v>0.21102823114834005</v>
      </c>
      <c r="AE50" s="231">
        <v>5</v>
      </c>
      <c r="AF50" s="328">
        <v>1.9539651032253708E-2</v>
      </c>
      <c r="AG50" s="231">
        <v>95</v>
      </c>
      <c r="AH50" s="328">
        <v>0.37125336961282046</v>
      </c>
      <c r="AI50" s="84">
        <v>34496</v>
      </c>
      <c r="AJ50" s="321">
        <v>134.80796040172478</v>
      </c>
      <c r="AK50" s="493">
        <v>621</v>
      </c>
      <c r="AL50" s="328">
        <v>2.426824658205911</v>
      </c>
      <c r="AM50" s="86">
        <v>306</v>
      </c>
      <c r="AN50" s="328">
        <v>1.1958266431739271</v>
      </c>
      <c r="AO50" s="85">
        <v>927</v>
      </c>
      <c r="AP50" s="328">
        <v>3.6226513013798378</v>
      </c>
      <c r="AQ50" s="84">
        <v>2539</v>
      </c>
      <c r="AR50" s="324">
        <v>10.003013905331855</v>
      </c>
      <c r="AS50" s="86">
        <v>609</v>
      </c>
      <c r="AT50" s="328">
        <v>2.3993050288881843</v>
      </c>
      <c r="AU50" s="85">
        <v>4133</v>
      </c>
      <c r="AV50" s="328">
        <v>16.282968283078596</v>
      </c>
      <c r="AW50" s="83" t="s">
        <v>75</v>
      </c>
    </row>
    <row r="51" spans="1:49" s="82" customFormat="1" ht="36.75" customHeight="1">
      <c r="A51" s="83" t="s">
        <v>76</v>
      </c>
      <c r="B51" s="488">
        <v>382208</v>
      </c>
      <c r="C51" s="85">
        <v>3189</v>
      </c>
      <c r="D51" s="328">
        <v>83.436244139316813</v>
      </c>
      <c r="E51" s="231">
        <v>1936</v>
      </c>
      <c r="F51" s="328">
        <v>50.653047555257871</v>
      </c>
      <c r="G51" s="231">
        <v>830</v>
      </c>
      <c r="H51" s="328">
        <v>21.715924313462825</v>
      </c>
      <c r="I51" s="231">
        <v>423</v>
      </c>
      <c r="J51" s="324">
        <v>11.067272270596117</v>
      </c>
      <c r="K51" s="493">
        <v>3248</v>
      </c>
      <c r="L51" s="328">
        <v>82.991015268677472</v>
      </c>
      <c r="M51" s="354">
        <v>1638</v>
      </c>
      <c r="N51" s="328">
        <v>41.853227527738206</v>
      </c>
      <c r="O51" s="354">
        <v>578</v>
      </c>
      <c r="P51" s="328">
        <v>14.768721313206767</v>
      </c>
      <c r="Q51" s="354">
        <v>1032</v>
      </c>
      <c r="R51" s="328">
        <v>26.369066427732495</v>
      </c>
      <c r="S51" s="231">
        <v>897</v>
      </c>
      <c r="T51" s="328">
        <v>22.919624598523306</v>
      </c>
      <c r="U51" s="87">
        <v>427</v>
      </c>
      <c r="V51" s="328">
        <v>10.910456748683892</v>
      </c>
      <c r="W51" s="354">
        <v>206</v>
      </c>
      <c r="X51" s="328">
        <v>5.2635927171636574</v>
      </c>
      <c r="Y51" s="354">
        <v>264</v>
      </c>
      <c r="Z51" s="328">
        <v>6.7455751326757545</v>
      </c>
      <c r="AA51" s="87">
        <v>16</v>
      </c>
      <c r="AB51" s="328">
        <v>0.40882273531368207</v>
      </c>
      <c r="AC51" s="231">
        <v>12</v>
      </c>
      <c r="AD51" s="328">
        <v>0.30661705148526164</v>
      </c>
      <c r="AE51" s="231">
        <v>0</v>
      </c>
      <c r="AF51" s="328">
        <v>0</v>
      </c>
      <c r="AG51" s="231">
        <v>4</v>
      </c>
      <c r="AH51" s="328">
        <v>0.10220568382842052</v>
      </c>
      <c r="AI51" s="84">
        <v>4161</v>
      </c>
      <c r="AJ51" s="321">
        <v>106.31946260251445</v>
      </c>
      <c r="AK51" s="493">
        <v>17</v>
      </c>
      <c r="AL51" s="328">
        <v>0.43437415627078724</v>
      </c>
      <c r="AM51" s="86">
        <v>17</v>
      </c>
      <c r="AN51" s="328">
        <v>0.43437415627078724</v>
      </c>
      <c r="AO51" s="85">
        <v>34</v>
      </c>
      <c r="AP51" s="328">
        <v>0.86874831254157447</v>
      </c>
      <c r="AQ51" s="84">
        <v>339</v>
      </c>
      <c r="AR51" s="324">
        <v>8.8695160750167457</v>
      </c>
      <c r="AS51" s="86">
        <v>53</v>
      </c>
      <c r="AT51" s="328">
        <v>1.3866795043536504</v>
      </c>
      <c r="AU51" s="85">
        <v>352</v>
      </c>
      <c r="AV51" s="328">
        <v>9.2096450100468843</v>
      </c>
      <c r="AW51" s="83" t="s">
        <v>76</v>
      </c>
    </row>
    <row r="52" spans="1:49" s="82" customFormat="1" ht="36.75" customHeight="1">
      <c r="A52" s="83" t="s">
        <v>77</v>
      </c>
      <c r="B52" s="488">
        <v>541371</v>
      </c>
      <c r="C52" s="85">
        <v>5980</v>
      </c>
      <c r="D52" s="328">
        <v>110.460294326811</v>
      </c>
      <c r="E52" s="231">
        <v>3680</v>
      </c>
      <c r="F52" s="328">
        <v>67.975565739575998</v>
      </c>
      <c r="G52" s="231">
        <v>1520</v>
      </c>
      <c r="H52" s="328">
        <v>28.076864109824868</v>
      </c>
      <c r="I52" s="231">
        <v>780</v>
      </c>
      <c r="J52" s="324">
        <v>14.407864477410129</v>
      </c>
      <c r="K52" s="493">
        <v>5822</v>
      </c>
      <c r="L52" s="328">
        <v>105.64856277185635</v>
      </c>
      <c r="M52" s="354">
        <v>2974</v>
      </c>
      <c r="N52" s="328">
        <v>53.967506987890886</v>
      </c>
      <c r="O52" s="354">
        <v>1301</v>
      </c>
      <c r="P52" s="328">
        <v>23.608516002436467</v>
      </c>
      <c r="Q52" s="354">
        <v>1547</v>
      </c>
      <c r="R52" s="328">
        <v>28.072539781528985</v>
      </c>
      <c r="S52" s="231">
        <v>1701</v>
      </c>
      <c r="T52" s="328">
        <v>30.867091252993411</v>
      </c>
      <c r="U52" s="87">
        <v>626</v>
      </c>
      <c r="V52" s="328">
        <v>11.359670267121619</v>
      </c>
      <c r="W52" s="354">
        <v>617</v>
      </c>
      <c r="X52" s="328">
        <v>11.196352323984089</v>
      </c>
      <c r="Y52" s="354">
        <v>458</v>
      </c>
      <c r="Z52" s="328">
        <v>8.3110686618877025</v>
      </c>
      <c r="AA52" s="87">
        <v>41</v>
      </c>
      <c r="AB52" s="328">
        <v>0.74400396318208684</v>
      </c>
      <c r="AC52" s="231">
        <v>12</v>
      </c>
      <c r="AD52" s="328">
        <v>0.21775725751670838</v>
      </c>
      <c r="AE52" s="231">
        <v>8</v>
      </c>
      <c r="AF52" s="328">
        <v>0.1451715050111389</v>
      </c>
      <c r="AG52" s="231">
        <v>21</v>
      </c>
      <c r="AH52" s="328">
        <v>0.38107520065423967</v>
      </c>
      <c r="AI52" s="84">
        <v>7564</v>
      </c>
      <c r="AJ52" s="321">
        <v>137.25965798803182</v>
      </c>
      <c r="AK52" s="493">
        <v>175</v>
      </c>
      <c r="AL52" s="328">
        <v>3.1756266721186632</v>
      </c>
      <c r="AM52" s="86">
        <v>142</v>
      </c>
      <c r="AN52" s="328">
        <v>2.576794213947716</v>
      </c>
      <c r="AO52" s="85">
        <v>317</v>
      </c>
      <c r="AP52" s="328">
        <v>5.7524208860663784</v>
      </c>
      <c r="AQ52" s="84">
        <v>445</v>
      </c>
      <c r="AR52" s="324">
        <v>8.2198714005737283</v>
      </c>
      <c r="AS52" s="86">
        <v>62</v>
      </c>
      <c r="AT52" s="328">
        <v>1.1452405097428566</v>
      </c>
      <c r="AU52" s="85">
        <v>540</v>
      </c>
      <c r="AV52" s="328">
        <v>9.9746754074377826</v>
      </c>
      <c r="AW52" s="83" t="s">
        <v>77</v>
      </c>
    </row>
    <row r="53" spans="1:49" s="82" customFormat="1" ht="36.75" customHeight="1">
      <c r="A53" s="83" t="s">
        <v>78</v>
      </c>
      <c r="B53" s="488">
        <v>764512</v>
      </c>
      <c r="C53" s="85">
        <v>10490</v>
      </c>
      <c r="D53" s="328">
        <v>137.21171152316774</v>
      </c>
      <c r="E53" s="231">
        <v>7108</v>
      </c>
      <c r="F53" s="328">
        <v>92.974341802352356</v>
      </c>
      <c r="G53" s="231">
        <v>2167</v>
      </c>
      <c r="H53" s="328">
        <v>28.344878824662004</v>
      </c>
      <c r="I53" s="231">
        <v>1215</v>
      </c>
      <c r="J53" s="324">
        <v>15.892490896153362</v>
      </c>
      <c r="K53" s="493">
        <v>5615</v>
      </c>
      <c r="L53" s="328">
        <v>73.431649062542235</v>
      </c>
      <c r="M53" s="354">
        <v>2897</v>
      </c>
      <c r="N53" s="328">
        <v>37.886284476257323</v>
      </c>
      <c r="O53" s="354">
        <v>1306</v>
      </c>
      <c r="P53" s="328">
        <v>17.079560761474649</v>
      </c>
      <c r="Q53" s="354">
        <v>1412</v>
      </c>
      <c r="R53" s="328">
        <v>18.465803824810266</v>
      </c>
      <c r="S53" s="231">
        <v>2962</v>
      </c>
      <c r="T53" s="328">
        <v>38.73633918490652</v>
      </c>
      <c r="U53" s="87">
        <v>1469</v>
      </c>
      <c r="V53" s="328">
        <v>19.21123641547187</v>
      </c>
      <c r="W53" s="354">
        <v>737</v>
      </c>
      <c r="X53" s="328">
        <v>9.6383126196070563</v>
      </c>
      <c r="Y53" s="354">
        <v>756</v>
      </c>
      <c r="Z53" s="328">
        <v>9.8867901498275934</v>
      </c>
      <c r="AA53" s="87">
        <v>31</v>
      </c>
      <c r="AB53" s="328">
        <v>0.40541070720192507</v>
      </c>
      <c r="AC53" s="231">
        <v>8</v>
      </c>
      <c r="AD53" s="328">
        <v>0.10462211798759356</v>
      </c>
      <c r="AE53" s="231">
        <v>0</v>
      </c>
      <c r="AF53" s="328">
        <v>0</v>
      </c>
      <c r="AG53" s="231">
        <v>23</v>
      </c>
      <c r="AH53" s="328">
        <v>0.30078858921433149</v>
      </c>
      <c r="AI53" s="84">
        <v>8608</v>
      </c>
      <c r="AJ53" s="321">
        <v>112.57339895465068</v>
      </c>
      <c r="AK53" s="493">
        <v>499</v>
      </c>
      <c r="AL53" s="328">
        <v>6.5258046094761486</v>
      </c>
      <c r="AM53" s="86">
        <v>116</v>
      </c>
      <c r="AN53" s="328">
        <v>1.5170207108201068</v>
      </c>
      <c r="AO53" s="85">
        <v>615</v>
      </c>
      <c r="AP53" s="328">
        <v>8.0428253202962559</v>
      </c>
      <c r="AQ53" s="84">
        <v>833</v>
      </c>
      <c r="AR53" s="324">
        <v>10.895839437445062</v>
      </c>
      <c r="AS53" s="86">
        <v>112</v>
      </c>
      <c r="AT53" s="328">
        <v>1.464986815118664</v>
      </c>
      <c r="AU53" s="85">
        <v>1465</v>
      </c>
      <c r="AV53" s="328">
        <v>19.162550751328954</v>
      </c>
      <c r="AW53" s="83" t="s">
        <v>78</v>
      </c>
    </row>
    <row r="54" spans="1:49" s="82" customFormat="1" ht="36.75" customHeight="1">
      <c r="A54" s="83" t="s">
        <v>79</v>
      </c>
      <c r="B54" s="488">
        <v>527674</v>
      </c>
      <c r="C54" s="85">
        <v>7039</v>
      </c>
      <c r="D54" s="328">
        <v>133.39675633061321</v>
      </c>
      <c r="E54" s="231">
        <v>4314</v>
      </c>
      <c r="F54" s="328">
        <v>81.755022987678004</v>
      </c>
      <c r="G54" s="231">
        <v>1661</v>
      </c>
      <c r="H54" s="328">
        <v>31.477768470684548</v>
      </c>
      <c r="I54" s="231">
        <v>1064</v>
      </c>
      <c r="J54" s="324">
        <v>20.16396487225067</v>
      </c>
      <c r="K54" s="493">
        <v>4955</v>
      </c>
      <c r="L54" s="328">
        <v>94.342915713347324</v>
      </c>
      <c r="M54" s="354">
        <v>2422</v>
      </c>
      <c r="N54" s="328">
        <v>46.114741040913664</v>
      </c>
      <c r="O54" s="354">
        <v>1218</v>
      </c>
      <c r="P54" s="328">
        <v>23.190650118840978</v>
      </c>
      <c r="Q54" s="354">
        <v>1315</v>
      </c>
      <c r="R54" s="328">
        <v>25.037524553592682</v>
      </c>
      <c r="S54" s="231">
        <v>1638</v>
      </c>
      <c r="T54" s="328">
        <v>31.187426021889593</v>
      </c>
      <c r="U54" s="87">
        <v>980</v>
      </c>
      <c r="V54" s="328">
        <v>18.659143773780098</v>
      </c>
      <c r="W54" s="354">
        <v>268</v>
      </c>
      <c r="X54" s="328">
        <v>5.1027046238500677</v>
      </c>
      <c r="Y54" s="354">
        <v>390</v>
      </c>
      <c r="Z54" s="328">
        <v>7.425577624259426</v>
      </c>
      <c r="AA54" s="87">
        <v>27</v>
      </c>
      <c r="AB54" s="328">
        <v>0.51407845091026794</v>
      </c>
      <c r="AC54" s="231">
        <v>6</v>
      </c>
      <c r="AD54" s="328">
        <v>0.11423965575783733</v>
      </c>
      <c r="AE54" s="231">
        <v>6</v>
      </c>
      <c r="AF54" s="328">
        <v>0.11423965575783733</v>
      </c>
      <c r="AG54" s="231">
        <v>15</v>
      </c>
      <c r="AH54" s="328">
        <v>0.2855991393945933</v>
      </c>
      <c r="AI54" s="84">
        <v>6620</v>
      </c>
      <c r="AJ54" s="321">
        <v>126.04442018614718</v>
      </c>
      <c r="AK54" s="493">
        <v>67</v>
      </c>
      <c r="AL54" s="328">
        <v>1.2756761559625169</v>
      </c>
      <c r="AM54" s="86">
        <v>54</v>
      </c>
      <c r="AN54" s="328">
        <v>1.0281569018205359</v>
      </c>
      <c r="AO54" s="85">
        <v>121</v>
      </c>
      <c r="AP54" s="328">
        <v>2.303833057783053</v>
      </c>
      <c r="AQ54" s="84">
        <v>637</v>
      </c>
      <c r="AR54" s="324">
        <v>12.071847390623756</v>
      </c>
      <c r="AS54" s="86">
        <v>95</v>
      </c>
      <c r="AT54" s="328">
        <v>1.8003540064509527</v>
      </c>
      <c r="AU54" s="85">
        <v>413</v>
      </c>
      <c r="AV54" s="328">
        <v>7.8268021543604576</v>
      </c>
      <c r="AW54" s="83" t="s">
        <v>79</v>
      </c>
    </row>
    <row r="55" spans="1:49" s="82" customFormat="1" ht="36.75" customHeight="1">
      <c r="A55" s="83" t="s">
        <v>80</v>
      </c>
      <c r="B55" s="488">
        <v>481212</v>
      </c>
      <c r="C55" s="85">
        <v>5681</v>
      </c>
      <c r="D55" s="328">
        <v>118.05607507709699</v>
      </c>
      <c r="E55" s="231">
        <v>3594</v>
      </c>
      <c r="F55" s="328">
        <v>74.686416797586091</v>
      </c>
      <c r="G55" s="231">
        <v>1406</v>
      </c>
      <c r="H55" s="328">
        <v>29.217891490652768</v>
      </c>
      <c r="I55" s="231">
        <v>681</v>
      </c>
      <c r="J55" s="324">
        <v>14.151766788858135</v>
      </c>
      <c r="K55" s="493">
        <v>5013</v>
      </c>
      <c r="L55" s="328">
        <v>103.39756463293142</v>
      </c>
      <c r="M55" s="354">
        <v>2312</v>
      </c>
      <c r="N55" s="328">
        <v>47.687047562604718</v>
      </c>
      <c r="O55" s="354">
        <v>1300</v>
      </c>
      <c r="P55" s="328">
        <v>26.813651311153173</v>
      </c>
      <c r="Q55" s="354">
        <v>1401</v>
      </c>
      <c r="R55" s="328">
        <v>28.896865759173533</v>
      </c>
      <c r="S55" s="231">
        <v>1502</v>
      </c>
      <c r="T55" s="328">
        <v>30.980080207193893</v>
      </c>
      <c r="U55" s="87">
        <v>778</v>
      </c>
      <c r="V55" s="328">
        <v>16.046939015443975</v>
      </c>
      <c r="W55" s="354">
        <v>407</v>
      </c>
      <c r="X55" s="328">
        <v>8.3947354489533392</v>
      </c>
      <c r="Y55" s="354">
        <v>317</v>
      </c>
      <c r="Z55" s="328">
        <v>6.5384057427965816</v>
      </c>
      <c r="AA55" s="87">
        <v>31</v>
      </c>
      <c r="AB55" s="328">
        <v>0.63940245434288334</v>
      </c>
      <c r="AC55" s="231">
        <v>13</v>
      </c>
      <c r="AD55" s="328">
        <v>0.26813651311153169</v>
      </c>
      <c r="AE55" s="231">
        <v>0</v>
      </c>
      <c r="AF55" s="328">
        <v>0</v>
      </c>
      <c r="AG55" s="231">
        <v>18</v>
      </c>
      <c r="AH55" s="328">
        <v>0.37126594123135159</v>
      </c>
      <c r="AI55" s="84">
        <v>6546</v>
      </c>
      <c r="AJ55" s="321">
        <v>135.0170472944682</v>
      </c>
      <c r="AK55" s="493">
        <v>30</v>
      </c>
      <c r="AL55" s="328">
        <v>0.6187765687189194</v>
      </c>
      <c r="AM55" s="86">
        <v>41</v>
      </c>
      <c r="AN55" s="328">
        <v>0.84566131058252303</v>
      </c>
      <c r="AO55" s="85">
        <v>71</v>
      </c>
      <c r="AP55" s="328">
        <v>1.4644378793014423</v>
      </c>
      <c r="AQ55" s="84">
        <v>546</v>
      </c>
      <c r="AR55" s="324">
        <v>11.346350465075684</v>
      </c>
      <c r="AS55" s="86">
        <v>115</v>
      </c>
      <c r="AT55" s="328">
        <v>2.3897990906294937</v>
      </c>
      <c r="AU55" s="85">
        <v>341</v>
      </c>
      <c r="AV55" s="328">
        <v>7.0862738252578898</v>
      </c>
      <c r="AW55" s="83" t="s">
        <v>80</v>
      </c>
    </row>
    <row r="56" spans="1:49" s="82" customFormat="1" ht="36.75" customHeight="1">
      <c r="A56" s="83" t="s">
        <v>81</v>
      </c>
      <c r="B56" s="488">
        <v>582825</v>
      </c>
      <c r="C56" s="85">
        <v>7652</v>
      </c>
      <c r="D56" s="328">
        <v>131.29155406854545</v>
      </c>
      <c r="E56" s="231">
        <v>5415</v>
      </c>
      <c r="F56" s="328">
        <v>92.909535452322743</v>
      </c>
      <c r="G56" s="231">
        <v>1302</v>
      </c>
      <c r="H56" s="328">
        <v>22.339467250032172</v>
      </c>
      <c r="I56" s="231">
        <v>935</v>
      </c>
      <c r="J56" s="324">
        <v>16.042551366190537</v>
      </c>
      <c r="K56" s="493">
        <v>4073</v>
      </c>
      <c r="L56" s="328">
        <v>67.10182079382129</v>
      </c>
      <c r="M56" s="354">
        <v>1976</v>
      </c>
      <c r="N56" s="328">
        <v>32.554185585217503</v>
      </c>
      <c r="O56" s="354">
        <v>898</v>
      </c>
      <c r="P56" s="328">
        <v>14.79436166777597</v>
      </c>
      <c r="Q56" s="354">
        <v>1199</v>
      </c>
      <c r="R56" s="328">
        <v>19.753273540827823</v>
      </c>
      <c r="S56" s="231">
        <v>1997</v>
      </c>
      <c r="T56" s="328">
        <v>32.900156181011816</v>
      </c>
      <c r="U56" s="87">
        <v>967</v>
      </c>
      <c r="V56" s="328">
        <v>15.931122196814435</v>
      </c>
      <c r="W56" s="354">
        <v>473</v>
      </c>
      <c r="X56" s="328">
        <v>7.7925758005100594</v>
      </c>
      <c r="Y56" s="354">
        <v>557</v>
      </c>
      <c r="Z56" s="328">
        <v>9.1764581836873216</v>
      </c>
      <c r="AA56" s="87">
        <v>35</v>
      </c>
      <c r="AB56" s="328">
        <v>0.57661765965719258</v>
      </c>
      <c r="AC56" s="231">
        <v>14</v>
      </c>
      <c r="AD56" s="328">
        <v>0.23064706386287701</v>
      </c>
      <c r="AE56" s="231">
        <v>1</v>
      </c>
      <c r="AF56" s="328">
        <v>1.6474790275919787E-2</v>
      </c>
      <c r="AG56" s="231">
        <v>20</v>
      </c>
      <c r="AH56" s="328">
        <v>0.32949580551839575</v>
      </c>
      <c r="AI56" s="84">
        <v>6105</v>
      </c>
      <c r="AJ56" s="321">
        <v>100.5785946344903</v>
      </c>
      <c r="AK56" s="493">
        <v>68</v>
      </c>
      <c r="AL56" s="328">
        <v>1.1202857387625456</v>
      </c>
      <c r="AM56" s="86">
        <v>65</v>
      </c>
      <c r="AN56" s="328">
        <v>1.070861367934786</v>
      </c>
      <c r="AO56" s="85">
        <v>133</v>
      </c>
      <c r="AP56" s="328">
        <v>2.1911471066973318</v>
      </c>
      <c r="AQ56" s="84">
        <v>898</v>
      </c>
      <c r="AR56" s="324">
        <v>15.407712435122034</v>
      </c>
      <c r="AS56" s="86">
        <v>60</v>
      </c>
      <c r="AT56" s="328">
        <v>1.029468536867842</v>
      </c>
      <c r="AU56" s="85">
        <v>768</v>
      </c>
      <c r="AV56" s="328">
        <v>13.177197271908376</v>
      </c>
      <c r="AW56" s="83" t="s">
        <v>81</v>
      </c>
    </row>
    <row r="57" spans="1:49" s="82" customFormat="1" ht="36.75" customHeight="1" thickBot="1">
      <c r="A57" s="88" t="s">
        <v>82</v>
      </c>
      <c r="B57" s="489">
        <v>505389</v>
      </c>
      <c r="C57" s="90">
        <v>9343</v>
      </c>
      <c r="D57" s="329">
        <v>184.86749810541977</v>
      </c>
      <c r="E57" s="232">
        <v>5887</v>
      </c>
      <c r="F57" s="329">
        <v>116.48452973847867</v>
      </c>
      <c r="G57" s="232">
        <v>1976</v>
      </c>
      <c r="H57" s="329">
        <v>39.098595339431604</v>
      </c>
      <c r="I57" s="232">
        <v>1480</v>
      </c>
      <c r="J57" s="325">
        <v>29.284373027509499</v>
      </c>
      <c r="K57" s="494">
        <v>5087</v>
      </c>
      <c r="L57" s="329">
        <v>91.688000052870336</v>
      </c>
      <c r="M57" s="355">
        <v>2437</v>
      </c>
      <c r="N57" s="329">
        <v>43.924445867671523</v>
      </c>
      <c r="O57" s="355">
        <v>1126</v>
      </c>
      <c r="P57" s="329">
        <v>20.295004533031651</v>
      </c>
      <c r="Q57" s="355">
        <v>1524</v>
      </c>
      <c r="R57" s="329">
        <v>27.468549652167173</v>
      </c>
      <c r="S57" s="232">
        <v>2629</v>
      </c>
      <c r="T57" s="329">
        <v>47.385050548259507</v>
      </c>
      <c r="U57" s="92">
        <v>1436</v>
      </c>
      <c r="V57" s="329">
        <v>25.882439173564343</v>
      </c>
      <c r="W57" s="355">
        <v>517</v>
      </c>
      <c r="X57" s="329">
        <v>9.3183990617916201</v>
      </c>
      <c r="Y57" s="355">
        <v>676</v>
      </c>
      <c r="Z57" s="329">
        <v>12.184212312903549</v>
      </c>
      <c r="AA57" s="92">
        <v>64</v>
      </c>
      <c r="AB57" s="329">
        <v>1.1535348935293301</v>
      </c>
      <c r="AC57" s="232">
        <v>31</v>
      </c>
      <c r="AD57" s="329">
        <v>0.55874346405326925</v>
      </c>
      <c r="AE57" s="232">
        <v>1</v>
      </c>
      <c r="AF57" s="329">
        <v>1.8023982711395783E-2</v>
      </c>
      <c r="AG57" s="232">
        <v>32</v>
      </c>
      <c r="AH57" s="329">
        <v>0.57676744676466507</v>
      </c>
      <c r="AI57" s="89">
        <v>7780</v>
      </c>
      <c r="AJ57" s="322">
        <v>140.22658549465916</v>
      </c>
      <c r="AK57" s="494">
        <v>106</v>
      </c>
      <c r="AL57" s="329">
        <v>1.9105421674079528</v>
      </c>
      <c r="AM57" s="91">
        <v>106</v>
      </c>
      <c r="AN57" s="329">
        <v>1.9105421674079528</v>
      </c>
      <c r="AO57" s="90">
        <v>212</v>
      </c>
      <c r="AP57" s="329">
        <v>3.8210843348159056</v>
      </c>
      <c r="AQ57" s="89">
        <v>867</v>
      </c>
      <c r="AR57" s="325">
        <v>17.155102307331582</v>
      </c>
      <c r="AS57" s="91">
        <v>74</v>
      </c>
      <c r="AT57" s="329">
        <v>1.4642186513754754</v>
      </c>
      <c r="AU57" s="90">
        <v>739</v>
      </c>
      <c r="AV57" s="329">
        <v>14.622399775222652</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200</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9" t="s">
        <v>205</v>
      </c>
      <c r="B4" s="217" t="s">
        <v>83</v>
      </c>
      <c r="C4" s="218"/>
      <c r="D4" s="233"/>
      <c r="E4" s="233"/>
      <c r="F4" s="246"/>
      <c r="G4" s="47" t="s">
        <v>84</v>
      </c>
      <c r="H4" s="47"/>
      <c r="I4" s="47"/>
      <c r="J4" s="47"/>
      <c r="K4" s="49"/>
      <c r="L4" s="47"/>
      <c r="M4" s="47"/>
      <c r="N4" s="51"/>
      <c r="O4" s="51"/>
      <c r="P4" s="51"/>
      <c r="Q4" s="51"/>
      <c r="R4" s="51"/>
      <c r="S4" s="51"/>
      <c r="T4" s="51"/>
      <c r="U4" s="47"/>
      <c r="V4" s="51"/>
      <c r="W4" s="49"/>
      <c r="X4" s="49"/>
      <c r="Y4" s="49"/>
      <c r="Z4" s="689" t="s">
        <v>205</v>
      </c>
    </row>
    <row r="5" spans="1:26" s="53" customFormat="1" ht="33.75" customHeight="1" thickBot="1">
      <c r="A5" s="690"/>
      <c r="B5" s="732" t="s">
        <v>85</v>
      </c>
      <c r="C5" s="739" t="s">
        <v>86</v>
      </c>
      <c r="D5" s="253"/>
      <c r="E5" s="253"/>
      <c r="F5" s="254"/>
      <c r="G5" s="234" t="s">
        <v>87</v>
      </c>
      <c r="H5" s="49"/>
      <c r="I5" s="49"/>
      <c r="J5" s="49"/>
      <c r="K5" s="49"/>
      <c r="L5" s="47"/>
      <c r="M5" s="47"/>
      <c r="N5" s="51"/>
      <c r="O5" s="51"/>
      <c r="P5" s="51"/>
      <c r="Q5" s="51"/>
      <c r="R5" s="51"/>
      <c r="S5" s="51"/>
      <c r="T5" s="47"/>
      <c r="U5" s="47"/>
      <c r="V5" s="51"/>
      <c r="W5" s="49" t="s">
        <v>88</v>
      </c>
      <c r="X5" s="49"/>
      <c r="Y5" s="49"/>
      <c r="Z5" s="690"/>
    </row>
    <row r="6" spans="1:26" s="53" customFormat="1" ht="33.75" customHeight="1" thickBot="1">
      <c r="A6" s="690"/>
      <c r="B6" s="733"/>
      <c r="C6" s="740"/>
      <c r="D6" s="255"/>
      <c r="E6" s="255"/>
      <c r="F6" s="256"/>
      <c r="G6" s="234" t="s">
        <v>89</v>
      </c>
      <c r="H6" s="49"/>
      <c r="I6" s="49"/>
      <c r="J6" s="49"/>
      <c r="K6" s="49"/>
      <c r="L6" s="47"/>
      <c r="M6" s="47"/>
      <c r="N6" s="51"/>
      <c r="O6" s="51"/>
      <c r="P6" s="51"/>
      <c r="Q6" s="51"/>
      <c r="R6" s="51"/>
      <c r="S6" s="51"/>
      <c r="T6" s="49" t="s">
        <v>90</v>
      </c>
      <c r="U6" s="47"/>
      <c r="V6" s="51"/>
      <c r="W6" s="56"/>
      <c r="X6" s="56"/>
      <c r="Y6" s="689" t="s">
        <v>96</v>
      </c>
      <c r="Z6" s="690"/>
    </row>
    <row r="7" spans="1:26" s="53" customFormat="1" ht="33.75" customHeight="1">
      <c r="A7" s="690"/>
      <c r="B7" s="733"/>
      <c r="C7" s="740"/>
      <c r="D7" s="735" t="s">
        <v>97</v>
      </c>
      <c r="E7" s="735" t="s">
        <v>124</v>
      </c>
      <c r="F7" s="737" t="s">
        <v>98</v>
      </c>
      <c r="G7" s="725" t="s">
        <v>91</v>
      </c>
      <c r="H7" s="468"/>
      <c r="I7" s="468"/>
      <c r="J7" s="468"/>
      <c r="K7" s="720" t="s">
        <v>86</v>
      </c>
      <c r="L7" s="251"/>
      <c r="M7" s="58"/>
      <c r="N7" s="58"/>
      <c r="O7" s="720" t="s">
        <v>92</v>
      </c>
      <c r="P7" s="359"/>
      <c r="Q7" s="468"/>
      <c r="R7" s="468"/>
      <c r="S7" s="689" t="s">
        <v>93</v>
      </c>
      <c r="T7" s="695" t="s">
        <v>91</v>
      </c>
      <c r="U7" s="729" t="s">
        <v>86</v>
      </c>
      <c r="V7" s="696" t="s">
        <v>93</v>
      </c>
      <c r="W7" s="60" t="s">
        <v>94</v>
      </c>
      <c r="X7" s="60" t="s">
        <v>95</v>
      </c>
      <c r="Y7" s="690"/>
      <c r="Z7" s="690"/>
    </row>
    <row r="8" spans="1:26" s="53" customFormat="1" ht="33.75" customHeight="1" thickBot="1">
      <c r="A8" s="691"/>
      <c r="B8" s="734"/>
      <c r="C8" s="741"/>
      <c r="D8" s="736"/>
      <c r="E8" s="736"/>
      <c r="F8" s="738"/>
      <c r="G8" s="731"/>
      <c r="H8" s="472" t="s">
        <v>138</v>
      </c>
      <c r="I8" s="472" t="s">
        <v>124</v>
      </c>
      <c r="J8" s="472" t="s">
        <v>98</v>
      </c>
      <c r="K8" s="721"/>
      <c r="L8" s="472" t="s">
        <v>138</v>
      </c>
      <c r="M8" s="472" t="s">
        <v>124</v>
      </c>
      <c r="N8" s="472" t="s">
        <v>98</v>
      </c>
      <c r="O8" s="721"/>
      <c r="P8" s="472" t="s">
        <v>138</v>
      </c>
      <c r="Q8" s="472" t="s">
        <v>124</v>
      </c>
      <c r="R8" s="473" t="s">
        <v>98</v>
      </c>
      <c r="S8" s="691"/>
      <c r="T8" s="697"/>
      <c r="U8" s="730"/>
      <c r="V8" s="722"/>
      <c r="W8" s="469"/>
      <c r="X8" s="469"/>
      <c r="Y8" s="691"/>
      <c r="Z8" s="691"/>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2.2847439823729303</v>
      </c>
      <c r="C10" s="333">
        <v>22.907665699987504</v>
      </c>
      <c r="D10" s="332">
        <v>15.423316408847882</v>
      </c>
      <c r="E10" s="332">
        <v>26.254741709656031</v>
      </c>
      <c r="F10" s="356">
        <v>52.762124754338089</v>
      </c>
      <c r="G10" s="333">
        <v>-6.271230221002611</v>
      </c>
      <c r="H10" s="332">
        <v>-10.183718308981256</v>
      </c>
      <c r="I10" s="332">
        <v>1.5859686011551872</v>
      </c>
      <c r="J10" s="332">
        <v>-4.7027808962092905</v>
      </c>
      <c r="K10" s="332">
        <v>-3.0896661191563339</v>
      </c>
      <c r="L10" s="332">
        <v>-11.596588788177527</v>
      </c>
      <c r="M10" s="332">
        <v>2.505460957444015</v>
      </c>
      <c r="N10" s="332">
        <v>8.8557952196724727</v>
      </c>
      <c r="O10" s="332">
        <v>-8.539118393722589</v>
      </c>
      <c r="P10" s="332">
        <v>-36.842105263157897</v>
      </c>
      <c r="Q10" s="332">
        <v>28.253968253968253</v>
      </c>
      <c r="R10" s="356">
        <v>6.6922421142370041</v>
      </c>
      <c r="S10" s="333">
        <v>-5.5960056221020551</v>
      </c>
      <c r="T10" s="333">
        <v>20.1280166075599</v>
      </c>
      <c r="U10" s="356">
        <v>13.7833827893175</v>
      </c>
      <c r="V10" s="333">
        <v>17.791377520354075</v>
      </c>
      <c r="W10" s="333">
        <v>-18.379900793094748</v>
      </c>
      <c r="X10" s="333">
        <v>-15.68223261714104</v>
      </c>
      <c r="Y10" s="333">
        <v>-16.510318949343343</v>
      </c>
      <c r="Z10" s="467" t="s">
        <v>99</v>
      </c>
    </row>
    <row r="11" spans="1:26" s="219" customFormat="1" ht="33.75" customHeight="1">
      <c r="A11" s="77" t="s">
        <v>100</v>
      </c>
      <c r="B11" s="499">
        <v>-1.0603462535028854</v>
      </c>
      <c r="C11" s="496">
        <v>4.5880255467039888</v>
      </c>
      <c r="D11" s="497">
        <v>3.0150753768844112</v>
      </c>
      <c r="E11" s="497">
        <v>-0.21529888551164333</v>
      </c>
      <c r="F11" s="498">
        <v>12.585444310414147</v>
      </c>
      <c r="G11" s="496">
        <v>-7.2907290729072827</v>
      </c>
      <c r="H11" s="497">
        <v>-9.0367428003972208</v>
      </c>
      <c r="I11" s="497">
        <v>-2.8613648576034478</v>
      </c>
      <c r="J11" s="497">
        <v>-7.6422949697730047</v>
      </c>
      <c r="K11" s="497">
        <v>5.5139486987455513</v>
      </c>
      <c r="L11" s="497">
        <v>-12.342166103503473</v>
      </c>
      <c r="M11" s="497">
        <v>28.588304784406375</v>
      </c>
      <c r="N11" s="497">
        <v>23.737373737373744</v>
      </c>
      <c r="O11" s="497">
        <v>18.134715025906729</v>
      </c>
      <c r="P11" s="497">
        <v>-25.641025641025635</v>
      </c>
      <c r="Q11" s="497">
        <v>18.309859154929569</v>
      </c>
      <c r="R11" s="498">
        <v>38.554216867469876</v>
      </c>
      <c r="S11" s="496">
        <v>-4.0855106888361092</v>
      </c>
      <c r="T11" s="496">
        <v>8.2503556187766662</v>
      </c>
      <c r="U11" s="498">
        <v>-8.2379862700228728</v>
      </c>
      <c r="V11" s="496">
        <v>1.929824561403521</v>
      </c>
      <c r="W11" s="496">
        <v>-11.718992850481811</v>
      </c>
      <c r="X11" s="496">
        <v>-18.127490039840637</v>
      </c>
      <c r="Y11" s="499">
        <v>-45.308607805148071</v>
      </c>
      <c r="Z11" s="77" t="s">
        <v>100</v>
      </c>
    </row>
    <row r="12" spans="1:26" s="219" customFormat="1" ht="33.75" customHeight="1">
      <c r="A12" s="83" t="s">
        <v>37</v>
      </c>
      <c r="B12" s="334">
        <v>1.3335347341881629</v>
      </c>
      <c r="C12" s="336">
        <v>12.180451127819552</v>
      </c>
      <c r="D12" s="331">
        <v>5.4183649005034624</v>
      </c>
      <c r="E12" s="331">
        <v>19.572057898049081</v>
      </c>
      <c r="F12" s="357">
        <v>30.674157303370805</v>
      </c>
      <c r="G12" s="336">
        <v>-3.3634126333059839</v>
      </c>
      <c r="H12" s="331">
        <v>-6.4837905236907716</v>
      </c>
      <c r="I12" s="331">
        <v>8.2292432035268206</v>
      </c>
      <c r="J12" s="331">
        <v>-7.1428571428571388</v>
      </c>
      <c r="K12" s="331">
        <v>16.58927817644576</v>
      </c>
      <c r="L12" s="331">
        <v>12.559467174119888</v>
      </c>
      <c r="M12" s="331">
        <v>0.45317220543805092</v>
      </c>
      <c r="N12" s="331">
        <v>39.32926829268294</v>
      </c>
      <c r="O12" s="331">
        <v>50</v>
      </c>
      <c r="P12" s="331">
        <v>-25</v>
      </c>
      <c r="Q12" s="331" t="s">
        <v>22</v>
      </c>
      <c r="R12" s="357" t="s">
        <v>22</v>
      </c>
      <c r="S12" s="336">
        <v>2.2437411431270675</v>
      </c>
      <c r="T12" s="336">
        <v>-25.742574257425744</v>
      </c>
      <c r="U12" s="357">
        <v>41.304347826086968</v>
      </c>
      <c r="V12" s="336">
        <v>-4.7619047619047734</v>
      </c>
      <c r="W12" s="336">
        <v>-28.313253012048193</v>
      </c>
      <c r="X12" s="336">
        <v>-7.7777777777777715</v>
      </c>
      <c r="Y12" s="335">
        <v>25.97864768683273</v>
      </c>
      <c r="Z12" s="83" t="s">
        <v>37</v>
      </c>
    </row>
    <row r="13" spans="1:26" s="219" customFormat="1" ht="33.75" customHeight="1">
      <c r="A13" s="83" t="s">
        <v>38</v>
      </c>
      <c r="B13" s="334">
        <v>-0.49988475279474187</v>
      </c>
      <c r="C13" s="336">
        <v>16.86613475177306</v>
      </c>
      <c r="D13" s="331">
        <v>13.137114142139268</v>
      </c>
      <c r="E13" s="331">
        <v>9.1131000813669658</v>
      </c>
      <c r="F13" s="357">
        <v>56.941649899396396</v>
      </c>
      <c r="G13" s="336">
        <v>16.745865804980028</v>
      </c>
      <c r="H13" s="331">
        <v>7.9282218597063689</v>
      </c>
      <c r="I13" s="331">
        <v>22.441314553990608</v>
      </c>
      <c r="J13" s="331">
        <v>35.278514588859423</v>
      </c>
      <c r="K13" s="331">
        <v>0.40160642570282334</v>
      </c>
      <c r="L13" s="331">
        <v>4.0091638029782501</v>
      </c>
      <c r="M13" s="331">
        <v>1.6574585635359256</v>
      </c>
      <c r="N13" s="331">
        <v>-5.9006211180124239</v>
      </c>
      <c r="O13" s="331">
        <v>129.99999999999997</v>
      </c>
      <c r="P13" s="331">
        <v>300</v>
      </c>
      <c r="Q13" s="331" t="s">
        <v>22</v>
      </c>
      <c r="R13" s="357">
        <v>16.666666666666671</v>
      </c>
      <c r="S13" s="336">
        <v>12.020766773162947</v>
      </c>
      <c r="T13" s="336">
        <v>9.6491228070175481</v>
      </c>
      <c r="U13" s="357">
        <v>-1.25</v>
      </c>
      <c r="V13" s="336">
        <v>5.1546391752577421</v>
      </c>
      <c r="W13" s="336">
        <v>-25.645756457564573</v>
      </c>
      <c r="X13" s="336">
        <v>-10.280373831775705</v>
      </c>
      <c r="Y13" s="335">
        <v>-17.704011065006924</v>
      </c>
      <c r="Z13" s="83" t="s">
        <v>38</v>
      </c>
    </row>
    <row r="14" spans="1:26" s="219" customFormat="1" ht="33.75" customHeight="1">
      <c r="A14" s="83" t="s">
        <v>39</v>
      </c>
      <c r="B14" s="334">
        <v>1.1889644921851783</v>
      </c>
      <c r="C14" s="336">
        <v>13.730534867975621</v>
      </c>
      <c r="D14" s="331">
        <v>5.5649241146711574</v>
      </c>
      <c r="E14" s="331">
        <v>18.100000000000009</v>
      </c>
      <c r="F14" s="357">
        <v>60.53042121684868</v>
      </c>
      <c r="G14" s="336">
        <v>-8.5506856681903685</v>
      </c>
      <c r="H14" s="331">
        <v>-12.242268041237111</v>
      </c>
      <c r="I14" s="331">
        <v>-7.764430120128921</v>
      </c>
      <c r="J14" s="331">
        <v>1.2982576016399037</v>
      </c>
      <c r="K14" s="331">
        <v>-13.402328589909445</v>
      </c>
      <c r="L14" s="331">
        <v>-21.057985757884026</v>
      </c>
      <c r="M14" s="331">
        <v>5.2863436123348038</v>
      </c>
      <c r="N14" s="331">
        <v>-15.338042381432899</v>
      </c>
      <c r="O14" s="331">
        <v>61.904761904761898</v>
      </c>
      <c r="P14" s="331">
        <v>116.66666666666666</v>
      </c>
      <c r="Q14" s="331" t="s">
        <v>22</v>
      </c>
      <c r="R14" s="357">
        <v>20</v>
      </c>
      <c r="S14" s="336">
        <v>-9.4712717194328917</v>
      </c>
      <c r="T14" s="336">
        <v>-37.5</v>
      </c>
      <c r="U14" s="357">
        <v>-73.73737373737373</v>
      </c>
      <c r="V14" s="336">
        <v>-62.587412587412587</v>
      </c>
      <c r="W14" s="336">
        <v>-5.8243727598566295</v>
      </c>
      <c r="X14" s="336">
        <v>-33.609958506224075</v>
      </c>
      <c r="Y14" s="335">
        <v>-58.295142071494041</v>
      </c>
      <c r="Z14" s="83" t="s">
        <v>39</v>
      </c>
    </row>
    <row r="15" spans="1:26" s="219" customFormat="1" ht="33.75" customHeight="1">
      <c r="A15" s="83" t="s">
        <v>40</v>
      </c>
      <c r="B15" s="334">
        <v>0.60354573984912463</v>
      </c>
      <c r="C15" s="336">
        <v>17.730496453900699</v>
      </c>
      <c r="D15" s="331">
        <v>13.006230529595015</v>
      </c>
      <c r="E15" s="331">
        <v>17.195767195767189</v>
      </c>
      <c r="F15" s="357">
        <v>47.68518518518519</v>
      </c>
      <c r="G15" s="336">
        <v>-2.9343179168286042</v>
      </c>
      <c r="H15" s="331">
        <v>-10.90528831789662</v>
      </c>
      <c r="I15" s="331">
        <v>22.030237580993514</v>
      </c>
      <c r="J15" s="331">
        <v>1.1454753722794919</v>
      </c>
      <c r="K15" s="331">
        <v>-2.9154518950437307</v>
      </c>
      <c r="L15" s="331">
        <v>-13.974591651542639</v>
      </c>
      <c r="M15" s="331">
        <v>-17.977528089887642</v>
      </c>
      <c r="N15" s="331">
        <v>45.023696682464475</v>
      </c>
      <c r="O15" s="331" t="s">
        <v>22</v>
      </c>
      <c r="P15" s="331" t="s">
        <v>22</v>
      </c>
      <c r="Q15" s="331" t="s">
        <v>22</v>
      </c>
      <c r="R15" s="357" t="s">
        <v>22</v>
      </c>
      <c r="S15" s="336">
        <v>-2.720647773279353</v>
      </c>
      <c r="T15" s="336">
        <v>-2.7777777777777857</v>
      </c>
      <c r="U15" s="357">
        <v>15.094339622641513</v>
      </c>
      <c r="V15" s="336">
        <v>7.8651685393258362</v>
      </c>
      <c r="W15" s="336">
        <v>-11.832061068702288</v>
      </c>
      <c r="X15" s="336">
        <v>61.363636363636346</v>
      </c>
      <c r="Y15" s="335">
        <v>-34.379084967320267</v>
      </c>
      <c r="Z15" s="83" t="s">
        <v>40</v>
      </c>
    </row>
    <row r="16" spans="1:26" s="219" customFormat="1" ht="33.75" customHeight="1">
      <c r="A16" s="83" t="s">
        <v>41</v>
      </c>
      <c r="B16" s="334">
        <v>1.0339748577244734</v>
      </c>
      <c r="C16" s="336">
        <v>17.337807606263979</v>
      </c>
      <c r="D16" s="331">
        <v>7.6221148684916642</v>
      </c>
      <c r="E16" s="331">
        <v>29.159802306425036</v>
      </c>
      <c r="F16" s="357">
        <v>68.86792452830187</v>
      </c>
      <c r="G16" s="336">
        <v>-6.5410199556541073</v>
      </c>
      <c r="H16" s="331">
        <v>-16.183682567989294</v>
      </c>
      <c r="I16" s="331">
        <v>17.216117216117226</v>
      </c>
      <c r="J16" s="331">
        <v>4.0293040293040434</v>
      </c>
      <c r="K16" s="331">
        <v>34.154175588865087</v>
      </c>
      <c r="L16" s="331">
        <v>4.0425531914893611</v>
      </c>
      <c r="M16" s="331">
        <v>38.613861386138609</v>
      </c>
      <c r="N16" s="331">
        <v>84.732824427480921</v>
      </c>
      <c r="O16" s="331">
        <v>-20</v>
      </c>
      <c r="P16" s="331">
        <v>0</v>
      </c>
      <c r="Q16" s="331" t="s">
        <v>22</v>
      </c>
      <c r="R16" s="357">
        <v>-50</v>
      </c>
      <c r="S16" s="336">
        <v>1.8033868484715185</v>
      </c>
      <c r="T16" s="336">
        <v>23.07692307692308</v>
      </c>
      <c r="U16" s="357">
        <v>38.235294117647044</v>
      </c>
      <c r="V16" s="336">
        <v>30.136986301369859</v>
      </c>
      <c r="W16" s="336">
        <v>-6.4102564102564088</v>
      </c>
      <c r="X16" s="336">
        <v>-2.5641025641025692</v>
      </c>
      <c r="Y16" s="335">
        <v>-46.579330422125189</v>
      </c>
      <c r="Z16" s="83" t="s">
        <v>41</v>
      </c>
    </row>
    <row r="17" spans="1:26" s="219" customFormat="1" ht="33.75" customHeight="1">
      <c r="A17" s="83" t="s">
        <v>42</v>
      </c>
      <c r="B17" s="334">
        <v>-0.64977979391036911</v>
      </c>
      <c r="C17" s="336">
        <v>13.020002454288871</v>
      </c>
      <c r="D17" s="331">
        <v>6.3033359193173055</v>
      </c>
      <c r="E17" s="331">
        <v>19.261213720316618</v>
      </c>
      <c r="F17" s="357">
        <v>33.788706739526418</v>
      </c>
      <c r="G17" s="336">
        <v>-3.6738802214393473</v>
      </c>
      <c r="H17" s="331">
        <v>-8.5314685314685335</v>
      </c>
      <c r="I17" s="331">
        <v>0.98738343390016325</v>
      </c>
      <c r="J17" s="331">
        <v>3.0517711171662114</v>
      </c>
      <c r="K17" s="331">
        <v>2.734375</v>
      </c>
      <c r="L17" s="331">
        <v>1.3618677042801437</v>
      </c>
      <c r="M17" s="331">
        <v>9.9145299145299219</v>
      </c>
      <c r="N17" s="331">
        <v>-1.3024602026049195</v>
      </c>
      <c r="O17" s="331">
        <v>0</v>
      </c>
      <c r="P17" s="331">
        <v>-71.428571428571431</v>
      </c>
      <c r="Q17" s="331" t="s">
        <v>22</v>
      </c>
      <c r="R17" s="357">
        <v>150</v>
      </c>
      <c r="S17" s="336">
        <v>-2.2310989867497995</v>
      </c>
      <c r="T17" s="336">
        <v>-8.7912087912087884</v>
      </c>
      <c r="U17" s="357">
        <v>7.2727272727272805</v>
      </c>
      <c r="V17" s="336">
        <v>-2.7397260273972535</v>
      </c>
      <c r="W17" s="336">
        <v>-23.538011695906434</v>
      </c>
      <c r="X17" s="336">
        <v>10.588235294117652</v>
      </c>
      <c r="Y17" s="335">
        <v>-25.055679287305125</v>
      </c>
      <c r="Z17" s="83" t="s">
        <v>42</v>
      </c>
    </row>
    <row r="18" spans="1:26" s="219" customFormat="1" ht="33.75" customHeight="1">
      <c r="A18" s="83" t="s">
        <v>43</v>
      </c>
      <c r="B18" s="334">
        <v>1.7679473115847202</v>
      </c>
      <c r="C18" s="336">
        <v>26.51315789473685</v>
      </c>
      <c r="D18" s="331">
        <v>19.710710595798403</v>
      </c>
      <c r="E18" s="331">
        <v>17.229879946642953</v>
      </c>
      <c r="F18" s="357">
        <v>77.247614264188854</v>
      </c>
      <c r="G18" s="336">
        <v>-9.9706026457618862</v>
      </c>
      <c r="H18" s="331">
        <v>-17.454302273740524</v>
      </c>
      <c r="I18" s="331">
        <v>5.6552474170745057</v>
      </c>
      <c r="J18" s="331">
        <v>-7.3409461663947866</v>
      </c>
      <c r="K18" s="331">
        <v>-1.805054151624546</v>
      </c>
      <c r="L18" s="331">
        <v>-17.011995637949838</v>
      </c>
      <c r="M18" s="331">
        <v>8.3208395802099062</v>
      </c>
      <c r="N18" s="331">
        <v>22.241086587436328</v>
      </c>
      <c r="O18" s="331">
        <v>-43.421052631578952</v>
      </c>
      <c r="P18" s="331">
        <v>-81.707317073170728</v>
      </c>
      <c r="Q18" s="331" t="s">
        <v>22</v>
      </c>
      <c r="R18" s="357">
        <v>7.5757575757575637</v>
      </c>
      <c r="S18" s="336">
        <v>-8.2279354274939038</v>
      </c>
      <c r="T18" s="336">
        <v>-15.322580645161281</v>
      </c>
      <c r="U18" s="357">
        <v>-0.75757575757575069</v>
      </c>
      <c r="V18" s="336">
        <v>-7.8125</v>
      </c>
      <c r="W18" s="336">
        <v>-32.345426673479821</v>
      </c>
      <c r="X18" s="336">
        <v>-3.3653846153846132</v>
      </c>
      <c r="Y18" s="335">
        <v>73.254959588537844</v>
      </c>
      <c r="Z18" s="83" t="s">
        <v>43</v>
      </c>
    </row>
    <row r="19" spans="1:26" s="219" customFormat="1" ht="33.75" customHeight="1">
      <c r="A19" s="83" t="s">
        <v>44</v>
      </c>
      <c r="B19" s="334">
        <v>0.47673550204214621</v>
      </c>
      <c r="C19" s="336">
        <v>7.8160180122225853</v>
      </c>
      <c r="D19" s="331">
        <v>0.42538710226305909</v>
      </c>
      <c r="E19" s="331">
        <v>2.9948525970987276</v>
      </c>
      <c r="F19" s="357">
        <v>48.74333587204876</v>
      </c>
      <c r="G19" s="336">
        <v>0.21137586471944303</v>
      </c>
      <c r="H19" s="331">
        <v>-7.377049180327873</v>
      </c>
      <c r="I19" s="331">
        <v>5.6938159879336325</v>
      </c>
      <c r="J19" s="331">
        <v>12.180052956751993</v>
      </c>
      <c r="K19" s="331">
        <v>3.6262659261679318</v>
      </c>
      <c r="L19" s="331">
        <v>-7.4135090609555192</v>
      </c>
      <c r="M19" s="331">
        <v>0.25295109612142141</v>
      </c>
      <c r="N19" s="331">
        <v>29.95461422087746</v>
      </c>
      <c r="O19" s="331">
        <v>132.25806451612905</v>
      </c>
      <c r="P19" s="331">
        <v>180</v>
      </c>
      <c r="Q19" s="331" t="s">
        <v>22</v>
      </c>
      <c r="R19" s="357">
        <v>100</v>
      </c>
      <c r="S19" s="336">
        <v>1.2888888888888914</v>
      </c>
      <c r="T19" s="336">
        <v>-9.708737864077662</v>
      </c>
      <c r="U19" s="357">
        <v>-18.032786885245898</v>
      </c>
      <c r="V19" s="336">
        <v>-12.804878048780495</v>
      </c>
      <c r="W19" s="336">
        <v>-18.686868686868678</v>
      </c>
      <c r="X19" s="336">
        <v>6.7164179104477739</v>
      </c>
      <c r="Y19" s="335">
        <v>-9.2841163310961861</v>
      </c>
      <c r="Z19" s="83" t="s">
        <v>44</v>
      </c>
    </row>
    <row r="20" spans="1:26" s="219" customFormat="1" ht="33.75" customHeight="1">
      <c r="A20" s="83" t="s">
        <v>45</v>
      </c>
      <c r="B20" s="334">
        <v>0.4620060282245646</v>
      </c>
      <c r="C20" s="336">
        <v>35.127282789153298</v>
      </c>
      <c r="D20" s="331">
        <v>27.645558861028491</v>
      </c>
      <c r="E20" s="331">
        <v>38.745874587458758</v>
      </c>
      <c r="F20" s="357">
        <v>64.647467725918574</v>
      </c>
      <c r="G20" s="336">
        <v>-10.488081725312142</v>
      </c>
      <c r="H20" s="331">
        <v>-17.215285660234585</v>
      </c>
      <c r="I20" s="331">
        <v>9.6048632218845</v>
      </c>
      <c r="J20" s="331">
        <v>-9.1538052155401743</v>
      </c>
      <c r="K20" s="331">
        <v>14.851097178683375</v>
      </c>
      <c r="L20" s="331">
        <v>6.0848678943154653</v>
      </c>
      <c r="M20" s="331">
        <v>23.415977961432503</v>
      </c>
      <c r="N20" s="331">
        <v>23.050259965337958</v>
      </c>
      <c r="O20" s="331">
        <v>-57.831325301204814</v>
      </c>
      <c r="P20" s="331">
        <v>-25</v>
      </c>
      <c r="Q20" s="331" t="s">
        <v>22</v>
      </c>
      <c r="R20" s="357">
        <v>-56.666666666666664</v>
      </c>
      <c r="S20" s="336">
        <v>-5.1813018785495757</v>
      </c>
      <c r="T20" s="336">
        <v>27.499999999999986</v>
      </c>
      <c r="U20" s="357">
        <v>18.421052631578931</v>
      </c>
      <c r="V20" s="336">
        <v>24.576271186440678</v>
      </c>
      <c r="W20" s="336">
        <v>-0.46948356807511971</v>
      </c>
      <c r="X20" s="336">
        <v>-22.435897435897431</v>
      </c>
      <c r="Y20" s="335">
        <v>-34.883720930232556</v>
      </c>
      <c r="Z20" s="83" t="s">
        <v>45</v>
      </c>
    </row>
    <row r="21" spans="1:26" s="219" customFormat="1" ht="33.75" customHeight="1">
      <c r="A21" s="83" t="s">
        <v>46</v>
      </c>
      <c r="B21" s="334">
        <v>5.3530572780841936</v>
      </c>
      <c r="C21" s="336">
        <v>24.726145863361197</v>
      </c>
      <c r="D21" s="331">
        <v>20.72961627150714</v>
      </c>
      <c r="E21" s="331">
        <v>19.632063074901438</v>
      </c>
      <c r="F21" s="357">
        <v>57.66491173738001</v>
      </c>
      <c r="G21" s="336">
        <v>-6.103119796926606</v>
      </c>
      <c r="H21" s="331">
        <v>-12.641026926741219</v>
      </c>
      <c r="I21" s="331">
        <v>3.9247854618879217</v>
      </c>
      <c r="J21" s="331">
        <v>-0.29646522234891393</v>
      </c>
      <c r="K21" s="331">
        <v>-19.033796392286959</v>
      </c>
      <c r="L21" s="331">
        <v>-30.340501792114694</v>
      </c>
      <c r="M21" s="331">
        <v>-9.9940863394441237</v>
      </c>
      <c r="N21" s="331">
        <v>1.094736842105263</v>
      </c>
      <c r="O21" s="331">
        <v>72.185430463576154</v>
      </c>
      <c r="P21" s="331">
        <v>363.15789473684214</v>
      </c>
      <c r="Q21" s="331">
        <v>250</v>
      </c>
      <c r="R21" s="357">
        <v>26.92307692307692</v>
      </c>
      <c r="S21" s="336">
        <v>-8.5346944049618827</v>
      </c>
      <c r="T21" s="336">
        <v>15.824915824915834</v>
      </c>
      <c r="U21" s="357">
        <v>80.25477707006371</v>
      </c>
      <c r="V21" s="336">
        <v>38.105726872246692</v>
      </c>
      <c r="W21" s="336">
        <v>-23.700852350838602</v>
      </c>
      <c r="X21" s="336">
        <v>8.3984375</v>
      </c>
      <c r="Y21" s="335">
        <v>8.4404559786563311</v>
      </c>
      <c r="Z21" s="83" t="s">
        <v>46</v>
      </c>
    </row>
    <row r="22" spans="1:26" s="219" customFormat="1" ht="33.75" customHeight="1">
      <c r="A22" s="83" t="s">
        <v>47</v>
      </c>
      <c r="B22" s="334">
        <v>5.6169741652981315</v>
      </c>
      <c r="C22" s="336">
        <v>28.857447944474103</v>
      </c>
      <c r="D22" s="331">
        <v>17.638961232234536</v>
      </c>
      <c r="E22" s="331">
        <v>40.604299825682745</v>
      </c>
      <c r="F22" s="357">
        <v>63.882579066922943</v>
      </c>
      <c r="G22" s="336">
        <v>-7.8858830930824126</v>
      </c>
      <c r="H22" s="331">
        <v>-9.1817613991255485</v>
      </c>
      <c r="I22" s="331">
        <v>-2.9469548133595254</v>
      </c>
      <c r="J22" s="331">
        <v>-9.2051070840197724</v>
      </c>
      <c r="K22" s="331">
        <v>-2.1191910499139368</v>
      </c>
      <c r="L22" s="331">
        <v>-11.210506280928811</v>
      </c>
      <c r="M22" s="331">
        <v>23.688271604938265</v>
      </c>
      <c r="N22" s="331">
        <v>3.0954115076474977</v>
      </c>
      <c r="O22" s="331">
        <v>39.583333333333314</v>
      </c>
      <c r="P22" s="331">
        <v>-2.0408163265306172</v>
      </c>
      <c r="Q22" s="331">
        <v>75</v>
      </c>
      <c r="R22" s="357">
        <v>59.770114942528721</v>
      </c>
      <c r="S22" s="336">
        <v>-6.5718819974347298</v>
      </c>
      <c r="T22" s="336">
        <v>25.531914893617014</v>
      </c>
      <c r="U22" s="357">
        <v>10.14492753623189</v>
      </c>
      <c r="V22" s="336">
        <v>19.589552238805965</v>
      </c>
      <c r="W22" s="336">
        <v>-15.61374795417349</v>
      </c>
      <c r="X22" s="336">
        <v>-10.460992907801412</v>
      </c>
      <c r="Y22" s="335">
        <v>136.38036809815949</v>
      </c>
      <c r="Z22" s="83" t="s">
        <v>47</v>
      </c>
    </row>
    <row r="23" spans="1:26" s="219" customFormat="1" ht="33.75" customHeight="1">
      <c r="A23" s="83" t="s">
        <v>48</v>
      </c>
      <c r="B23" s="334">
        <v>5.9202433756860842</v>
      </c>
      <c r="C23" s="336">
        <v>36.970747185099015</v>
      </c>
      <c r="D23" s="331">
        <v>26.418739125985041</v>
      </c>
      <c r="E23" s="331">
        <v>36.328085149794276</v>
      </c>
      <c r="F23" s="357">
        <v>81.835584387961291</v>
      </c>
      <c r="G23" s="336">
        <v>-7.3404335674899954</v>
      </c>
      <c r="H23" s="331">
        <v>-7.3911889596602975</v>
      </c>
      <c r="I23" s="331">
        <v>-4.6557107077915418</v>
      </c>
      <c r="J23" s="331">
        <v>-9.4525537141082481</v>
      </c>
      <c r="K23" s="331">
        <v>-10.070317494140212</v>
      </c>
      <c r="L23" s="331">
        <v>-18.825561312607945</v>
      </c>
      <c r="M23" s="331">
        <v>13.212851405622501</v>
      </c>
      <c r="N23" s="331">
        <v>-4.5712341197822184</v>
      </c>
      <c r="O23" s="331">
        <v>-12.5</v>
      </c>
      <c r="P23" s="331">
        <v>51.968503937007881</v>
      </c>
      <c r="Q23" s="331">
        <v>80</v>
      </c>
      <c r="R23" s="357">
        <v>-28.506097560975604</v>
      </c>
      <c r="S23" s="336">
        <v>-7.7759266706242158</v>
      </c>
      <c r="T23" s="336">
        <v>-8.4173387096774235</v>
      </c>
      <c r="U23" s="357">
        <v>0.79155672823219447</v>
      </c>
      <c r="V23" s="336">
        <v>-5.8716265499635227</v>
      </c>
      <c r="W23" s="336">
        <v>-15.633729953440252</v>
      </c>
      <c r="X23" s="336">
        <v>-25.373878364905295</v>
      </c>
      <c r="Y23" s="335">
        <v>-17.953972257250953</v>
      </c>
      <c r="Z23" s="83" t="s">
        <v>48</v>
      </c>
    </row>
    <row r="24" spans="1:26" s="219" customFormat="1" ht="33.75" customHeight="1">
      <c r="A24" s="83" t="s">
        <v>49</v>
      </c>
      <c r="B24" s="334">
        <v>4.8902293838671227</v>
      </c>
      <c r="C24" s="336">
        <v>34.964672869097512</v>
      </c>
      <c r="D24" s="331">
        <v>31.25731232824532</v>
      </c>
      <c r="E24" s="331">
        <v>37.44603000365899</v>
      </c>
      <c r="F24" s="357">
        <v>45.794095862871671</v>
      </c>
      <c r="G24" s="336">
        <v>-10.568558805093943</v>
      </c>
      <c r="H24" s="331">
        <v>-13.839725414117297</v>
      </c>
      <c r="I24" s="331">
        <v>-3.470097357440892</v>
      </c>
      <c r="J24" s="331">
        <v>-10.139221727718819</v>
      </c>
      <c r="K24" s="331">
        <v>-15.731519147145463</v>
      </c>
      <c r="L24" s="331">
        <v>-23.416242957262611</v>
      </c>
      <c r="M24" s="331">
        <v>-11.012183692596068</v>
      </c>
      <c r="N24" s="331">
        <v>-6.2719207757375699</v>
      </c>
      <c r="O24" s="331">
        <v>25.161290322580655</v>
      </c>
      <c r="P24" s="331">
        <v>1.1363636363636402</v>
      </c>
      <c r="Q24" s="331">
        <v>-6.25</v>
      </c>
      <c r="R24" s="357">
        <v>37.864077669902912</v>
      </c>
      <c r="S24" s="336">
        <v>-11.350479500868985</v>
      </c>
      <c r="T24" s="336">
        <v>67.902995720399446</v>
      </c>
      <c r="U24" s="357">
        <v>50.78125</v>
      </c>
      <c r="V24" s="336">
        <v>61.843317972350235</v>
      </c>
      <c r="W24" s="336">
        <v>-14.22949461474731</v>
      </c>
      <c r="X24" s="336">
        <v>-14.186046511627907</v>
      </c>
      <c r="Y24" s="335">
        <v>-31.455696202531641</v>
      </c>
      <c r="Z24" s="83" t="s">
        <v>49</v>
      </c>
    </row>
    <row r="25" spans="1:26" s="219" customFormat="1" ht="33.75" customHeight="1">
      <c r="A25" s="83" t="s">
        <v>50</v>
      </c>
      <c r="B25" s="334">
        <v>1.195749483429438</v>
      </c>
      <c r="C25" s="336">
        <v>36.101592420882895</v>
      </c>
      <c r="D25" s="331">
        <v>23.903999999999996</v>
      </c>
      <c r="E25" s="331">
        <v>40.964840556009818</v>
      </c>
      <c r="F25" s="357">
        <v>88.580750407830323</v>
      </c>
      <c r="G25" s="336">
        <v>9.6544715447154346</v>
      </c>
      <c r="H25" s="331">
        <v>9.0638590066376707</v>
      </c>
      <c r="I25" s="331">
        <v>13.429256594724222</v>
      </c>
      <c r="J25" s="331">
        <v>7.6294277929155356</v>
      </c>
      <c r="K25" s="331">
        <v>9.4012864918357195</v>
      </c>
      <c r="L25" s="331">
        <v>6.8743286788399445</v>
      </c>
      <c r="M25" s="331">
        <v>9.4202898550724683</v>
      </c>
      <c r="N25" s="331">
        <v>12.869822485207095</v>
      </c>
      <c r="O25" s="331">
        <v>0</v>
      </c>
      <c r="P25" s="331">
        <v>-50</v>
      </c>
      <c r="Q25" s="331" t="s">
        <v>22</v>
      </c>
      <c r="R25" s="357">
        <v>25</v>
      </c>
      <c r="S25" s="336">
        <v>9.591115598182725</v>
      </c>
      <c r="T25" s="336">
        <v>23.943661971830977</v>
      </c>
      <c r="U25" s="357">
        <v>21.1111111111111</v>
      </c>
      <c r="V25" s="336">
        <v>22.360248447204967</v>
      </c>
      <c r="W25" s="336">
        <v>-16.361071932299012</v>
      </c>
      <c r="X25" s="336">
        <v>-27.43362831858407</v>
      </c>
      <c r="Y25" s="335">
        <v>33.171521035598715</v>
      </c>
      <c r="Z25" s="83" t="s">
        <v>50</v>
      </c>
    </row>
    <row r="26" spans="1:26" s="219" customFormat="1" ht="33.75" customHeight="1">
      <c r="A26" s="83" t="s">
        <v>51</v>
      </c>
      <c r="B26" s="334">
        <v>2.4998920304860377</v>
      </c>
      <c r="C26" s="336">
        <v>41.741741741741748</v>
      </c>
      <c r="D26" s="331">
        <v>37.632017787659805</v>
      </c>
      <c r="E26" s="331">
        <v>50.909090909090907</v>
      </c>
      <c r="F26" s="357">
        <v>48.84615384615384</v>
      </c>
      <c r="G26" s="336">
        <v>-14.382593953094087</v>
      </c>
      <c r="H26" s="331">
        <v>-18.450022016732717</v>
      </c>
      <c r="I26" s="331">
        <v>-19.725557461406524</v>
      </c>
      <c r="J26" s="331">
        <v>3.6496350364963632</v>
      </c>
      <c r="K26" s="331">
        <v>1.1688311688311757</v>
      </c>
      <c r="L26" s="331">
        <v>8.5213032581453803</v>
      </c>
      <c r="M26" s="331">
        <v>-46.405228758169933</v>
      </c>
      <c r="N26" s="331">
        <v>21.10091743119267</v>
      </c>
      <c r="O26" s="331">
        <v>-52</v>
      </c>
      <c r="P26" s="331">
        <v>-71.428571428571431</v>
      </c>
      <c r="Q26" s="331" t="s">
        <v>22</v>
      </c>
      <c r="R26" s="357">
        <v>-44.444444444444443</v>
      </c>
      <c r="S26" s="336">
        <v>-11.836640516843573</v>
      </c>
      <c r="T26" s="336">
        <v>30.555555555555571</v>
      </c>
      <c r="U26" s="357">
        <v>40.425531914893611</v>
      </c>
      <c r="V26" s="336">
        <v>34.453781512605048</v>
      </c>
      <c r="W26" s="336">
        <v>-22.405660377358487</v>
      </c>
      <c r="X26" s="336">
        <v>-20.454545454545453</v>
      </c>
      <c r="Y26" s="335">
        <v>-19.324181626187965</v>
      </c>
      <c r="Z26" s="83" t="s">
        <v>51</v>
      </c>
    </row>
    <row r="27" spans="1:26" s="219" customFormat="1" ht="33.75" customHeight="1">
      <c r="A27" s="83" t="s">
        <v>52</v>
      </c>
      <c r="B27" s="334">
        <v>-0.24066135823504453</v>
      </c>
      <c r="C27" s="336">
        <v>33.12796208530807</v>
      </c>
      <c r="D27" s="331">
        <v>21.649134713267728</v>
      </c>
      <c r="E27" s="331">
        <v>54.152046783625735</v>
      </c>
      <c r="F27" s="357">
        <v>71.05263157894737</v>
      </c>
      <c r="G27" s="336">
        <v>-13.720538720538727</v>
      </c>
      <c r="H27" s="331">
        <v>-16.37426900584795</v>
      </c>
      <c r="I27" s="331">
        <v>-12.513601741022853</v>
      </c>
      <c r="J27" s="331">
        <v>-8.1130355515040975</v>
      </c>
      <c r="K27" s="331">
        <v>-5.3000779423226732</v>
      </c>
      <c r="L27" s="331">
        <v>-11.571428571428584</v>
      </c>
      <c r="M27" s="331">
        <v>-9.9616858237547774</v>
      </c>
      <c r="N27" s="331">
        <v>12.111801242236027</v>
      </c>
      <c r="O27" s="331">
        <v>0</v>
      </c>
      <c r="P27" s="331" t="s">
        <v>22</v>
      </c>
      <c r="Q27" s="331">
        <v>100</v>
      </c>
      <c r="R27" s="357">
        <v>100</v>
      </c>
      <c r="S27" s="336">
        <v>-11.898859692612803</v>
      </c>
      <c r="T27" s="336">
        <v>80</v>
      </c>
      <c r="U27" s="357">
        <v>40</v>
      </c>
      <c r="V27" s="336">
        <v>62.857142857142861</v>
      </c>
      <c r="W27" s="336">
        <v>-13.172541743970314</v>
      </c>
      <c r="X27" s="336">
        <v>-11.47540983606558</v>
      </c>
      <c r="Y27" s="335">
        <v>-47.745098039215684</v>
      </c>
      <c r="Z27" s="83" t="s">
        <v>52</v>
      </c>
    </row>
    <row r="28" spans="1:26" s="219" customFormat="1" ht="33.75" customHeight="1">
      <c r="A28" s="83" t="s">
        <v>53</v>
      </c>
      <c r="B28" s="334">
        <v>0.52995132747189189</v>
      </c>
      <c r="C28" s="336">
        <v>12.240950538822887</v>
      </c>
      <c r="D28" s="331">
        <v>5.7005218787635528</v>
      </c>
      <c r="E28" s="331">
        <v>26.036269430051817</v>
      </c>
      <c r="F28" s="357">
        <v>28.089887640449433</v>
      </c>
      <c r="G28" s="336">
        <v>4.1993854557869525</v>
      </c>
      <c r="H28" s="331">
        <v>-2.0082693443591211</v>
      </c>
      <c r="I28" s="331">
        <v>26.55246252676659</v>
      </c>
      <c r="J28" s="331">
        <v>4.2912873862158705</v>
      </c>
      <c r="K28" s="331">
        <v>-18.145483613109519</v>
      </c>
      <c r="L28" s="331">
        <v>-28.897849462365585</v>
      </c>
      <c r="M28" s="331">
        <v>7.3170731707317174</v>
      </c>
      <c r="N28" s="331">
        <v>-8.9403973509933792</v>
      </c>
      <c r="O28" s="331">
        <v>71.428571428571416</v>
      </c>
      <c r="P28" s="331">
        <v>400</v>
      </c>
      <c r="Q28" s="331">
        <v>0</v>
      </c>
      <c r="R28" s="357">
        <v>25</v>
      </c>
      <c r="S28" s="336">
        <v>-2.3644614282302427</v>
      </c>
      <c r="T28" s="336">
        <v>-6.7415730337078656</v>
      </c>
      <c r="U28" s="357">
        <v>134.375</v>
      </c>
      <c r="V28" s="336">
        <v>30.578512396694236</v>
      </c>
      <c r="W28" s="336">
        <v>-13.95348837209302</v>
      </c>
      <c r="X28" s="336">
        <v>-13.445378151260499</v>
      </c>
      <c r="Y28" s="335">
        <v>-37.413394919168596</v>
      </c>
      <c r="Z28" s="83" t="s">
        <v>53</v>
      </c>
    </row>
    <row r="29" spans="1:26" s="219" customFormat="1" ht="33.75" customHeight="1">
      <c r="A29" s="83" t="s">
        <v>54</v>
      </c>
      <c r="B29" s="334">
        <v>1.8083147858104525</v>
      </c>
      <c r="C29" s="336">
        <v>15.536259094109369</v>
      </c>
      <c r="D29" s="331">
        <v>11.361804995970999</v>
      </c>
      <c r="E29" s="331">
        <v>12.101910828025481</v>
      </c>
      <c r="F29" s="357">
        <v>36.323529411764696</v>
      </c>
      <c r="G29" s="336">
        <v>9.4727939103467662</v>
      </c>
      <c r="H29" s="331">
        <v>8.9315068493150704</v>
      </c>
      <c r="I29" s="331">
        <v>22.953020134228197</v>
      </c>
      <c r="J29" s="331">
        <v>0.20470829068577245</v>
      </c>
      <c r="K29" s="331">
        <v>-18.61888111888112</v>
      </c>
      <c r="L29" s="331">
        <v>-15.60283687943263</v>
      </c>
      <c r="M29" s="331">
        <v>-30.254777070063696</v>
      </c>
      <c r="N29" s="331">
        <v>-12.776412776412769</v>
      </c>
      <c r="O29" s="331">
        <v>57.142857142857139</v>
      </c>
      <c r="P29" s="331">
        <v>450</v>
      </c>
      <c r="Q29" s="331">
        <v>-50</v>
      </c>
      <c r="R29" s="357">
        <v>46.153846153846132</v>
      </c>
      <c r="S29" s="336">
        <v>2.8650254668930444</v>
      </c>
      <c r="T29" s="336">
        <v>44.444444444444429</v>
      </c>
      <c r="U29" s="357">
        <v>-2.941176470588232</v>
      </c>
      <c r="V29" s="336">
        <v>24.050632911392398</v>
      </c>
      <c r="W29" s="336">
        <v>-8.1081081081080981</v>
      </c>
      <c r="X29" s="336">
        <v>-28.089887640449433</v>
      </c>
      <c r="Y29" s="335">
        <v>26.959247648902831</v>
      </c>
      <c r="Z29" s="83" t="s">
        <v>54</v>
      </c>
    </row>
    <row r="30" spans="1:26" s="219" customFormat="1" ht="33.75" customHeight="1">
      <c r="A30" s="83" t="s">
        <v>55</v>
      </c>
      <c r="B30" s="334">
        <v>-2.377340120332164</v>
      </c>
      <c r="C30" s="336">
        <v>17.404628553312904</v>
      </c>
      <c r="D30" s="331">
        <v>12.475442043221989</v>
      </c>
      <c r="E30" s="331">
        <v>18.744354110207766</v>
      </c>
      <c r="F30" s="357">
        <v>41.191936897458362</v>
      </c>
      <c r="G30" s="336">
        <v>-8.2185158327290395</v>
      </c>
      <c r="H30" s="331">
        <v>-14.179278230500586</v>
      </c>
      <c r="I30" s="331">
        <v>1.3807531380753062</v>
      </c>
      <c r="J30" s="331">
        <v>-6.5449968533668965</v>
      </c>
      <c r="K30" s="331">
        <v>9.8373353989155561</v>
      </c>
      <c r="L30" s="331">
        <v>13.245901639344268</v>
      </c>
      <c r="M30" s="331">
        <v>-12.704598597038199</v>
      </c>
      <c r="N30" s="331">
        <v>32.112676056338017</v>
      </c>
      <c r="O30" s="331">
        <v>-47.826086956521742</v>
      </c>
      <c r="P30" s="331">
        <v>-14.285714285714292</v>
      </c>
      <c r="Q30" s="331" t="s">
        <v>22</v>
      </c>
      <c r="R30" s="357">
        <v>-68.75</v>
      </c>
      <c r="S30" s="336">
        <v>-2.5472473294987736</v>
      </c>
      <c r="T30" s="336">
        <v>82.432432432432421</v>
      </c>
      <c r="U30" s="357">
        <v>110.16949152542375</v>
      </c>
      <c r="V30" s="336">
        <v>94.73684210526315</v>
      </c>
      <c r="W30" s="336">
        <v>-21.389195148842333</v>
      </c>
      <c r="X30" s="336">
        <v>-21.487603305785115</v>
      </c>
      <c r="Y30" s="335">
        <v>-23.937823834196891</v>
      </c>
      <c r="Z30" s="83" t="s">
        <v>55</v>
      </c>
    </row>
    <row r="31" spans="1:26" s="219" customFormat="1" ht="33.75" customHeight="1">
      <c r="A31" s="83" t="s">
        <v>56</v>
      </c>
      <c r="B31" s="334">
        <v>-0.30504365022925128</v>
      </c>
      <c r="C31" s="336">
        <v>15.772775343707508</v>
      </c>
      <c r="D31" s="331">
        <v>7.3884758364312262</v>
      </c>
      <c r="E31" s="331">
        <v>28.362797847809361</v>
      </c>
      <c r="F31" s="357">
        <v>35.207100591715971</v>
      </c>
      <c r="G31" s="336">
        <v>-7.6512645395368679</v>
      </c>
      <c r="H31" s="331">
        <v>-4.7551789077212732</v>
      </c>
      <c r="I31" s="331">
        <v>25.524861878453038</v>
      </c>
      <c r="J31" s="331">
        <v>-29.489888318744335</v>
      </c>
      <c r="K31" s="331">
        <v>-9.9181511795859478</v>
      </c>
      <c r="L31" s="331">
        <v>-18.514946962391505</v>
      </c>
      <c r="M31" s="331">
        <v>-7.7981651376146743</v>
      </c>
      <c r="N31" s="331">
        <v>3.3112582781456865</v>
      </c>
      <c r="O31" s="331">
        <v>66.666666666666686</v>
      </c>
      <c r="P31" s="331">
        <v>36.363636363636346</v>
      </c>
      <c r="Q31" s="331">
        <v>0</v>
      </c>
      <c r="R31" s="357">
        <v>85.714285714285722</v>
      </c>
      <c r="S31" s="336">
        <v>-7.8477484539674265</v>
      </c>
      <c r="T31" s="336">
        <v>-39.080459770114942</v>
      </c>
      <c r="U31" s="357">
        <v>71.739130434782624</v>
      </c>
      <c r="V31" s="336">
        <v>-0.75187969924812137</v>
      </c>
      <c r="W31" s="336">
        <v>-5.2478134110787096</v>
      </c>
      <c r="X31" s="336">
        <v>-8.7591240875912462</v>
      </c>
      <c r="Y31" s="335">
        <v>92.874692874692869</v>
      </c>
      <c r="Z31" s="83" t="s">
        <v>56</v>
      </c>
    </row>
    <row r="32" spans="1:26" s="219" customFormat="1" ht="33.75" customHeight="1">
      <c r="A32" s="83" t="s">
        <v>57</v>
      </c>
      <c r="B32" s="334">
        <v>1.9395134533266827</v>
      </c>
      <c r="C32" s="336">
        <v>18.049964480227331</v>
      </c>
      <c r="D32" s="331">
        <v>8.4847955260398464</v>
      </c>
      <c r="E32" s="331">
        <v>25.500169548999651</v>
      </c>
      <c r="F32" s="357">
        <v>53.061224489795904</v>
      </c>
      <c r="G32" s="336">
        <v>-12.187929018152232</v>
      </c>
      <c r="H32" s="331">
        <v>-17.553091524149593</v>
      </c>
      <c r="I32" s="331">
        <v>7.1215253847920934</v>
      </c>
      <c r="J32" s="331">
        <v>-17.958047945205479</v>
      </c>
      <c r="K32" s="331">
        <v>-13.468711147948611</v>
      </c>
      <c r="L32" s="331">
        <v>-19.675755342667642</v>
      </c>
      <c r="M32" s="331">
        <v>-10</v>
      </c>
      <c r="N32" s="331">
        <v>-3.1114327062228568</v>
      </c>
      <c r="O32" s="331">
        <v>-13.95348837209302</v>
      </c>
      <c r="P32" s="331">
        <v>-31.25</v>
      </c>
      <c r="Q32" s="331">
        <v>250</v>
      </c>
      <c r="R32" s="357">
        <v>-13.461538461538453</v>
      </c>
      <c r="S32" s="336">
        <v>-12.445583628300582</v>
      </c>
      <c r="T32" s="336">
        <v>13.445378151260499</v>
      </c>
      <c r="U32" s="357">
        <v>18.688524590163922</v>
      </c>
      <c r="V32" s="336">
        <v>16.390423572744012</v>
      </c>
      <c r="W32" s="336">
        <v>-17.60772659732541</v>
      </c>
      <c r="X32" s="336">
        <v>-18.5</v>
      </c>
      <c r="Y32" s="335">
        <v>-86.469602316014019</v>
      </c>
      <c r="Z32" s="83" t="s">
        <v>57</v>
      </c>
    </row>
    <row r="33" spans="1:26" s="219" customFormat="1" ht="33.75" customHeight="1">
      <c r="A33" s="83" t="s">
        <v>58</v>
      </c>
      <c r="B33" s="334">
        <v>2.3152938832576666</v>
      </c>
      <c r="C33" s="336">
        <v>18.723214285714278</v>
      </c>
      <c r="D33" s="331">
        <v>12.865447084971791</v>
      </c>
      <c r="E33" s="331">
        <v>24.249741290100019</v>
      </c>
      <c r="F33" s="357">
        <v>42.555605991829339</v>
      </c>
      <c r="G33" s="336">
        <v>-7.2605350121813075</v>
      </c>
      <c r="H33" s="331">
        <v>-10.992730007520677</v>
      </c>
      <c r="I33" s="331">
        <v>11.949987977879289</v>
      </c>
      <c r="J33" s="331">
        <v>-14.915806626833245</v>
      </c>
      <c r="K33" s="331">
        <v>4.6281519310565074</v>
      </c>
      <c r="L33" s="331">
        <v>-5.05251720391162</v>
      </c>
      <c r="M33" s="331">
        <v>7.5353218210361064</v>
      </c>
      <c r="N33" s="331">
        <v>23.741836342681523</v>
      </c>
      <c r="O33" s="331">
        <v>-8.3003952569169996</v>
      </c>
      <c r="P33" s="331">
        <v>-27.58620689655173</v>
      </c>
      <c r="Q33" s="331">
        <v>-16.666666666666657</v>
      </c>
      <c r="R33" s="357">
        <v>-1.6393442622950829</v>
      </c>
      <c r="S33" s="336">
        <v>-5.0793402336183391</v>
      </c>
      <c r="T33" s="336">
        <v>14.370078740157481</v>
      </c>
      <c r="U33" s="357">
        <v>-8.5383502170766974</v>
      </c>
      <c r="V33" s="336">
        <v>1.1676396997497989</v>
      </c>
      <c r="W33" s="336">
        <v>-18.443718443718453</v>
      </c>
      <c r="X33" s="336">
        <v>3.9001560062402518</v>
      </c>
      <c r="Y33" s="335">
        <v>-3.0877976190476204</v>
      </c>
      <c r="Z33" s="83" t="s">
        <v>58</v>
      </c>
    </row>
    <row r="34" spans="1:26" s="219" customFormat="1" ht="33.75" customHeight="1">
      <c r="A34" s="83" t="s">
        <v>59</v>
      </c>
      <c r="B34" s="334">
        <v>4.0836559027874983</v>
      </c>
      <c r="C34" s="336">
        <v>21.231231231231234</v>
      </c>
      <c r="D34" s="331">
        <v>15.037054745398052</v>
      </c>
      <c r="E34" s="331">
        <v>17.906517445687939</v>
      </c>
      <c r="F34" s="357">
        <v>53.549060542797491</v>
      </c>
      <c r="G34" s="336">
        <v>1.9579875518672196</v>
      </c>
      <c r="H34" s="331">
        <v>1.8391368317802801</v>
      </c>
      <c r="I34" s="331">
        <v>9.2920353982300981</v>
      </c>
      <c r="J34" s="331">
        <v>-5.038335158817091</v>
      </c>
      <c r="K34" s="331">
        <v>-1.4851485148514882</v>
      </c>
      <c r="L34" s="331">
        <v>-3.6821705426356601</v>
      </c>
      <c r="M34" s="331">
        <v>-0.66445182724253016</v>
      </c>
      <c r="N34" s="331">
        <v>1.4556040756914115</v>
      </c>
      <c r="O34" s="331">
        <v>104.76190476190476</v>
      </c>
      <c r="P34" s="331">
        <v>142.85714285714283</v>
      </c>
      <c r="Q34" s="331" t="s">
        <v>22</v>
      </c>
      <c r="R34" s="357">
        <v>42.857142857142861</v>
      </c>
      <c r="S34" s="336">
        <v>1.4662155234286871</v>
      </c>
      <c r="T34" s="336">
        <v>12.962962962962948</v>
      </c>
      <c r="U34" s="357">
        <v>-5.75539568345323</v>
      </c>
      <c r="V34" s="336">
        <v>-0.51813471502590858</v>
      </c>
      <c r="W34" s="336">
        <v>17.241379310344811</v>
      </c>
      <c r="X34" s="336">
        <v>-19.580419580419587</v>
      </c>
      <c r="Y34" s="335">
        <v>62.08708708708707</v>
      </c>
      <c r="Z34" s="83" t="s">
        <v>59</v>
      </c>
    </row>
    <row r="35" spans="1:26" s="219" customFormat="1" ht="33.75" customHeight="1">
      <c r="A35" s="83" t="s">
        <v>60</v>
      </c>
      <c r="B35" s="334">
        <v>4.0169895304369589</v>
      </c>
      <c r="C35" s="336">
        <v>21.157926644437723</v>
      </c>
      <c r="D35" s="331">
        <v>13.484406551492029</v>
      </c>
      <c r="E35" s="331">
        <v>23.705926481620395</v>
      </c>
      <c r="F35" s="357">
        <v>59.28217821782178</v>
      </c>
      <c r="G35" s="336">
        <v>1.0677808727947991</v>
      </c>
      <c r="H35" s="331">
        <v>-7.3891625615763559</v>
      </c>
      <c r="I35" s="331">
        <v>11.693548387096769</v>
      </c>
      <c r="J35" s="331">
        <v>9.8489822718319147</v>
      </c>
      <c r="K35" s="331">
        <v>24.673629242819842</v>
      </c>
      <c r="L35" s="331">
        <v>-2.5462962962962905</v>
      </c>
      <c r="M35" s="331">
        <v>8.602150537634401</v>
      </c>
      <c r="N35" s="331">
        <v>96.658097686375328</v>
      </c>
      <c r="O35" s="331">
        <v>52.631578947368439</v>
      </c>
      <c r="P35" s="331">
        <v>-40</v>
      </c>
      <c r="Q35" s="331" t="s">
        <v>22</v>
      </c>
      <c r="R35" s="357">
        <v>64.285714285714278</v>
      </c>
      <c r="S35" s="336">
        <v>5.7032322475976542</v>
      </c>
      <c r="T35" s="336">
        <v>55.072463768115938</v>
      </c>
      <c r="U35" s="357">
        <v>95.555555555555543</v>
      </c>
      <c r="V35" s="336">
        <v>65.027322404371603</v>
      </c>
      <c r="W35" s="336">
        <v>-3.1063321385902043</v>
      </c>
      <c r="X35" s="336">
        <v>-22.981366459627324</v>
      </c>
      <c r="Y35" s="335">
        <v>-58.915946582875101</v>
      </c>
      <c r="Z35" s="83" t="s">
        <v>60</v>
      </c>
    </row>
    <row r="36" spans="1:26" s="219" customFormat="1" ht="33.75" customHeight="1">
      <c r="A36" s="83" t="s">
        <v>61</v>
      </c>
      <c r="B36" s="334">
        <v>1.6488491079769574</v>
      </c>
      <c r="C36" s="336">
        <v>21.113591962042989</v>
      </c>
      <c r="D36" s="331">
        <v>10.847528477374851</v>
      </c>
      <c r="E36" s="331">
        <v>19.781673833939806</v>
      </c>
      <c r="F36" s="357">
        <v>79.885057471264389</v>
      </c>
      <c r="G36" s="336">
        <v>-6.3190791981096055</v>
      </c>
      <c r="H36" s="331">
        <v>-11.65308031538153</v>
      </c>
      <c r="I36" s="331">
        <v>-3.0365769496204251</v>
      </c>
      <c r="J36" s="331">
        <v>4.7845142439737032</v>
      </c>
      <c r="K36" s="331">
        <v>11.391153941191007</v>
      </c>
      <c r="L36" s="331">
        <v>4.8804294777940385</v>
      </c>
      <c r="M36" s="331">
        <v>11.000000000000014</v>
      </c>
      <c r="N36" s="331">
        <v>22.787979966611019</v>
      </c>
      <c r="O36" s="331">
        <v>-36.363636363636367</v>
      </c>
      <c r="P36" s="331">
        <v>220</v>
      </c>
      <c r="Q36" s="331">
        <v>200</v>
      </c>
      <c r="R36" s="357">
        <v>-57.74647887323944</v>
      </c>
      <c r="S36" s="336">
        <v>-2.2965841210926214</v>
      </c>
      <c r="T36" s="336">
        <v>22.61904761904762</v>
      </c>
      <c r="U36" s="357">
        <v>16.107382550335572</v>
      </c>
      <c r="V36" s="336">
        <v>19.558359621451089</v>
      </c>
      <c r="W36" s="336">
        <v>-6.2293274531422327</v>
      </c>
      <c r="X36" s="336">
        <v>29.508196721311492</v>
      </c>
      <c r="Y36" s="335">
        <v>-14.068441064638776</v>
      </c>
      <c r="Z36" s="83" t="s">
        <v>61</v>
      </c>
    </row>
    <row r="37" spans="1:26" s="219" customFormat="1" ht="33.75" customHeight="1">
      <c r="A37" s="83" t="s">
        <v>62</v>
      </c>
      <c r="B37" s="334">
        <v>2.281128338228271</v>
      </c>
      <c r="C37" s="336">
        <v>21.719638944173056</v>
      </c>
      <c r="D37" s="331">
        <v>13.341837100311011</v>
      </c>
      <c r="E37" s="331">
        <v>26.522146393683926</v>
      </c>
      <c r="F37" s="357">
        <v>56.443421141734945</v>
      </c>
      <c r="G37" s="336">
        <v>-3.5419610703377913</v>
      </c>
      <c r="H37" s="331">
        <v>-10.718005091414028</v>
      </c>
      <c r="I37" s="331">
        <v>3.9946737683089282</v>
      </c>
      <c r="J37" s="331">
        <v>4.7710041299389871</v>
      </c>
      <c r="K37" s="331">
        <v>-3.0186926738650897</v>
      </c>
      <c r="L37" s="331">
        <v>-5.9804750557306505</v>
      </c>
      <c r="M37" s="331">
        <v>-8.3107191316146469</v>
      </c>
      <c r="N37" s="331">
        <v>7.0377848283818878</v>
      </c>
      <c r="O37" s="331">
        <v>35.471698113207538</v>
      </c>
      <c r="P37" s="331">
        <v>-11.578947368421055</v>
      </c>
      <c r="Q37" s="331">
        <v>208.69565217391306</v>
      </c>
      <c r="R37" s="357">
        <v>38.775510204081627</v>
      </c>
      <c r="S37" s="336">
        <v>-3.2823804602078042</v>
      </c>
      <c r="T37" s="336">
        <v>34.469873890705287</v>
      </c>
      <c r="U37" s="357">
        <v>7.169344870210125</v>
      </c>
      <c r="V37" s="336">
        <v>26.983050847457619</v>
      </c>
      <c r="W37" s="336">
        <v>-32.033988316516187</v>
      </c>
      <c r="X37" s="336">
        <v>-22.430510665804775</v>
      </c>
      <c r="Y37" s="335">
        <v>-14.949494949494948</v>
      </c>
      <c r="Z37" s="83" t="s">
        <v>62</v>
      </c>
    </row>
    <row r="38" spans="1:26" s="219" customFormat="1" ht="33.75" customHeight="1">
      <c r="A38" s="83" t="s">
        <v>63</v>
      </c>
      <c r="B38" s="334">
        <v>2.5485266880337178</v>
      </c>
      <c r="C38" s="336">
        <v>17.501174050137536</v>
      </c>
      <c r="D38" s="331">
        <v>12.051931602279936</v>
      </c>
      <c r="E38" s="331">
        <v>24.396820891285827</v>
      </c>
      <c r="F38" s="357">
        <v>37.777048103759626</v>
      </c>
      <c r="G38" s="336">
        <v>-14.149164445022436</v>
      </c>
      <c r="H38" s="331">
        <v>-19.337421677109717</v>
      </c>
      <c r="I38" s="331">
        <v>-9.391819160387513</v>
      </c>
      <c r="J38" s="331">
        <v>-9.0461316674675629</v>
      </c>
      <c r="K38" s="331">
        <v>2.0849680529088772</v>
      </c>
      <c r="L38" s="331">
        <v>-6.5927032216769703</v>
      </c>
      <c r="M38" s="331">
        <v>2.1739130434782652</v>
      </c>
      <c r="N38" s="331">
        <v>17.530487804878049</v>
      </c>
      <c r="O38" s="331">
        <v>6.25</v>
      </c>
      <c r="P38" s="331">
        <v>9.3333333333333286</v>
      </c>
      <c r="Q38" s="331">
        <v>-19.480519480519476</v>
      </c>
      <c r="R38" s="357">
        <v>19.117647058823522</v>
      </c>
      <c r="S38" s="336">
        <v>-10.378562313908972</v>
      </c>
      <c r="T38" s="336">
        <v>14.761215629522439</v>
      </c>
      <c r="U38" s="357">
        <v>13.669064748201436</v>
      </c>
      <c r="V38" s="336">
        <v>14.447884416924666</v>
      </c>
      <c r="W38" s="336">
        <v>-24.23971377459749</v>
      </c>
      <c r="X38" s="336">
        <v>3.0395136778115415</v>
      </c>
      <c r="Y38" s="335">
        <v>0.78888054094664994</v>
      </c>
      <c r="Z38" s="83" t="s">
        <v>63</v>
      </c>
    </row>
    <row r="39" spans="1:26" s="219" customFormat="1" ht="33.75" customHeight="1">
      <c r="A39" s="83" t="s">
        <v>64</v>
      </c>
      <c r="B39" s="334">
        <v>9.2837255700405166</v>
      </c>
      <c r="C39" s="336">
        <v>13.761869978086196</v>
      </c>
      <c r="D39" s="331">
        <v>7.5234441602728026</v>
      </c>
      <c r="E39" s="331">
        <v>20.585544373284549</v>
      </c>
      <c r="F39" s="357">
        <v>34.339622641509436</v>
      </c>
      <c r="G39" s="336">
        <v>-6.6623439779542935</v>
      </c>
      <c r="H39" s="331">
        <v>-10.17479780850509</v>
      </c>
      <c r="I39" s="331">
        <v>-5.6367432150313164</v>
      </c>
      <c r="J39" s="331">
        <v>2.3947750362844715</v>
      </c>
      <c r="K39" s="331">
        <v>8.2375478927203147</v>
      </c>
      <c r="L39" s="331">
        <v>4.2179261862917343</v>
      </c>
      <c r="M39" s="331">
        <v>5.7471264367816133</v>
      </c>
      <c r="N39" s="331">
        <v>17.275747508305656</v>
      </c>
      <c r="O39" s="331">
        <v>15.384615384615373</v>
      </c>
      <c r="P39" s="331">
        <v>333.33333333333331</v>
      </c>
      <c r="Q39" s="331">
        <v>-40</v>
      </c>
      <c r="R39" s="357">
        <v>-22.222222222222214</v>
      </c>
      <c r="S39" s="336">
        <v>-4.4343141317861523</v>
      </c>
      <c r="T39" s="336">
        <v>222.22222222222223</v>
      </c>
      <c r="U39" s="357">
        <v>106.38297872340425</v>
      </c>
      <c r="V39" s="336">
        <v>156.62650602409639</v>
      </c>
      <c r="W39" s="336">
        <v>0.66006600660067249</v>
      </c>
      <c r="X39" s="336">
        <v>-14.634146341463421</v>
      </c>
      <c r="Y39" s="335">
        <v>43.294117647058812</v>
      </c>
      <c r="Z39" s="83" t="s">
        <v>64</v>
      </c>
    </row>
    <row r="40" spans="1:26" s="219" customFormat="1" ht="33.75" customHeight="1">
      <c r="A40" s="83" t="s">
        <v>65</v>
      </c>
      <c r="B40" s="334">
        <v>-1.4334947493413495</v>
      </c>
      <c r="C40" s="336">
        <v>15.106052767718566</v>
      </c>
      <c r="D40" s="331">
        <v>6.8392370572207142</v>
      </c>
      <c r="E40" s="331">
        <v>19.983207388748951</v>
      </c>
      <c r="F40" s="357">
        <v>41.257995735607665</v>
      </c>
      <c r="G40" s="336">
        <v>-1.913566974844116</v>
      </c>
      <c r="H40" s="331">
        <v>-4.6685673556664256</v>
      </c>
      <c r="I40" s="331">
        <v>0.90909090909090651</v>
      </c>
      <c r="J40" s="331">
        <v>3.5233160621761783</v>
      </c>
      <c r="K40" s="331">
        <v>-8.2384460817146703</v>
      </c>
      <c r="L40" s="331">
        <v>-14.498141263940525</v>
      </c>
      <c r="M40" s="331">
        <v>-17.251461988304101</v>
      </c>
      <c r="N40" s="331">
        <v>15.406976744186053</v>
      </c>
      <c r="O40" s="331">
        <v>-29.166666666666657</v>
      </c>
      <c r="P40" s="331">
        <v>-40</v>
      </c>
      <c r="Q40" s="331">
        <v>-42.857142857142861</v>
      </c>
      <c r="R40" s="357">
        <v>0</v>
      </c>
      <c r="S40" s="336">
        <v>-3.550583657587552</v>
      </c>
      <c r="T40" s="336">
        <v>3.448275862068968</v>
      </c>
      <c r="U40" s="357">
        <v>33.898305084745772</v>
      </c>
      <c r="V40" s="336">
        <v>15.753424657534239</v>
      </c>
      <c r="W40" s="336">
        <v>-21.995464852607711</v>
      </c>
      <c r="X40" s="336">
        <v>-37.837837837837839</v>
      </c>
      <c r="Y40" s="335">
        <v>108.43373493975906</v>
      </c>
      <c r="Z40" s="83" t="s">
        <v>65</v>
      </c>
    </row>
    <row r="41" spans="1:26" s="219" customFormat="1" ht="33.75" customHeight="1">
      <c r="A41" s="83" t="s">
        <v>66</v>
      </c>
      <c r="B41" s="334">
        <v>-2.3183297180043354</v>
      </c>
      <c r="C41" s="336">
        <v>7.8228086710650473</v>
      </c>
      <c r="D41" s="331">
        <v>5.4695062923523636</v>
      </c>
      <c r="E41" s="331">
        <v>-3.41463414634147</v>
      </c>
      <c r="F41" s="357">
        <v>31.274900398406373</v>
      </c>
      <c r="G41" s="336">
        <v>-2.6989297347603554</v>
      </c>
      <c r="H41" s="331">
        <v>-14.12786108918705</v>
      </c>
      <c r="I41" s="331">
        <v>12.826603325415675</v>
      </c>
      <c r="J41" s="331">
        <v>14.53362255965294</v>
      </c>
      <c r="K41" s="331">
        <v>-14.714714714714717</v>
      </c>
      <c r="L41" s="331">
        <v>-28.571428571428569</v>
      </c>
      <c r="M41" s="331">
        <v>26.605504587155963</v>
      </c>
      <c r="N41" s="331">
        <v>-16.015625</v>
      </c>
      <c r="O41" s="331">
        <v>0</v>
      </c>
      <c r="P41" s="331" t="s">
        <v>22</v>
      </c>
      <c r="Q41" s="331" t="s">
        <v>22</v>
      </c>
      <c r="R41" s="357" t="s">
        <v>22</v>
      </c>
      <c r="S41" s="336">
        <v>-5.5358410220014207</v>
      </c>
      <c r="T41" s="336">
        <v>18.918918918918919</v>
      </c>
      <c r="U41" s="357">
        <v>191.66666666666663</v>
      </c>
      <c r="V41" s="336">
        <v>61.224489795918373</v>
      </c>
      <c r="W41" s="336">
        <v>-19.557195571955717</v>
      </c>
      <c r="X41" s="336">
        <v>13.513513513513516</v>
      </c>
      <c r="Y41" s="335">
        <v>21.759259259259252</v>
      </c>
      <c r="Z41" s="83" t="s">
        <v>66</v>
      </c>
    </row>
    <row r="42" spans="1:26" s="219" customFormat="1" ht="33.75" customHeight="1">
      <c r="A42" s="83" t="s">
        <v>67</v>
      </c>
      <c r="B42" s="334">
        <v>-2.4307577223985248</v>
      </c>
      <c r="C42" s="336">
        <v>8.6138255519363014</v>
      </c>
      <c r="D42" s="331">
        <v>-0.21551724137931672</v>
      </c>
      <c r="E42" s="331">
        <v>3.4591194968553509</v>
      </c>
      <c r="F42" s="357">
        <v>81.180811808118079</v>
      </c>
      <c r="G42" s="336">
        <v>16.895715440582066</v>
      </c>
      <c r="H42" s="331">
        <v>4.2537313432835759</v>
      </c>
      <c r="I42" s="331">
        <v>30.11152416356876</v>
      </c>
      <c r="J42" s="331">
        <v>33.389261744966433</v>
      </c>
      <c r="K42" s="331">
        <v>5.7007125890736319</v>
      </c>
      <c r="L42" s="331">
        <v>-1.5345268542199477</v>
      </c>
      <c r="M42" s="331">
        <v>6.9565217391304373</v>
      </c>
      <c r="N42" s="331">
        <v>17.194570135746616</v>
      </c>
      <c r="O42" s="331">
        <v>0</v>
      </c>
      <c r="P42" s="331">
        <v>0</v>
      </c>
      <c r="Q42" s="331" t="s">
        <v>22</v>
      </c>
      <c r="R42" s="357">
        <v>0</v>
      </c>
      <c r="S42" s="336">
        <v>14.031918096958734</v>
      </c>
      <c r="T42" s="336">
        <v>93.103448275862064</v>
      </c>
      <c r="U42" s="357">
        <v>126.31578947368419</v>
      </c>
      <c r="V42" s="336">
        <v>106.25</v>
      </c>
      <c r="W42" s="336">
        <v>-0.68027210884353906</v>
      </c>
      <c r="X42" s="336">
        <v>46.808510638297861</v>
      </c>
      <c r="Y42" s="335">
        <v>-82.547770700636946</v>
      </c>
      <c r="Z42" s="83" t="s">
        <v>67</v>
      </c>
    </row>
    <row r="43" spans="1:26" s="219" customFormat="1" ht="33.75" customHeight="1">
      <c r="A43" s="83" t="s">
        <v>68</v>
      </c>
      <c r="B43" s="334">
        <v>-0.70016446965767898</v>
      </c>
      <c r="C43" s="336">
        <v>15.899436497615966</v>
      </c>
      <c r="D43" s="331">
        <v>3.2890654089611502</v>
      </c>
      <c r="E43" s="331">
        <v>26.759860209685485</v>
      </c>
      <c r="F43" s="357">
        <v>70.033898305084762</v>
      </c>
      <c r="G43" s="336">
        <v>-1.48848045560446</v>
      </c>
      <c r="H43" s="331">
        <v>-4.689203925845149</v>
      </c>
      <c r="I43" s="331">
        <v>2.1791767554479406</v>
      </c>
      <c r="J43" s="331">
        <v>3.8380651945320636</v>
      </c>
      <c r="K43" s="331">
        <v>-2.7741083223249632</v>
      </c>
      <c r="L43" s="331">
        <v>-5.1779935275080931</v>
      </c>
      <c r="M43" s="331">
        <v>-1.1152416356877382</v>
      </c>
      <c r="N43" s="331">
        <v>0.21164021164021563</v>
      </c>
      <c r="O43" s="331">
        <v>94.117647058823536</v>
      </c>
      <c r="P43" s="331">
        <v>9.0909090909090793</v>
      </c>
      <c r="Q43" s="331" t="s">
        <v>209</v>
      </c>
      <c r="R43" s="357">
        <v>71.428571428571416</v>
      </c>
      <c r="S43" s="336">
        <v>-1.5480163144234211</v>
      </c>
      <c r="T43" s="336">
        <v>-0.6666666666666714</v>
      </c>
      <c r="U43" s="357">
        <v>-48.387096774193552</v>
      </c>
      <c r="V43" s="336">
        <v>-24.918032786885249</v>
      </c>
      <c r="W43" s="336">
        <v>-6.3118811881188037</v>
      </c>
      <c r="X43" s="336">
        <v>-3.8461538461538396</v>
      </c>
      <c r="Y43" s="335">
        <v>-51.115618661257606</v>
      </c>
      <c r="Z43" s="83" t="s">
        <v>68</v>
      </c>
    </row>
    <row r="44" spans="1:26" s="219" customFormat="1" ht="33.75" customHeight="1">
      <c r="A44" s="83" t="s">
        <v>69</v>
      </c>
      <c r="B44" s="334">
        <v>-1.6136365018641357</v>
      </c>
      <c r="C44" s="336">
        <v>26.501797022077682</v>
      </c>
      <c r="D44" s="331">
        <v>17.401513175058696</v>
      </c>
      <c r="E44" s="331">
        <v>42.092357989374733</v>
      </c>
      <c r="F44" s="357">
        <v>46.598855689764775</v>
      </c>
      <c r="G44" s="336">
        <v>-9.8333002579877018</v>
      </c>
      <c r="H44" s="331">
        <v>-15.827598696124596</v>
      </c>
      <c r="I44" s="331">
        <v>-4.4890162368672435</v>
      </c>
      <c r="J44" s="331">
        <v>-0.93419983753045699</v>
      </c>
      <c r="K44" s="331">
        <v>0.71258907363420576</v>
      </c>
      <c r="L44" s="331">
        <v>-6.906272022551093</v>
      </c>
      <c r="M44" s="331">
        <v>5.1020408163265216</v>
      </c>
      <c r="N44" s="331">
        <v>13.426573426573427</v>
      </c>
      <c r="O44" s="331">
        <v>111.76470588235296</v>
      </c>
      <c r="P44" s="331">
        <v>200</v>
      </c>
      <c r="Q44" s="331">
        <v>200</v>
      </c>
      <c r="R44" s="357">
        <v>84.615384615384613</v>
      </c>
      <c r="S44" s="336">
        <v>-7.3983225193859852</v>
      </c>
      <c r="T44" s="336">
        <v>38.795180722891558</v>
      </c>
      <c r="U44" s="357">
        <v>38.016528925619838</v>
      </c>
      <c r="V44" s="336">
        <v>38.619402985074629</v>
      </c>
      <c r="W44" s="336">
        <v>-22.147651006711413</v>
      </c>
      <c r="X44" s="336">
        <v>-32.198142414860683</v>
      </c>
      <c r="Y44" s="335">
        <v>25.351014040561608</v>
      </c>
      <c r="Z44" s="83" t="s">
        <v>69</v>
      </c>
    </row>
    <row r="45" spans="1:26" s="219" customFormat="1" ht="33.75" customHeight="1">
      <c r="A45" s="83" t="s">
        <v>70</v>
      </c>
      <c r="B45" s="334">
        <v>-0.1214720739890538</v>
      </c>
      <c r="C45" s="336">
        <v>16.489046773238613</v>
      </c>
      <c r="D45" s="331">
        <v>7.8307830783078174</v>
      </c>
      <c r="E45" s="331">
        <v>23.90029325513197</v>
      </c>
      <c r="F45" s="357">
        <v>46.413502109704666</v>
      </c>
      <c r="G45" s="336">
        <v>-9.2936802973977706</v>
      </c>
      <c r="H45" s="331">
        <v>-8.6642599277978292</v>
      </c>
      <c r="I45" s="331">
        <v>-13.990461049284576</v>
      </c>
      <c r="J45" s="331">
        <v>-6.8195908245505308</v>
      </c>
      <c r="K45" s="331">
        <v>2.9106029106029041</v>
      </c>
      <c r="L45" s="331">
        <v>-1</v>
      </c>
      <c r="M45" s="331">
        <v>-7</v>
      </c>
      <c r="N45" s="331">
        <v>17.938931297709914</v>
      </c>
      <c r="O45" s="331">
        <v>-37.777777777777779</v>
      </c>
      <c r="P45" s="331">
        <v>-50</v>
      </c>
      <c r="Q45" s="331">
        <v>-33.333333333333343</v>
      </c>
      <c r="R45" s="357">
        <v>-36.111111111111114</v>
      </c>
      <c r="S45" s="336">
        <v>-7.7833935018050511</v>
      </c>
      <c r="T45" s="336">
        <v>5.6603773584905639</v>
      </c>
      <c r="U45" s="357">
        <v>126.47058823529412</v>
      </c>
      <c r="V45" s="336">
        <v>52.873563218390814</v>
      </c>
      <c r="W45" s="336">
        <v>-25.236593059936908</v>
      </c>
      <c r="X45" s="336">
        <v>1.4285714285714164</v>
      </c>
      <c r="Y45" s="335">
        <v>-26.336898395721931</v>
      </c>
      <c r="Z45" s="83" t="s">
        <v>70</v>
      </c>
    </row>
    <row r="46" spans="1:26" s="219" customFormat="1" ht="33.75" customHeight="1">
      <c r="A46" s="83" t="s">
        <v>71</v>
      </c>
      <c r="B46" s="334">
        <v>-1.8995652895497699</v>
      </c>
      <c r="C46" s="336">
        <v>0.29585798816566466</v>
      </c>
      <c r="D46" s="331">
        <v>-3.833017077798857</v>
      </c>
      <c r="E46" s="331">
        <v>-3.3707865168539257</v>
      </c>
      <c r="F46" s="357">
        <v>26.930320150659128</v>
      </c>
      <c r="G46" s="336">
        <v>0.46354825115886911</v>
      </c>
      <c r="H46" s="331">
        <v>0.77054794520547887</v>
      </c>
      <c r="I46" s="331">
        <v>29.34782608695653</v>
      </c>
      <c r="J46" s="331">
        <v>-17.852348993288587</v>
      </c>
      <c r="K46" s="331">
        <v>-4.9689440993788736</v>
      </c>
      <c r="L46" s="331">
        <v>-11.228813559322035</v>
      </c>
      <c r="M46" s="331">
        <v>9.6330275229357767</v>
      </c>
      <c r="N46" s="331">
        <v>-5.7971014492753596</v>
      </c>
      <c r="O46" s="331">
        <v>18.181818181818187</v>
      </c>
      <c r="P46" s="331">
        <v>33.333333333333314</v>
      </c>
      <c r="Q46" s="331">
        <v>-25</v>
      </c>
      <c r="R46" s="357" t="s">
        <v>22</v>
      </c>
      <c r="S46" s="336">
        <v>-1.0447761194029965</v>
      </c>
      <c r="T46" s="336">
        <v>0</v>
      </c>
      <c r="U46" s="357">
        <v>47.61904761904762</v>
      </c>
      <c r="V46" s="336">
        <v>15.873015873015888</v>
      </c>
      <c r="W46" s="336">
        <v>-16.976744186046517</v>
      </c>
      <c r="X46" s="336">
        <v>-12.068965517241381</v>
      </c>
      <c r="Y46" s="335">
        <v>20.682926829268283</v>
      </c>
      <c r="Z46" s="83" t="s">
        <v>71</v>
      </c>
    </row>
    <row r="47" spans="1:26" s="219" customFormat="1" ht="33.75" customHeight="1">
      <c r="A47" s="83" t="s">
        <v>72</v>
      </c>
      <c r="B47" s="334">
        <v>-3.5645998361103466</v>
      </c>
      <c r="C47" s="336">
        <v>-6.0490894695170283</v>
      </c>
      <c r="D47" s="331">
        <v>-21.264498521719361</v>
      </c>
      <c r="E47" s="331">
        <v>20.555073720728529</v>
      </c>
      <c r="F47" s="357">
        <v>41.307189542483655</v>
      </c>
      <c r="G47" s="336">
        <v>1.7543859649122879</v>
      </c>
      <c r="H47" s="331">
        <v>-1.0969976905311825</v>
      </c>
      <c r="I47" s="331">
        <v>10.70866141732283</v>
      </c>
      <c r="J47" s="331">
        <v>0.50251256281406143</v>
      </c>
      <c r="K47" s="331">
        <v>1.9980970504281714</v>
      </c>
      <c r="L47" s="331">
        <v>-11.39240506329115</v>
      </c>
      <c r="M47" s="331">
        <v>17.316017316017309</v>
      </c>
      <c r="N47" s="331">
        <v>16.479400749063672</v>
      </c>
      <c r="O47" s="331">
        <v>80</v>
      </c>
      <c r="P47" s="331">
        <v>133.33333333333334</v>
      </c>
      <c r="Q47" s="331" t="s">
        <v>22</v>
      </c>
      <c r="R47" s="357">
        <v>0</v>
      </c>
      <c r="S47" s="336">
        <v>1.9154228855721414</v>
      </c>
      <c r="T47" s="336">
        <v>-56.730769230769226</v>
      </c>
      <c r="U47" s="357">
        <v>0</v>
      </c>
      <c r="V47" s="336">
        <v>-39.597315436241608</v>
      </c>
      <c r="W47" s="336">
        <v>-22.77039848197343</v>
      </c>
      <c r="X47" s="336">
        <v>-50</v>
      </c>
      <c r="Y47" s="335">
        <v>-20.143884892086334</v>
      </c>
      <c r="Z47" s="83" t="s">
        <v>72</v>
      </c>
    </row>
    <row r="48" spans="1:26" s="219" customFormat="1" ht="33.75" customHeight="1">
      <c r="A48" s="83" t="s">
        <v>73</v>
      </c>
      <c r="B48" s="334">
        <v>2.0238920871953781</v>
      </c>
      <c r="C48" s="336">
        <v>21.35044173327725</v>
      </c>
      <c r="D48" s="331">
        <v>20.189082037206461</v>
      </c>
      <c r="E48" s="331">
        <v>25.818639798488661</v>
      </c>
      <c r="F48" s="357">
        <v>21.732745961820839</v>
      </c>
      <c r="G48" s="336">
        <v>-8.5415456130156855</v>
      </c>
      <c r="H48" s="331">
        <v>-19.59013546370268</v>
      </c>
      <c r="I48" s="331">
        <v>7.7057793345008747</v>
      </c>
      <c r="J48" s="331">
        <v>3.0647985989492099</v>
      </c>
      <c r="K48" s="331">
        <v>7.7199281867145402</v>
      </c>
      <c r="L48" s="331">
        <v>-2.3809523809523796</v>
      </c>
      <c r="M48" s="331">
        <v>26.746987951807228</v>
      </c>
      <c r="N48" s="331">
        <v>18.003913894324853</v>
      </c>
      <c r="O48" s="331">
        <v>0</v>
      </c>
      <c r="P48" s="331">
        <v>-37.5</v>
      </c>
      <c r="Q48" s="331" t="s">
        <v>22</v>
      </c>
      <c r="R48" s="357" t="s">
        <v>22</v>
      </c>
      <c r="S48" s="336">
        <v>-3.6356264360048698</v>
      </c>
      <c r="T48" s="336">
        <v>21</v>
      </c>
      <c r="U48" s="357">
        <v>43.181818181818187</v>
      </c>
      <c r="V48" s="336">
        <v>31.38297872340425</v>
      </c>
      <c r="W48" s="336">
        <v>7.356321839080465</v>
      </c>
      <c r="X48" s="336">
        <v>-60.227272727272727</v>
      </c>
      <c r="Y48" s="335">
        <v>-2.1778584392014579</v>
      </c>
      <c r="Z48" s="83" t="s">
        <v>73</v>
      </c>
    </row>
    <row r="49" spans="1:26" s="219" customFormat="1" ht="33.75" customHeight="1">
      <c r="A49" s="83" t="s">
        <v>74</v>
      </c>
      <c r="B49" s="334">
        <v>-2.4949049381694124</v>
      </c>
      <c r="C49" s="336">
        <v>1.8782608695652243</v>
      </c>
      <c r="D49" s="331">
        <v>-3.7018255578093289</v>
      </c>
      <c r="E49" s="331">
        <v>-6.4770932069510252</v>
      </c>
      <c r="F49" s="357">
        <v>62.222222222222229</v>
      </c>
      <c r="G49" s="336">
        <v>-4.373522458628841</v>
      </c>
      <c r="H49" s="331">
        <v>-11.869814932992981</v>
      </c>
      <c r="I49" s="331">
        <v>13.052631578947356</v>
      </c>
      <c r="J49" s="331">
        <v>2.6209677419354733</v>
      </c>
      <c r="K49" s="331">
        <v>-18.22660098522168</v>
      </c>
      <c r="L49" s="331">
        <v>-28.789659224441834</v>
      </c>
      <c r="M49" s="331">
        <v>-11.764705882352942</v>
      </c>
      <c r="N49" s="331">
        <v>8.3333333333333286</v>
      </c>
      <c r="O49" s="331" t="s">
        <v>22</v>
      </c>
      <c r="P49" s="331" t="s">
        <v>22</v>
      </c>
      <c r="Q49" s="331" t="s">
        <v>22</v>
      </c>
      <c r="R49" s="357" t="s">
        <v>22</v>
      </c>
      <c r="S49" s="336">
        <v>-9.4601412714429927</v>
      </c>
      <c r="T49" s="336">
        <v>63.934426229508205</v>
      </c>
      <c r="U49" s="357">
        <v>20</v>
      </c>
      <c r="V49" s="336">
        <v>47.916666666666686</v>
      </c>
      <c r="W49" s="336">
        <v>-30.026809651474522</v>
      </c>
      <c r="X49" s="336">
        <v>-49.425287356321832</v>
      </c>
      <c r="Y49" s="335">
        <v>-32.118451025056942</v>
      </c>
      <c r="Z49" s="83" t="s">
        <v>74</v>
      </c>
    </row>
    <row r="50" spans="1:26" s="219" customFormat="1" ht="33.75" customHeight="1">
      <c r="A50" s="83" t="s">
        <v>75</v>
      </c>
      <c r="B50" s="334">
        <v>0.76807702446475901</v>
      </c>
      <c r="C50" s="336">
        <v>14.193193974614744</v>
      </c>
      <c r="D50" s="331">
        <v>10.54385822290871</v>
      </c>
      <c r="E50" s="331">
        <v>18.588807785888079</v>
      </c>
      <c r="F50" s="357">
        <v>30.602094240837715</v>
      </c>
      <c r="G50" s="336">
        <v>-4.3962730557140191</v>
      </c>
      <c r="H50" s="331">
        <v>-10.084317032040474</v>
      </c>
      <c r="I50" s="331">
        <v>2.8061224489795933</v>
      </c>
      <c r="J50" s="331">
        <v>3.0926111668338336</v>
      </c>
      <c r="K50" s="331">
        <v>10.812763395544849</v>
      </c>
      <c r="L50" s="331">
        <v>-0.40617384240454157</v>
      </c>
      <c r="M50" s="331">
        <v>17.491563554555682</v>
      </c>
      <c r="N50" s="331">
        <v>37.866500311915161</v>
      </c>
      <c r="O50" s="331">
        <v>-81.40096618357488</v>
      </c>
      <c r="P50" s="331">
        <v>-92.780748663101605</v>
      </c>
      <c r="Q50" s="331">
        <v>-37.5</v>
      </c>
      <c r="R50" s="357">
        <v>31.944444444444429</v>
      </c>
      <c r="S50" s="336">
        <v>-2.6306875917353523</v>
      </c>
      <c r="T50" s="336">
        <v>14.575645756457561</v>
      </c>
      <c r="U50" s="357">
        <v>20.948616600790501</v>
      </c>
      <c r="V50" s="336">
        <v>16.603773584905653</v>
      </c>
      <c r="W50" s="336">
        <v>-19.804169298799749</v>
      </c>
      <c r="X50" s="336">
        <v>-18.582887700534755</v>
      </c>
      <c r="Y50" s="335">
        <v>17.950913242009122</v>
      </c>
      <c r="Z50" s="83" t="s">
        <v>75</v>
      </c>
    </row>
    <row r="51" spans="1:26" s="219" customFormat="1" ht="33.75" customHeight="1">
      <c r="A51" s="83" t="s">
        <v>76</v>
      </c>
      <c r="B51" s="334">
        <v>-6.1955764114545957</v>
      </c>
      <c r="C51" s="336">
        <v>17.372101582627892</v>
      </c>
      <c r="D51" s="331">
        <v>15.444245676803831</v>
      </c>
      <c r="E51" s="331">
        <v>14.640883977900558</v>
      </c>
      <c r="F51" s="357">
        <v>33.860759493670884</v>
      </c>
      <c r="G51" s="336">
        <v>-4.6108663729809223</v>
      </c>
      <c r="H51" s="331">
        <v>-8.6447295036252001</v>
      </c>
      <c r="I51" s="331">
        <v>1.225919439579684</v>
      </c>
      <c r="J51" s="331">
        <v>-0.86455331412103931</v>
      </c>
      <c r="K51" s="331">
        <v>-3.4445640473627464</v>
      </c>
      <c r="L51" s="331">
        <v>-1.6129032258064484</v>
      </c>
      <c r="M51" s="331">
        <v>10.160427807486627</v>
      </c>
      <c r="N51" s="331">
        <v>-14.285714285714292</v>
      </c>
      <c r="O51" s="331">
        <v>-11.111111111111114</v>
      </c>
      <c r="P51" s="331">
        <v>9.0909090909090793</v>
      </c>
      <c r="Q51" s="331" t="s">
        <v>22</v>
      </c>
      <c r="R51" s="357">
        <v>-42.857142857142861</v>
      </c>
      <c r="S51" s="336">
        <v>-4.388786764705884</v>
      </c>
      <c r="T51" s="336">
        <v>-26.08695652173914</v>
      </c>
      <c r="U51" s="357">
        <v>-29.166666666666657</v>
      </c>
      <c r="V51" s="336">
        <v>-27.659574468085097</v>
      </c>
      <c r="W51" s="336">
        <v>5.9375</v>
      </c>
      <c r="X51" s="336">
        <v>-27.397260273972606</v>
      </c>
      <c r="Y51" s="335">
        <v>-53.253652058432941</v>
      </c>
      <c r="Z51" s="83" t="s">
        <v>76</v>
      </c>
    </row>
    <row r="52" spans="1:26" s="219" customFormat="1" ht="33.75" customHeight="1">
      <c r="A52" s="83" t="s">
        <v>77</v>
      </c>
      <c r="B52" s="334">
        <v>-2.8286037370093169</v>
      </c>
      <c r="C52" s="336">
        <v>18.181818181818187</v>
      </c>
      <c r="D52" s="331">
        <v>13.195939710858198</v>
      </c>
      <c r="E52" s="331">
        <v>19.122257053291534</v>
      </c>
      <c r="F52" s="357">
        <v>46.341463414634148</v>
      </c>
      <c r="G52" s="336">
        <v>10.327837786621188</v>
      </c>
      <c r="H52" s="331">
        <v>4.7921071176885164</v>
      </c>
      <c r="I52" s="331">
        <v>12.738301559792035</v>
      </c>
      <c r="J52" s="331">
        <v>20.389105058365757</v>
      </c>
      <c r="K52" s="331">
        <v>-19.307400379506646</v>
      </c>
      <c r="L52" s="331">
        <v>-40.437678401522362</v>
      </c>
      <c r="M52" s="331">
        <v>-6.9381598793363537</v>
      </c>
      <c r="N52" s="331">
        <v>16.243654822335031</v>
      </c>
      <c r="O52" s="331">
        <v>-31.666666666666671</v>
      </c>
      <c r="P52" s="331">
        <v>-40</v>
      </c>
      <c r="Q52" s="331">
        <v>14.285714285714278</v>
      </c>
      <c r="R52" s="357">
        <v>-36.363636363636367</v>
      </c>
      <c r="S52" s="336">
        <v>1.5983881799865713</v>
      </c>
      <c r="T52" s="336">
        <v>82.291666666666686</v>
      </c>
      <c r="U52" s="357">
        <v>36.538461538461547</v>
      </c>
      <c r="V52" s="336">
        <v>58.5</v>
      </c>
      <c r="W52" s="336">
        <v>-16.822429906542055</v>
      </c>
      <c r="X52" s="336">
        <v>-13.888888888888886</v>
      </c>
      <c r="Y52" s="335">
        <v>-38.914027149321264</v>
      </c>
      <c r="Z52" s="83" t="s">
        <v>77</v>
      </c>
    </row>
    <row r="53" spans="1:26" s="219" customFormat="1" ht="33.75" customHeight="1">
      <c r="A53" s="83" t="s">
        <v>78</v>
      </c>
      <c r="B53" s="334">
        <v>-0.83082874031833853</v>
      </c>
      <c r="C53" s="336">
        <v>11.287927010396785</v>
      </c>
      <c r="D53" s="331">
        <v>6.2640155479144966</v>
      </c>
      <c r="E53" s="331">
        <v>19.922523519645836</v>
      </c>
      <c r="F53" s="357">
        <v>30.645161290322562</v>
      </c>
      <c r="G53" s="336">
        <v>-3.0391987566914196</v>
      </c>
      <c r="H53" s="331">
        <v>-9.6945137157107268</v>
      </c>
      <c r="I53" s="331">
        <v>25.095785440613014</v>
      </c>
      <c r="J53" s="331">
        <v>-8.2521117608836931</v>
      </c>
      <c r="K53" s="331">
        <v>-6.9723618090452248</v>
      </c>
      <c r="L53" s="331">
        <v>-16.723356009070287</v>
      </c>
      <c r="M53" s="331">
        <v>3.9492242595204488</v>
      </c>
      <c r="N53" s="331">
        <v>6.3291139240506169</v>
      </c>
      <c r="O53" s="331">
        <v>29.166666666666686</v>
      </c>
      <c r="P53" s="331">
        <v>-20</v>
      </c>
      <c r="Q53" s="331" t="s">
        <v>22</v>
      </c>
      <c r="R53" s="357">
        <v>109.09090909090909</v>
      </c>
      <c r="S53" s="336">
        <v>-4.3449272141349127</v>
      </c>
      <c r="T53" s="336">
        <v>97.233201581027657</v>
      </c>
      <c r="U53" s="357">
        <v>63.380281690140862</v>
      </c>
      <c r="V53" s="336">
        <v>89.81481481481481</v>
      </c>
      <c r="W53" s="336">
        <v>-9.1603053435114532</v>
      </c>
      <c r="X53" s="336">
        <v>-32.53012048192771</v>
      </c>
      <c r="Y53" s="335">
        <v>-1.1470985155195734</v>
      </c>
      <c r="Z53" s="83" t="s">
        <v>78</v>
      </c>
    </row>
    <row r="54" spans="1:26" s="219" customFormat="1" ht="33.75" customHeight="1">
      <c r="A54" s="83" t="s">
        <v>79</v>
      </c>
      <c r="B54" s="334">
        <v>1.6820665003034918</v>
      </c>
      <c r="C54" s="336">
        <v>34.357701851498376</v>
      </c>
      <c r="D54" s="331">
        <v>24.17962003454231</v>
      </c>
      <c r="E54" s="331">
        <v>32.986389111289043</v>
      </c>
      <c r="F54" s="357">
        <v>106.20155038759691</v>
      </c>
      <c r="G54" s="336">
        <v>5.0455798176807178</v>
      </c>
      <c r="H54" s="331">
        <v>-5.8320373250388826</v>
      </c>
      <c r="I54" s="331">
        <v>26.08695652173914</v>
      </c>
      <c r="J54" s="331">
        <v>11.535199321458862</v>
      </c>
      <c r="K54" s="331">
        <v>-20.907774022211484</v>
      </c>
      <c r="L54" s="331">
        <v>-34.491978609625676</v>
      </c>
      <c r="M54" s="331">
        <v>3.076923076923066</v>
      </c>
      <c r="N54" s="331">
        <v>23.80952380952381</v>
      </c>
      <c r="O54" s="331">
        <v>-18.181818181818173</v>
      </c>
      <c r="P54" s="331">
        <v>-53.846153846153847</v>
      </c>
      <c r="Q54" s="331">
        <v>200</v>
      </c>
      <c r="R54" s="357">
        <v>-16.666666666666657</v>
      </c>
      <c r="S54" s="336">
        <v>-2.9467819967746607</v>
      </c>
      <c r="T54" s="336">
        <v>1.5151515151515156</v>
      </c>
      <c r="U54" s="357">
        <v>42.10526315789474</v>
      </c>
      <c r="V54" s="336">
        <v>16.346153846153854</v>
      </c>
      <c r="W54" s="336">
        <v>-0.31298904538341787</v>
      </c>
      <c r="X54" s="336">
        <v>-21.487603305785115</v>
      </c>
      <c r="Y54" s="335">
        <v>-40.317919075144502</v>
      </c>
      <c r="Z54" s="83" t="s">
        <v>79</v>
      </c>
    </row>
    <row r="55" spans="1:26" s="219" customFormat="1" ht="33.75" customHeight="1">
      <c r="A55" s="83" t="s">
        <v>80</v>
      </c>
      <c r="B55" s="334">
        <v>-1.0590854978688782</v>
      </c>
      <c r="C55" s="336">
        <v>16.700903861955624</v>
      </c>
      <c r="D55" s="331">
        <v>7.9603484529888817</v>
      </c>
      <c r="E55" s="331">
        <v>32.391713747645952</v>
      </c>
      <c r="F55" s="357">
        <v>42.767295597484264</v>
      </c>
      <c r="G55" s="336">
        <v>-6.7695741119583488</v>
      </c>
      <c r="H55" s="331">
        <v>-21.119071989082229</v>
      </c>
      <c r="I55" s="331">
        <v>20.147874306839199</v>
      </c>
      <c r="J55" s="331">
        <v>2.7126099706744782</v>
      </c>
      <c r="K55" s="331">
        <v>-25.199203187251001</v>
      </c>
      <c r="L55" s="331">
        <v>-36.281736281736279</v>
      </c>
      <c r="M55" s="331">
        <v>11.813186813186817</v>
      </c>
      <c r="N55" s="331">
        <v>-25.059101654846344</v>
      </c>
      <c r="O55" s="331">
        <v>138.46153846153845</v>
      </c>
      <c r="P55" s="331">
        <v>8.3333333333333286</v>
      </c>
      <c r="Q55" s="331" t="s">
        <v>22</v>
      </c>
      <c r="R55" s="357" t="s">
        <v>209</v>
      </c>
      <c r="S55" s="336">
        <v>-11.516626115166261</v>
      </c>
      <c r="T55" s="336">
        <v>36.363636363636346</v>
      </c>
      <c r="U55" s="357">
        <v>192.85714285714283</v>
      </c>
      <c r="V55" s="336">
        <v>97.222222222222229</v>
      </c>
      <c r="W55" s="336">
        <v>-37.813211845102501</v>
      </c>
      <c r="X55" s="336">
        <v>43.75</v>
      </c>
      <c r="Y55" s="335">
        <v>-46.967340590979781</v>
      </c>
      <c r="Z55" s="83" t="s">
        <v>80</v>
      </c>
    </row>
    <row r="56" spans="1:26" s="219" customFormat="1" ht="33.75" customHeight="1">
      <c r="A56" s="83" t="s">
        <v>81</v>
      </c>
      <c r="B56" s="334">
        <v>-2.7955909651143287</v>
      </c>
      <c r="C56" s="336">
        <v>18.838328933064147</v>
      </c>
      <c r="D56" s="331">
        <v>17.081081081081081</v>
      </c>
      <c r="E56" s="331">
        <v>14.411247803163448</v>
      </c>
      <c r="F56" s="357">
        <v>38.31360946745562</v>
      </c>
      <c r="G56" s="336">
        <v>-7.3601570166829333E-2</v>
      </c>
      <c r="H56" s="331">
        <v>-3.8442822384428155</v>
      </c>
      <c r="I56" s="331">
        <v>-4.162219850586979</v>
      </c>
      <c r="J56" s="331">
        <v>10.608856088560884</v>
      </c>
      <c r="K56" s="331">
        <v>5.1052631578947398</v>
      </c>
      <c r="L56" s="331">
        <v>10.767468499427267</v>
      </c>
      <c r="M56" s="331">
        <v>-5.0200803212851355</v>
      </c>
      <c r="N56" s="331">
        <v>5.2930056710775091</v>
      </c>
      <c r="O56" s="331">
        <v>6.0606060606060623</v>
      </c>
      <c r="P56" s="331">
        <v>-12.5</v>
      </c>
      <c r="Q56" s="331">
        <v>-80</v>
      </c>
      <c r="R56" s="357">
        <v>66.666666666666686</v>
      </c>
      <c r="S56" s="336">
        <v>1.5976035946080742</v>
      </c>
      <c r="T56" s="336">
        <v>38.775510204081627</v>
      </c>
      <c r="U56" s="357">
        <v>12.068965517241367</v>
      </c>
      <c r="V56" s="336">
        <v>24.299065420560751</v>
      </c>
      <c r="W56" s="336">
        <v>-25.662251655629149</v>
      </c>
      <c r="X56" s="336">
        <v>-63.636363636363633</v>
      </c>
      <c r="Y56" s="335">
        <v>-64.444444444444443</v>
      </c>
      <c r="Z56" s="83" t="s">
        <v>81</v>
      </c>
    </row>
    <row r="57" spans="1:26" s="219" customFormat="1" ht="33.75" customHeight="1" thickBot="1">
      <c r="A57" s="88" t="s">
        <v>82</v>
      </c>
      <c r="B57" s="330">
        <v>0.28474821114625115</v>
      </c>
      <c r="C57" s="339">
        <v>19.628681177976958</v>
      </c>
      <c r="D57" s="338">
        <v>8.8773811725540952</v>
      </c>
      <c r="E57" s="338">
        <v>21.900061690314615</v>
      </c>
      <c r="F57" s="358">
        <v>89.258312020460352</v>
      </c>
      <c r="G57" s="339">
        <v>4.5847039473684248</v>
      </c>
      <c r="H57" s="338">
        <v>-0.24559967253377124</v>
      </c>
      <c r="I57" s="338">
        <v>1.1680143755615546</v>
      </c>
      <c r="J57" s="338">
        <v>16.513761467889893</v>
      </c>
      <c r="K57" s="338">
        <v>10.323122114981118</v>
      </c>
      <c r="L57" s="338">
        <v>8.4592145015105729</v>
      </c>
      <c r="M57" s="338">
        <v>-2.2684310018903631</v>
      </c>
      <c r="N57" s="338">
        <v>27.547169811320742</v>
      </c>
      <c r="O57" s="338">
        <v>18.518518518518505</v>
      </c>
      <c r="P57" s="338">
        <v>47.61904761904762</v>
      </c>
      <c r="Q57" s="338" t="s">
        <v>22</v>
      </c>
      <c r="R57" s="358">
        <v>-3.0303030303030312</v>
      </c>
      <c r="S57" s="339">
        <v>6.5607451034104969</v>
      </c>
      <c r="T57" s="339">
        <v>7.0707070707070727</v>
      </c>
      <c r="U57" s="358">
        <v>13.978494623655919</v>
      </c>
      <c r="V57" s="339">
        <v>10.416666666666671</v>
      </c>
      <c r="W57" s="339">
        <v>-16.393442622950815</v>
      </c>
      <c r="X57" s="339">
        <v>-46.376811594202891</v>
      </c>
      <c r="Y57" s="337">
        <v>31.494661921708172</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201</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9" t="s">
        <v>205</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89" t="s">
        <v>205</v>
      </c>
    </row>
    <row r="5" spans="1:35" s="53" customFormat="1" ht="30" customHeight="1" thickBot="1">
      <c r="A5" s="690"/>
      <c r="B5" s="692" t="s">
        <v>85</v>
      </c>
      <c r="C5" s="709" t="s">
        <v>86</v>
      </c>
      <c r="D5" s="710"/>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90"/>
    </row>
    <row r="6" spans="1:35" s="53" customFormat="1" ht="30" customHeight="1" thickBot="1">
      <c r="A6" s="690"/>
      <c r="B6" s="693"/>
      <c r="C6" s="711"/>
      <c r="D6" s="712"/>
      <c r="E6" s="227"/>
      <c r="F6" s="227"/>
      <c r="G6" s="227"/>
      <c r="H6" s="227"/>
      <c r="I6" s="227"/>
      <c r="J6" s="279"/>
      <c r="K6" s="257" t="s">
        <v>89</v>
      </c>
      <c r="L6" s="258"/>
      <c r="M6" s="258"/>
      <c r="N6" s="258"/>
      <c r="O6" s="258"/>
      <c r="P6" s="258"/>
      <c r="Q6" s="258"/>
      <c r="R6" s="258"/>
      <c r="S6" s="258"/>
      <c r="T6" s="258"/>
      <c r="U6" s="360"/>
      <c r="V6" s="360"/>
      <c r="W6" s="360"/>
      <c r="X6" s="360"/>
      <c r="Y6" s="360"/>
      <c r="Z6" s="360"/>
      <c r="AA6" s="745" t="s">
        <v>90</v>
      </c>
      <c r="AB6" s="746"/>
      <c r="AC6" s="267"/>
      <c r="AD6" s="268"/>
      <c r="AE6" s="267"/>
      <c r="AF6" s="268"/>
      <c r="AG6" s="269"/>
      <c r="AH6" s="270"/>
      <c r="AI6" s="690"/>
    </row>
    <row r="7" spans="1:35" s="53" customFormat="1" ht="30" customHeight="1">
      <c r="A7" s="690"/>
      <c r="B7" s="693"/>
      <c r="C7" s="711"/>
      <c r="D7" s="712"/>
      <c r="E7" s="705" t="s">
        <v>97</v>
      </c>
      <c r="F7" s="705"/>
      <c r="G7" s="705" t="s">
        <v>124</v>
      </c>
      <c r="H7" s="705"/>
      <c r="I7" s="705" t="s">
        <v>98</v>
      </c>
      <c r="J7" s="707"/>
      <c r="K7" s="747" t="s">
        <v>86</v>
      </c>
      <c r="L7" s="752"/>
      <c r="M7" s="266"/>
      <c r="N7" s="266"/>
      <c r="O7" s="266"/>
      <c r="P7" s="266"/>
      <c r="Q7" s="266"/>
      <c r="R7" s="265"/>
      <c r="S7" s="751" t="s">
        <v>92</v>
      </c>
      <c r="T7" s="752"/>
      <c r="U7" s="476"/>
      <c r="V7" s="476"/>
      <c r="W7" s="476"/>
      <c r="X7" s="476"/>
      <c r="Y7" s="476"/>
      <c r="Z7" s="476"/>
      <c r="AA7" s="747" t="s">
        <v>86</v>
      </c>
      <c r="AB7" s="748"/>
      <c r="AC7" s="267" t="s">
        <v>94</v>
      </c>
      <c r="AD7" s="268"/>
      <c r="AE7" s="267" t="s">
        <v>95</v>
      </c>
      <c r="AF7" s="268"/>
      <c r="AG7" s="269" t="s">
        <v>96</v>
      </c>
      <c r="AH7" s="270"/>
      <c r="AI7" s="690"/>
    </row>
    <row r="8" spans="1:35" s="53" customFormat="1" ht="30" customHeight="1" thickBot="1">
      <c r="A8" s="691"/>
      <c r="B8" s="694"/>
      <c r="C8" s="713"/>
      <c r="D8" s="714"/>
      <c r="E8" s="706"/>
      <c r="F8" s="706"/>
      <c r="G8" s="706"/>
      <c r="H8" s="706"/>
      <c r="I8" s="706"/>
      <c r="J8" s="708"/>
      <c r="K8" s="749"/>
      <c r="L8" s="754"/>
      <c r="M8" s="743" t="s">
        <v>97</v>
      </c>
      <c r="N8" s="744"/>
      <c r="O8" s="742" t="s">
        <v>124</v>
      </c>
      <c r="P8" s="742"/>
      <c r="Q8" s="742" t="s">
        <v>98</v>
      </c>
      <c r="R8" s="742"/>
      <c r="S8" s="753"/>
      <c r="T8" s="754"/>
      <c r="U8" s="743" t="s">
        <v>97</v>
      </c>
      <c r="V8" s="744"/>
      <c r="W8" s="742" t="s">
        <v>124</v>
      </c>
      <c r="X8" s="742"/>
      <c r="Y8" s="742" t="s">
        <v>98</v>
      </c>
      <c r="Z8" s="742"/>
      <c r="AA8" s="749"/>
      <c r="AB8" s="750"/>
      <c r="AC8" s="474"/>
      <c r="AD8" s="475"/>
      <c r="AE8" s="474"/>
      <c r="AF8" s="475"/>
      <c r="AG8" s="271"/>
      <c r="AH8" s="272"/>
      <c r="AI8" s="691"/>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123843523.764</v>
      </c>
      <c r="C10" s="302">
        <v>449992.277</v>
      </c>
      <c r="D10" s="503">
        <v>36.335551777218406</v>
      </c>
      <c r="E10" s="304">
        <v>366817.27399999998</v>
      </c>
      <c r="F10" s="503">
        <v>29.619415117662363</v>
      </c>
      <c r="G10" s="304">
        <v>43290.059000000001</v>
      </c>
      <c r="H10" s="503">
        <v>3.4955448362802453</v>
      </c>
      <c r="I10" s="304">
        <v>39884.944000000003</v>
      </c>
      <c r="J10" s="504">
        <v>3.2205918232757953</v>
      </c>
      <c r="K10" s="303">
        <v>101837.23299999999</v>
      </c>
      <c r="L10" s="340">
        <v>8.2581673528785728</v>
      </c>
      <c r="M10" s="310">
        <v>48315.726000000002</v>
      </c>
      <c r="N10" s="340">
        <v>3.9180105284658162</v>
      </c>
      <c r="O10" s="312">
        <v>19808.322</v>
      </c>
      <c r="P10" s="340">
        <v>1.6062930348442048</v>
      </c>
      <c r="Q10" s="312">
        <v>33713.184999999998</v>
      </c>
      <c r="R10" s="340">
        <v>2.7338637895685518</v>
      </c>
      <c r="S10" s="314">
        <v>75077.051999999996</v>
      </c>
      <c r="T10" s="340">
        <v>6.0881353657435575</v>
      </c>
      <c r="U10" s="314">
        <v>24726.071</v>
      </c>
      <c r="V10" s="340">
        <v>2.0050822894722367</v>
      </c>
      <c r="W10" s="314">
        <v>1588.6369999999999</v>
      </c>
      <c r="X10" s="340">
        <v>0.12882547789741064</v>
      </c>
      <c r="Y10" s="314">
        <v>48762.343999999997</v>
      </c>
      <c r="Z10" s="340">
        <v>3.9542275983739104</v>
      </c>
      <c r="AA10" s="302">
        <v>-18958.348999999998</v>
      </c>
      <c r="AB10" s="340">
        <v>-1.5373671707702243</v>
      </c>
      <c r="AC10" s="302">
        <v>281452.66100000002</v>
      </c>
      <c r="AD10" s="506">
        <v>22.72647389590955</v>
      </c>
      <c r="AE10" s="507">
        <v>73596.456999999995</v>
      </c>
      <c r="AF10" s="503">
        <v>5.9426972653206835</v>
      </c>
      <c r="AG10" s="302">
        <v>906174.64599999995</v>
      </c>
      <c r="AH10" s="503">
        <v>73.170935262374641</v>
      </c>
      <c r="AI10" s="107" t="s">
        <v>99</v>
      </c>
    </row>
    <row r="11" spans="1:35" ht="30" customHeight="1">
      <c r="A11" s="108" t="s">
        <v>100</v>
      </c>
      <c r="B11" s="500">
        <v>5881624.1660000002</v>
      </c>
      <c r="C11" s="502">
        <v>23677.322</v>
      </c>
      <c r="D11" s="341">
        <v>40.25643484136895</v>
      </c>
      <c r="E11" s="307">
        <v>19299.146000000001</v>
      </c>
      <c r="F11" s="341">
        <v>32.812613413082197</v>
      </c>
      <c r="G11" s="307">
        <v>1948.9490000000001</v>
      </c>
      <c r="H11" s="341">
        <v>3.3136238307546426</v>
      </c>
      <c r="I11" s="315">
        <v>2429.2269999999999</v>
      </c>
      <c r="J11" s="347">
        <v>4.1301975975321099</v>
      </c>
      <c r="K11" s="502">
        <v>12666.654</v>
      </c>
      <c r="L11" s="341">
        <v>21.736117563395876</v>
      </c>
      <c r="M11" s="311">
        <v>5276.0330000000004</v>
      </c>
      <c r="N11" s="341">
        <v>9.0537306502850914</v>
      </c>
      <c r="O11" s="505">
        <v>2260.9520000000002</v>
      </c>
      <c r="P11" s="341">
        <v>3.8798184964391575</v>
      </c>
      <c r="Q11" s="505">
        <v>5129.6689999999999</v>
      </c>
      <c r="R11" s="341">
        <v>8.8025684166716296</v>
      </c>
      <c r="S11" s="315">
        <v>5182.7889999999998</v>
      </c>
      <c r="T11" s="341">
        <v>8.8937229208498909</v>
      </c>
      <c r="U11" s="315">
        <v>1365.694</v>
      </c>
      <c r="V11" s="341">
        <v>2.3435459229899518</v>
      </c>
      <c r="W11" s="315">
        <v>351.42099999999999</v>
      </c>
      <c r="X11" s="341">
        <v>0.60304230069331188</v>
      </c>
      <c r="Y11" s="315">
        <v>3465.674</v>
      </c>
      <c r="Z11" s="341">
        <v>5.9471346971666268</v>
      </c>
      <c r="AA11" s="502">
        <v>-1004.754</v>
      </c>
      <c r="AB11" s="341">
        <v>-1.7241689136130394</v>
      </c>
      <c r="AC11" s="316">
        <v>15794.612999999999</v>
      </c>
      <c r="AD11" s="344">
        <v>26.854169110811558</v>
      </c>
      <c r="AE11" s="502">
        <v>3752.9430000000002</v>
      </c>
      <c r="AF11" s="341">
        <v>6.3807936278803705</v>
      </c>
      <c r="AG11" s="502">
        <v>36430.898000000001</v>
      </c>
      <c r="AH11" s="341">
        <v>61.940200481691228</v>
      </c>
      <c r="AI11" s="108" t="s">
        <v>100</v>
      </c>
    </row>
    <row r="12" spans="1:35" ht="30" customHeight="1">
      <c r="A12" s="109" t="s">
        <v>37</v>
      </c>
      <c r="B12" s="501">
        <v>1116517.2520000001</v>
      </c>
      <c r="C12" s="298">
        <v>2925.5210000000002</v>
      </c>
      <c r="D12" s="342">
        <v>26.202201486448686</v>
      </c>
      <c r="E12" s="308">
        <v>2203.0120000000002</v>
      </c>
      <c r="F12" s="342">
        <v>19.731105776052978</v>
      </c>
      <c r="G12" s="308">
        <v>503.85199999999998</v>
      </c>
      <c r="H12" s="342">
        <v>4.512711282315232</v>
      </c>
      <c r="I12" s="305">
        <v>218.65700000000001</v>
      </c>
      <c r="J12" s="348">
        <v>1.9583844280804716</v>
      </c>
      <c r="K12" s="298">
        <v>1348.93</v>
      </c>
      <c r="L12" s="342">
        <v>12.371981455453353</v>
      </c>
      <c r="M12" s="311">
        <v>650.053</v>
      </c>
      <c r="N12" s="342">
        <v>5.9620911841695401</v>
      </c>
      <c r="O12" s="313">
        <v>265.86700000000002</v>
      </c>
      <c r="P12" s="342">
        <v>2.4384523982838373</v>
      </c>
      <c r="Q12" s="313">
        <v>433.01</v>
      </c>
      <c r="R12" s="342">
        <v>3.9714378729999749</v>
      </c>
      <c r="S12" s="305">
        <v>103.02500000000001</v>
      </c>
      <c r="T12" s="342">
        <v>0.94491440582393582</v>
      </c>
      <c r="U12" s="305">
        <v>91.701999999999998</v>
      </c>
      <c r="V12" s="342">
        <v>0.84106324525956366</v>
      </c>
      <c r="W12" s="305">
        <v>0</v>
      </c>
      <c r="X12" s="342">
        <v>0</v>
      </c>
      <c r="Y12" s="305">
        <v>11.323</v>
      </c>
      <c r="Z12" s="342">
        <v>0.10385116056437199</v>
      </c>
      <c r="AA12" s="298">
        <v>-53.4</v>
      </c>
      <c r="AB12" s="342">
        <v>-0.48976878690607295</v>
      </c>
      <c r="AC12" s="317">
        <v>1504.0920000000001</v>
      </c>
      <c r="AD12" s="345">
        <v>13.471283110993076</v>
      </c>
      <c r="AE12" s="298">
        <v>1023.01</v>
      </c>
      <c r="AF12" s="342">
        <v>9.1625095641603203</v>
      </c>
      <c r="AG12" s="298">
        <v>8407.5</v>
      </c>
      <c r="AH12" s="342">
        <v>75.301120380717592</v>
      </c>
      <c r="AI12" s="109" t="s">
        <v>101</v>
      </c>
    </row>
    <row r="13" spans="1:35" ht="30" customHeight="1">
      <c r="A13" s="109" t="s">
        <v>38</v>
      </c>
      <c r="B13" s="501">
        <v>936185.08200000005</v>
      </c>
      <c r="C13" s="298">
        <v>3365.1379999999999</v>
      </c>
      <c r="D13" s="342">
        <v>35.945221353142642</v>
      </c>
      <c r="E13" s="308">
        <v>2797.7849999999999</v>
      </c>
      <c r="F13" s="342">
        <v>29.884956017703345</v>
      </c>
      <c r="G13" s="308">
        <v>345.54199999999997</v>
      </c>
      <c r="H13" s="342">
        <v>3.6909581945250434</v>
      </c>
      <c r="I13" s="305">
        <v>221.81100000000001</v>
      </c>
      <c r="J13" s="348">
        <v>2.3693071409142576</v>
      </c>
      <c r="K13" s="298">
        <v>1532.4829999999999</v>
      </c>
      <c r="L13" s="342">
        <v>17.280106165098424</v>
      </c>
      <c r="M13" s="311">
        <v>624.44299999999998</v>
      </c>
      <c r="N13" s="342">
        <v>7.041149124690163</v>
      </c>
      <c r="O13" s="313">
        <v>386.03</v>
      </c>
      <c r="P13" s="342">
        <v>4.3528309174802882</v>
      </c>
      <c r="Q13" s="313">
        <v>522.01</v>
      </c>
      <c r="R13" s="342">
        <v>5.8861261229279727</v>
      </c>
      <c r="S13" s="305">
        <v>1153.1220000000001</v>
      </c>
      <c r="T13" s="342">
        <v>13.002474142493343</v>
      </c>
      <c r="U13" s="305">
        <v>995.61699999999996</v>
      </c>
      <c r="V13" s="342">
        <v>11.226465454936072</v>
      </c>
      <c r="W13" s="305">
        <v>0</v>
      </c>
      <c r="X13" s="342">
        <v>0</v>
      </c>
      <c r="Y13" s="305">
        <v>157.505</v>
      </c>
      <c r="Z13" s="342">
        <v>1.7760086875572696</v>
      </c>
      <c r="AA13" s="298">
        <v>-63.598999999999997</v>
      </c>
      <c r="AB13" s="342">
        <v>-0.71713517996225373</v>
      </c>
      <c r="AC13" s="317">
        <v>2404.9940000000001</v>
      </c>
      <c r="AD13" s="345">
        <v>25.689300612034323</v>
      </c>
      <c r="AE13" s="298">
        <v>661.51900000000001</v>
      </c>
      <c r="AF13" s="342">
        <v>7.0661134504170615</v>
      </c>
      <c r="AG13" s="298">
        <v>14415.855</v>
      </c>
      <c r="AH13" s="342">
        <v>153.98509629317078</v>
      </c>
      <c r="AI13" s="109" t="s">
        <v>38</v>
      </c>
    </row>
    <row r="14" spans="1:35" ht="30" customHeight="1">
      <c r="A14" s="109" t="s">
        <v>39</v>
      </c>
      <c r="B14" s="501">
        <v>2184795.1209999998</v>
      </c>
      <c r="C14" s="298">
        <v>4874.8029999999999</v>
      </c>
      <c r="D14" s="342">
        <v>22.312403360589524</v>
      </c>
      <c r="E14" s="308">
        <v>4063.0309999999999</v>
      </c>
      <c r="F14" s="342">
        <v>18.596851306315237</v>
      </c>
      <c r="G14" s="308">
        <v>572.02499999999998</v>
      </c>
      <c r="H14" s="342">
        <v>2.6182088860495947</v>
      </c>
      <c r="I14" s="305">
        <v>239.74700000000001</v>
      </c>
      <c r="J14" s="348">
        <v>1.097343168224697</v>
      </c>
      <c r="K14" s="298">
        <v>2116.2559999999999</v>
      </c>
      <c r="L14" s="342">
        <v>9.9436849327022401</v>
      </c>
      <c r="M14" s="311">
        <v>1138.3800000000001</v>
      </c>
      <c r="N14" s="342">
        <v>5.3489237850664466</v>
      </c>
      <c r="O14" s="313">
        <v>472.00400000000002</v>
      </c>
      <c r="P14" s="342">
        <v>2.2178125250325049</v>
      </c>
      <c r="Q14" s="313">
        <v>505.87200000000001</v>
      </c>
      <c r="R14" s="342">
        <v>2.3769486226032903</v>
      </c>
      <c r="S14" s="305">
        <v>1972.7270000000001</v>
      </c>
      <c r="T14" s="342">
        <v>9.2692829913937143</v>
      </c>
      <c r="U14" s="305">
        <v>1270.616</v>
      </c>
      <c r="V14" s="342">
        <v>5.970263131894435</v>
      </c>
      <c r="W14" s="305">
        <v>3.0169999999999999</v>
      </c>
      <c r="X14" s="342">
        <v>1.4176024754076378E-2</v>
      </c>
      <c r="Y14" s="305">
        <v>699.09400000000005</v>
      </c>
      <c r="Z14" s="342">
        <v>3.2848438347452014</v>
      </c>
      <c r="AA14" s="298">
        <v>-93.938999999999993</v>
      </c>
      <c r="AB14" s="342">
        <v>-0.44139263817473678</v>
      </c>
      <c r="AC14" s="317">
        <v>5239.2749999999996</v>
      </c>
      <c r="AD14" s="345">
        <v>23.980623856400491</v>
      </c>
      <c r="AE14" s="298">
        <v>1354.424</v>
      </c>
      <c r="AF14" s="342">
        <v>6.1993181281916643</v>
      </c>
      <c r="AG14" s="298">
        <v>13888.468000000001</v>
      </c>
      <c r="AH14" s="342">
        <v>63.568743203907957</v>
      </c>
      <c r="AI14" s="109" t="s">
        <v>39</v>
      </c>
    </row>
    <row r="15" spans="1:35" ht="30" customHeight="1">
      <c r="A15" s="109" t="s">
        <v>40</v>
      </c>
      <c r="B15" s="501">
        <v>903066.28500000003</v>
      </c>
      <c r="C15" s="298">
        <v>1185.6020000000001</v>
      </c>
      <c r="D15" s="342">
        <v>13.128626543731505</v>
      </c>
      <c r="E15" s="308">
        <v>885.13</v>
      </c>
      <c r="F15" s="342">
        <v>9.8013846237211695</v>
      </c>
      <c r="G15" s="308">
        <v>214.476</v>
      </c>
      <c r="H15" s="342">
        <v>2.3749751658595026</v>
      </c>
      <c r="I15" s="305">
        <v>85.995999999999995</v>
      </c>
      <c r="J15" s="348">
        <v>0.95226675415083173</v>
      </c>
      <c r="K15" s="298">
        <v>274.20600000000002</v>
      </c>
      <c r="L15" s="342">
        <v>3.2427883384560228</v>
      </c>
      <c r="M15" s="311">
        <v>165.89099999999999</v>
      </c>
      <c r="N15" s="342">
        <v>1.9618440160128079</v>
      </c>
      <c r="O15" s="313">
        <v>46.779000000000003</v>
      </c>
      <c r="P15" s="342">
        <v>0.55321326187112718</v>
      </c>
      <c r="Q15" s="313">
        <v>61.536000000000001</v>
      </c>
      <c r="R15" s="342">
        <v>0.72773106057208736</v>
      </c>
      <c r="S15" s="305">
        <v>317.00200000000001</v>
      </c>
      <c r="T15" s="342">
        <v>3.7488982329607525</v>
      </c>
      <c r="U15" s="305">
        <v>246.30500000000001</v>
      </c>
      <c r="V15" s="342">
        <v>2.9128282448356733</v>
      </c>
      <c r="W15" s="305">
        <v>0</v>
      </c>
      <c r="X15" s="342">
        <v>0</v>
      </c>
      <c r="Y15" s="305">
        <v>70.697000000000003</v>
      </c>
      <c r="Z15" s="342">
        <v>0.83606998812507904</v>
      </c>
      <c r="AA15" s="298">
        <v>-105.06</v>
      </c>
      <c r="AB15" s="342">
        <v>-1.2424503578994979</v>
      </c>
      <c r="AC15" s="317">
        <v>1328.635</v>
      </c>
      <c r="AD15" s="345">
        <v>14.71248591680067</v>
      </c>
      <c r="AE15" s="298">
        <v>571.38300000000004</v>
      </c>
      <c r="AF15" s="342">
        <v>6.3271435274543553</v>
      </c>
      <c r="AG15" s="298">
        <v>12022.679</v>
      </c>
      <c r="AH15" s="342">
        <v>133.13174458727576</v>
      </c>
      <c r="AI15" s="109" t="s">
        <v>40</v>
      </c>
    </row>
    <row r="16" spans="1:35" ht="30" customHeight="1">
      <c r="A16" s="109" t="s">
        <v>41</v>
      </c>
      <c r="B16" s="501">
        <v>834291.95299999998</v>
      </c>
      <c r="C16" s="298">
        <v>2676.8310000000001</v>
      </c>
      <c r="D16" s="342">
        <v>32.085063152946411</v>
      </c>
      <c r="E16" s="308">
        <v>2452.114</v>
      </c>
      <c r="F16" s="342">
        <v>29.391557609809524</v>
      </c>
      <c r="G16" s="308">
        <v>113.19</v>
      </c>
      <c r="H16" s="342">
        <v>1.3567193066286234</v>
      </c>
      <c r="I16" s="305">
        <v>111.527</v>
      </c>
      <c r="J16" s="348">
        <v>1.3367862365082646</v>
      </c>
      <c r="K16" s="298">
        <v>1430.692</v>
      </c>
      <c r="L16" s="342">
        <v>17.523623389875969</v>
      </c>
      <c r="M16" s="311">
        <v>590.83900000000006</v>
      </c>
      <c r="N16" s="342">
        <v>7.2368057695513288</v>
      </c>
      <c r="O16" s="313">
        <v>407.798</v>
      </c>
      <c r="P16" s="342">
        <v>4.9948546375772294</v>
      </c>
      <c r="Q16" s="313">
        <v>432.05500000000001</v>
      </c>
      <c r="R16" s="342">
        <v>5.2919629827474131</v>
      </c>
      <c r="S16" s="305">
        <v>488.35199999999998</v>
      </c>
      <c r="T16" s="342">
        <v>5.9815086193902731</v>
      </c>
      <c r="U16" s="305">
        <v>246.57599999999999</v>
      </c>
      <c r="V16" s="342">
        <v>3.0201503614908427</v>
      </c>
      <c r="W16" s="305">
        <v>0</v>
      </c>
      <c r="X16" s="342">
        <v>0</v>
      </c>
      <c r="Y16" s="305">
        <v>241.77600000000001</v>
      </c>
      <c r="Z16" s="342">
        <v>2.9613582578994309</v>
      </c>
      <c r="AA16" s="298">
        <v>-90.981999999999999</v>
      </c>
      <c r="AB16" s="342">
        <v>-1.1143798268653877</v>
      </c>
      <c r="AC16" s="317">
        <v>1461.721</v>
      </c>
      <c r="AD16" s="345">
        <v>17.520497407937963</v>
      </c>
      <c r="AE16" s="298">
        <v>299.57299999999998</v>
      </c>
      <c r="AF16" s="342">
        <v>3.5907454089995277</v>
      </c>
      <c r="AG16" s="298">
        <v>6501.4690000000001</v>
      </c>
      <c r="AH16" s="342">
        <v>77.927984042296046</v>
      </c>
      <c r="AI16" s="109" t="s">
        <v>41</v>
      </c>
    </row>
    <row r="17" spans="1:35" ht="30" customHeight="1">
      <c r="A17" s="109" t="s">
        <v>42</v>
      </c>
      <c r="B17" s="501">
        <v>1492213.2930000001</v>
      </c>
      <c r="C17" s="298">
        <v>3917.0990000000002</v>
      </c>
      <c r="D17" s="342">
        <v>26.250262066255431</v>
      </c>
      <c r="E17" s="308">
        <v>3061.0859999999998</v>
      </c>
      <c r="F17" s="342">
        <v>20.513729601254795</v>
      </c>
      <c r="G17" s="308">
        <v>531.27800000000002</v>
      </c>
      <c r="H17" s="342">
        <v>3.5603355263770595</v>
      </c>
      <c r="I17" s="305">
        <v>324.73500000000001</v>
      </c>
      <c r="J17" s="348">
        <v>2.1761969386235727</v>
      </c>
      <c r="K17" s="298">
        <v>2252.8240000000001</v>
      </c>
      <c r="L17" s="342">
        <v>15.651441458131741</v>
      </c>
      <c r="M17" s="311">
        <v>853.86500000000001</v>
      </c>
      <c r="N17" s="342">
        <v>5.9322068926146292</v>
      </c>
      <c r="O17" s="313">
        <v>511.18099999999998</v>
      </c>
      <c r="P17" s="342">
        <v>3.5514179074837808</v>
      </c>
      <c r="Q17" s="313">
        <v>887.77800000000002</v>
      </c>
      <c r="R17" s="342">
        <v>6.1678166580333311</v>
      </c>
      <c r="S17" s="305">
        <v>734.71</v>
      </c>
      <c r="T17" s="342">
        <v>5.1043803482668739</v>
      </c>
      <c r="U17" s="305">
        <v>327.12900000000002</v>
      </c>
      <c r="V17" s="342">
        <v>2.2727209905244168</v>
      </c>
      <c r="W17" s="305">
        <v>0</v>
      </c>
      <c r="X17" s="342">
        <v>0</v>
      </c>
      <c r="Y17" s="305">
        <v>407.58100000000002</v>
      </c>
      <c r="Z17" s="342">
        <v>2.8316593577424571</v>
      </c>
      <c r="AA17" s="298">
        <v>-635.13800000000003</v>
      </c>
      <c r="AB17" s="342">
        <v>-4.4126062332587361</v>
      </c>
      <c r="AC17" s="317">
        <v>1767.221</v>
      </c>
      <c r="AD17" s="345">
        <v>11.842951730091578</v>
      </c>
      <c r="AE17" s="298">
        <v>808.82899999999995</v>
      </c>
      <c r="AF17" s="342">
        <v>5.42033101966208</v>
      </c>
      <c r="AG17" s="298">
        <v>5491.4070000000002</v>
      </c>
      <c r="AH17" s="342">
        <v>36.800416038111251</v>
      </c>
      <c r="AI17" s="109" t="s">
        <v>42</v>
      </c>
    </row>
    <row r="18" spans="1:35" ht="30" customHeight="1">
      <c r="A18" s="109" t="s">
        <v>43</v>
      </c>
      <c r="B18" s="501">
        <v>2383642.9670000002</v>
      </c>
      <c r="C18" s="298">
        <v>6896.4690000000001</v>
      </c>
      <c r="D18" s="342">
        <v>28.932474768567133</v>
      </c>
      <c r="E18" s="308">
        <v>5020.8980000000001</v>
      </c>
      <c r="F18" s="342">
        <v>21.063968343879914</v>
      </c>
      <c r="G18" s="308">
        <v>1247.479</v>
      </c>
      <c r="H18" s="342">
        <v>5.2334977061185013</v>
      </c>
      <c r="I18" s="305">
        <v>628.09199999999998</v>
      </c>
      <c r="J18" s="348">
        <v>2.6350087185687148</v>
      </c>
      <c r="K18" s="298">
        <v>1718.1420000000001</v>
      </c>
      <c r="L18" s="342">
        <v>7.294027197442384</v>
      </c>
      <c r="M18" s="311">
        <v>954.57399999999996</v>
      </c>
      <c r="N18" s="342">
        <v>4.0524524270819091</v>
      </c>
      <c r="O18" s="313">
        <v>417.70400000000001</v>
      </c>
      <c r="P18" s="342">
        <v>1.7732785395389166</v>
      </c>
      <c r="Q18" s="313">
        <v>345.86399999999998</v>
      </c>
      <c r="R18" s="342">
        <v>1.4682962308215572</v>
      </c>
      <c r="S18" s="305">
        <v>1647.308</v>
      </c>
      <c r="T18" s="342">
        <v>6.9933156599189221</v>
      </c>
      <c r="U18" s="305">
        <v>514.49699999999996</v>
      </c>
      <c r="V18" s="342">
        <v>2.184193804122426</v>
      </c>
      <c r="W18" s="305">
        <v>0</v>
      </c>
      <c r="X18" s="342">
        <v>0</v>
      </c>
      <c r="Y18" s="305">
        <v>1132.8109999999999</v>
      </c>
      <c r="Z18" s="342">
        <v>4.8091218557964961</v>
      </c>
      <c r="AA18" s="298">
        <v>-174.25800000000001</v>
      </c>
      <c r="AB18" s="342">
        <v>-0.73977738241188151</v>
      </c>
      <c r="AC18" s="317">
        <v>5575.6059999999998</v>
      </c>
      <c r="AD18" s="345">
        <v>23.391112163988776</v>
      </c>
      <c r="AE18" s="298">
        <v>1728.471</v>
      </c>
      <c r="AF18" s="342">
        <v>7.2513838017252015</v>
      </c>
      <c r="AG18" s="298">
        <v>9530.5370000000003</v>
      </c>
      <c r="AH18" s="342">
        <v>39.98307268304918</v>
      </c>
      <c r="AI18" s="109" t="s">
        <v>43</v>
      </c>
    </row>
    <row r="19" spans="1:35" ht="30" customHeight="1">
      <c r="A19" s="109" t="s">
        <v>44</v>
      </c>
      <c r="B19" s="501">
        <v>1975287.602</v>
      </c>
      <c r="C19" s="298">
        <v>5306.0420000000004</v>
      </c>
      <c r="D19" s="342">
        <v>26.862123746575314</v>
      </c>
      <c r="E19" s="308">
        <v>4495.2039999999997</v>
      </c>
      <c r="F19" s="342">
        <v>22.757212648166057</v>
      </c>
      <c r="G19" s="308">
        <v>435.11</v>
      </c>
      <c r="H19" s="342">
        <v>2.2027678377540894</v>
      </c>
      <c r="I19" s="305">
        <v>375.72800000000001</v>
      </c>
      <c r="J19" s="348">
        <v>1.902143260655164</v>
      </c>
      <c r="K19" s="298">
        <v>1634.3440000000001</v>
      </c>
      <c r="L19" s="342">
        <v>8.4971237568513729</v>
      </c>
      <c r="M19" s="311">
        <v>884.58199999999999</v>
      </c>
      <c r="N19" s="342">
        <v>4.599033451392792</v>
      </c>
      <c r="O19" s="313">
        <v>353.64800000000002</v>
      </c>
      <c r="P19" s="342">
        <v>1.8386525862137804</v>
      </c>
      <c r="Q19" s="313">
        <v>396.11399999999998</v>
      </c>
      <c r="R19" s="342">
        <v>2.059437719244801</v>
      </c>
      <c r="S19" s="305">
        <v>1988.9690000000001</v>
      </c>
      <c r="T19" s="342">
        <v>10.340855867272079</v>
      </c>
      <c r="U19" s="305">
        <v>340.21499999999997</v>
      </c>
      <c r="V19" s="342">
        <v>1.7688130276962435</v>
      </c>
      <c r="W19" s="305">
        <v>7.4820000000000002</v>
      </c>
      <c r="X19" s="342">
        <v>3.8899693056518074E-2</v>
      </c>
      <c r="Y19" s="305">
        <v>1641.2719999999999</v>
      </c>
      <c r="Z19" s="342">
        <v>8.5331431465193166</v>
      </c>
      <c r="AA19" s="298">
        <v>-203.5</v>
      </c>
      <c r="AB19" s="342">
        <v>-1.058017580459961</v>
      </c>
      <c r="AC19" s="317">
        <v>3243.4250000000002</v>
      </c>
      <c r="AD19" s="345">
        <v>16.420013960073447</v>
      </c>
      <c r="AE19" s="298">
        <v>739.05399999999997</v>
      </c>
      <c r="AF19" s="342">
        <v>3.7415007275482308</v>
      </c>
      <c r="AG19" s="298">
        <v>15108.317999999999</v>
      </c>
      <c r="AH19" s="342">
        <v>76.486674571858117</v>
      </c>
      <c r="AI19" s="109" t="s">
        <v>44</v>
      </c>
    </row>
    <row r="20" spans="1:35" ht="30" customHeight="1">
      <c r="A20" s="109" t="s">
        <v>45</v>
      </c>
      <c r="B20" s="501">
        <v>1548257.9140000001</v>
      </c>
      <c r="C20" s="298">
        <v>2922.5839999999998</v>
      </c>
      <c r="D20" s="342">
        <v>18.876596551341766</v>
      </c>
      <c r="E20" s="308">
        <v>2179.3110000000001</v>
      </c>
      <c r="F20" s="342">
        <v>14.075891234230113</v>
      </c>
      <c r="G20" s="308">
        <v>365.44900000000001</v>
      </c>
      <c r="H20" s="342">
        <v>2.3603883868149889</v>
      </c>
      <c r="I20" s="305">
        <v>377.82400000000001</v>
      </c>
      <c r="J20" s="348">
        <v>2.4403169302966665</v>
      </c>
      <c r="K20" s="298">
        <v>1002.279</v>
      </c>
      <c r="L20" s="342">
        <v>6.5124246078466523</v>
      </c>
      <c r="M20" s="311">
        <v>485.60899999999998</v>
      </c>
      <c r="N20" s="342">
        <v>3.1553010702526989</v>
      </c>
      <c r="O20" s="313">
        <v>326.04700000000003</v>
      </c>
      <c r="P20" s="342">
        <v>2.1185283799367021</v>
      </c>
      <c r="Q20" s="313">
        <v>190.62299999999999</v>
      </c>
      <c r="R20" s="342">
        <v>1.2385951576572514</v>
      </c>
      <c r="S20" s="305">
        <v>625.654</v>
      </c>
      <c r="T20" s="342">
        <v>4.0652597785623463</v>
      </c>
      <c r="U20" s="305">
        <v>155.31399999999999</v>
      </c>
      <c r="V20" s="342">
        <v>1.0091708152551284</v>
      </c>
      <c r="W20" s="305">
        <v>0</v>
      </c>
      <c r="X20" s="342">
        <v>0</v>
      </c>
      <c r="Y20" s="305">
        <v>470.34</v>
      </c>
      <c r="Z20" s="342">
        <v>3.0560889633072175</v>
      </c>
      <c r="AA20" s="298">
        <v>-56.219000000000001</v>
      </c>
      <c r="AB20" s="342">
        <v>-0.36528950424834894</v>
      </c>
      <c r="AC20" s="317">
        <v>3958.3870000000002</v>
      </c>
      <c r="AD20" s="345">
        <v>25.566715753277268</v>
      </c>
      <c r="AE20" s="298">
        <v>1234.2850000000001</v>
      </c>
      <c r="AF20" s="342">
        <v>7.9720890740429962</v>
      </c>
      <c r="AG20" s="298">
        <v>6444.1949999999997</v>
      </c>
      <c r="AH20" s="342">
        <v>41.622231940356151</v>
      </c>
      <c r="AI20" s="109" t="s">
        <v>45</v>
      </c>
    </row>
    <row r="21" spans="1:35" ht="30" customHeight="1">
      <c r="A21" s="109" t="s">
        <v>46</v>
      </c>
      <c r="B21" s="501">
        <v>6031689.3959999997</v>
      </c>
      <c r="C21" s="298">
        <v>14193.244000000001</v>
      </c>
      <c r="D21" s="342">
        <v>23.531125474419245</v>
      </c>
      <c r="E21" s="308">
        <v>11282.485000000001</v>
      </c>
      <c r="F21" s="342">
        <v>18.705348135933757</v>
      </c>
      <c r="G21" s="308">
        <v>1890.556</v>
      </c>
      <c r="H21" s="342">
        <v>3.1343722726401482</v>
      </c>
      <c r="I21" s="305">
        <v>1020.203</v>
      </c>
      <c r="J21" s="348">
        <v>1.6914050658453368</v>
      </c>
      <c r="K21" s="298">
        <v>4030.0079999999998</v>
      </c>
      <c r="L21" s="342">
        <v>6.777342742586562</v>
      </c>
      <c r="M21" s="311">
        <v>2229.0630000000001</v>
      </c>
      <c r="N21" s="342">
        <v>3.7486585500123648</v>
      </c>
      <c r="O21" s="313">
        <v>607.91</v>
      </c>
      <c r="P21" s="342">
        <v>1.022334056569068</v>
      </c>
      <c r="Q21" s="313">
        <v>1193.0350000000001</v>
      </c>
      <c r="R21" s="342">
        <v>2.0063501360051297</v>
      </c>
      <c r="S21" s="305">
        <v>3477.7869999999998</v>
      </c>
      <c r="T21" s="342">
        <v>5.8486619591603519</v>
      </c>
      <c r="U21" s="305">
        <v>853.62199999999996</v>
      </c>
      <c r="V21" s="342">
        <v>1.4355527002954402</v>
      </c>
      <c r="W21" s="305">
        <v>18.992999999999999</v>
      </c>
      <c r="X21" s="342">
        <v>3.1940897067684867E-2</v>
      </c>
      <c r="Y21" s="305">
        <v>2605.172</v>
      </c>
      <c r="Z21" s="342">
        <v>4.3811683617972266</v>
      </c>
      <c r="AA21" s="298">
        <v>-524.91300000000001</v>
      </c>
      <c r="AB21" s="342">
        <v>-0.8827563893271031</v>
      </c>
      <c r="AC21" s="317">
        <v>12867.927</v>
      </c>
      <c r="AD21" s="345">
        <v>21.333868764087136</v>
      </c>
      <c r="AE21" s="298">
        <v>3877.8890000000001</v>
      </c>
      <c r="AF21" s="342">
        <v>6.4291921307680013</v>
      </c>
      <c r="AG21" s="298">
        <v>47934.324999999997</v>
      </c>
      <c r="AH21" s="342">
        <v>79.470811331545562</v>
      </c>
      <c r="AI21" s="109" t="s">
        <v>46</v>
      </c>
    </row>
    <row r="22" spans="1:35" ht="30" customHeight="1">
      <c r="A22" s="109" t="s">
        <v>47</v>
      </c>
      <c r="B22" s="501">
        <v>5642816.7819999997</v>
      </c>
      <c r="C22" s="298">
        <v>21273.062999999998</v>
      </c>
      <c r="D22" s="342">
        <v>37.699368634223362</v>
      </c>
      <c r="E22" s="308">
        <v>16942.39</v>
      </c>
      <c r="F22" s="342">
        <v>30.024703360995996</v>
      </c>
      <c r="G22" s="308">
        <v>2249.5129999999999</v>
      </c>
      <c r="H22" s="342">
        <v>3.9865072478973853</v>
      </c>
      <c r="I22" s="305">
        <v>2081.16</v>
      </c>
      <c r="J22" s="348">
        <v>3.6881580253299817</v>
      </c>
      <c r="K22" s="298">
        <v>3967.04</v>
      </c>
      <c r="L22" s="342">
        <v>7.0950274244135976</v>
      </c>
      <c r="M22" s="311">
        <v>2189.567</v>
      </c>
      <c r="N22" s="342">
        <v>3.9160275451195368</v>
      </c>
      <c r="O22" s="313">
        <v>519.21699999999998</v>
      </c>
      <c r="P22" s="342">
        <v>0.92861651362773112</v>
      </c>
      <c r="Q22" s="313">
        <v>1258.2560000000001</v>
      </c>
      <c r="R22" s="342">
        <v>2.2503833656663295</v>
      </c>
      <c r="S22" s="305">
        <v>3770.2959999999998</v>
      </c>
      <c r="T22" s="342">
        <v>6.7431519516205762</v>
      </c>
      <c r="U22" s="305">
        <v>1341.528</v>
      </c>
      <c r="V22" s="342">
        <v>2.3993148419523687</v>
      </c>
      <c r="W22" s="305">
        <v>90.028000000000006</v>
      </c>
      <c r="X22" s="342">
        <v>0.16101454206791649</v>
      </c>
      <c r="Y22" s="305">
        <v>2338.7399999999998</v>
      </c>
      <c r="Z22" s="342">
        <v>4.1828225676002901</v>
      </c>
      <c r="AA22" s="298">
        <v>-540.94100000000003</v>
      </c>
      <c r="AB22" s="342">
        <v>-0.96746975830586945</v>
      </c>
      <c r="AC22" s="317">
        <v>11408.316999999999</v>
      </c>
      <c r="AD22" s="345">
        <v>20.217415239125515</v>
      </c>
      <c r="AE22" s="298">
        <v>3396.7269999999999</v>
      </c>
      <c r="AF22" s="342">
        <v>6.0195592577721229</v>
      </c>
      <c r="AG22" s="298">
        <v>31226.467000000001</v>
      </c>
      <c r="AH22" s="342">
        <v>55.338438596144378</v>
      </c>
      <c r="AI22" s="109" t="s">
        <v>47</v>
      </c>
    </row>
    <row r="23" spans="1:35" ht="30" customHeight="1">
      <c r="A23" s="109" t="s">
        <v>48</v>
      </c>
      <c r="B23" s="501">
        <v>17492710.162</v>
      </c>
      <c r="C23" s="298">
        <v>66095.255000000005</v>
      </c>
      <c r="D23" s="342">
        <v>37.784456718193923</v>
      </c>
      <c r="E23" s="308">
        <v>51822.171000000002</v>
      </c>
      <c r="F23" s="342">
        <v>29.625009801268554</v>
      </c>
      <c r="G23" s="308">
        <v>7020.9610000000002</v>
      </c>
      <c r="H23" s="342">
        <v>4.0136496488988129</v>
      </c>
      <c r="I23" s="305">
        <v>7252.1229999999996</v>
      </c>
      <c r="J23" s="348">
        <v>4.1457972680265573</v>
      </c>
      <c r="K23" s="298">
        <v>9499.7960000000003</v>
      </c>
      <c r="L23" s="342">
        <v>5.4799782668562926</v>
      </c>
      <c r="M23" s="311">
        <v>4653.8959999999997</v>
      </c>
      <c r="N23" s="342">
        <v>2.6846101680719703</v>
      </c>
      <c r="O23" s="313">
        <v>1151.55</v>
      </c>
      <c r="P23" s="342">
        <v>0.66427415632907938</v>
      </c>
      <c r="Q23" s="313">
        <v>3694.35</v>
      </c>
      <c r="R23" s="342">
        <v>2.1310939424552426</v>
      </c>
      <c r="S23" s="305">
        <v>14205.876</v>
      </c>
      <c r="T23" s="342">
        <v>8.1946908903786362</v>
      </c>
      <c r="U23" s="305">
        <v>3689.2689999999998</v>
      </c>
      <c r="V23" s="342">
        <v>2.1281629564031319</v>
      </c>
      <c r="W23" s="305">
        <v>178.363</v>
      </c>
      <c r="X23" s="342">
        <v>0.10288908978795848</v>
      </c>
      <c r="Y23" s="305">
        <v>10338.244000000001</v>
      </c>
      <c r="Z23" s="342">
        <v>5.9636388441875452</v>
      </c>
      <c r="AA23" s="298">
        <v>-1732.8810000000001</v>
      </c>
      <c r="AB23" s="342">
        <v>-0.99961622534296524</v>
      </c>
      <c r="AC23" s="317">
        <v>33186.612000000001</v>
      </c>
      <c r="AD23" s="345">
        <v>18.971681170418286</v>
      </c>
      <c r="AE23" s="298">
        <v>8531.8719999999994</v>
      </c>
      <c r="AF23" s="342">
        <v>4.8773871635591783</v>
      </c>
      <c r="AG23" s="298">
        <v>86918.434999999998</v>
      </c>
      <c r="AH23" s="342">
        <v>49.688375440425361</v>
      </c>
      <c r="AI23" s="109" t="s">
        <v>48</v>
      </c>
    </row>
    <row r="24" spans="1:35" ht="30" customHeight="1">
      <c r="A24" s="109" t="s">
        <v>49</v>
      </c>
      <c r="B24" s="501">
        <v>8947685.0209999997</v>
      </c>
      <c r="C24" s="298">
        <v>33475.5</v>
      </c>
      <c r="D24" s="342">
        <v>37.41247028860964</v>
      </c>
      <c r="E24" s="308">
        <v>26537.197</v>
      </c>
      <c r="F24" s="342">
        <v>29.658170730996726</v>
      </c>
      <c r="G24" s="308">
        <v>3775.2379999999998</v>
      </c>
      <c r="H24" s="342">
        <v>4.2192343507170937</v>
      </c>
      <c r="I24" s="305">
        <v>3163.0650000000001</v>
      </c>
      <c r="J24" s="348">
        <v>3.5350652068958208</v>
      </c>
      <c r="K24" s="298">
        <v>5641.7610000000004</v>
      </c>
      <c r="L24" s="342">
        <v>6.3838493569165529</v>
      </c>
      <c r="M24" s="311">
        <v>2557.6970000000001</v>
      </c>
      <c r="N24" s="342">
        <v>2.8941233683308099</v>
      </c>
      <c r="O24" s="313">
        <v>1211.3230000000001</v>
      </c>
      <c r="P24" s="342">
        <v>1.3706542256164751</v>
      </c>
      <c r="Q24" s="313">
        <v>1872.741</v>
      </c>
      <c r="R24" s="342">
        <v>2.1190717629692681</v>
      </c>
      <c r="S24" s="305">
        <v>6877</v>
      </c>
      <c r="T24" s="342">
        <v>7.7815653707264687</v>
      </c>
      <c r="U24" s="305">
        <v>2325.8209999999999</v>
      </c>
      <c r="V24" s="342">
        <v>2.6317475864633426</v>
      </c>
      <c r="W24" s="305">
        <v>45.88</v>
      </c>
      <c r="X24" s="342">
        <v>5.1914820300847805E-2</v>
      </c>
      <c r="Y24" s="305">
        <v>4505.299</v>
      </c>
      <c r="Z24" s="342">
        <v>5.0979029639622784</v>
      </c>
      <c r="AA24" s="298">
        <v>-1008.025</v>
      </c>
      <c r="AB24" s="342">
        <v>-1.1406154475536643</v>
      </c>
      <c r="AC24" s="317">
        <v>17472.661</v>
      </c>
      <c r="AD24" s="345">
        <v>19.527577199009674</v>
      </c>
      <c r="AE24" s="298">
        <v>3324.5520000000001</v>
      </c>
      <c r="AF24" s="342">
        <v>3.7155442912857986</v>
      </c>
      <c r="AG24" s="298">
        <v>51315.747000000003</v>
      </c>
      <c r="AH24" s="342">
        <v>57.350864362752141</v>
      </c>
      <c r="AI24" s="109" t="s">
        <v>49</v>
      </c>
    </row>
    <row r="25" spans="1:35" ht="30" customHeight="1">
      <c r="A25" s="109" t="s">
        <v>50</v>
      </c>
      <c r="B25" s="501">
        <v>1859093.5930000001</v>
      </c>
      <c r="C25" s="298">
        <v>2501.9540000000002</v>
      </c>
      <c r="D25" s="342">
        <v>13.457923847516589</v>
      </c>
      <c r="E25" s="308">
        <v>2057.538</v>
      </c>
      <c r="F25" s="342">
        <v>11.067425587109751</v>
      </c>
      <c r="G25" s="308">
        <v>275.51299999999998</v>
      </c>
      <c r="H25" s="342">
        <v>1.4819748776359747</v>
      </c>
      <c r="I25" s="305">
        <v>168.90299999999999</v>
      </c>
      <c r="J25" s="348">
        <v>0.90852338277086397</v>
      </c>
      <c r="K25" s="298">
        <v>1129.7</v>
      </c>
      <c r="L25" s="342">
        <v>5.9866083529713965</v>
      </c>
      <c r="M25" s="311">
        <v>445.101</v>
      </c>
      <c r="N25" s="342">
        <v>2.3587194516384185</v>
      </c>
      <c r="O25" s="313">
        <v>206.58799999999999</v>
      </c>
      <c r="P25" s="342">
        <v>1.0947698029774762</v>
      </c>
      <c r="Q25" s="313">
        <v>478.01100000000002</v>
      </c>
      <c r="R25" s="342">
        <v>2.5331190983555016</v>
      </c>
      <c r="S25" s="305">
        <v>60.612000000000002</v>
      </c>
      <c r="T25" s="342">
        <v>0.32120058908586552</v>
      </c>
      <c r="U25" s="305">
        <v>29.256</v>
      </c>
      <c r="V25" s="342">
        <v>0.1550360396340012</v>
      </c>
      <c r="W25" s="305">
        <v>0</v>
      </c>
      <c r="X25" s="342">
        <v>0</v>
      </c>
      <c r="Y25" s="305">
        <v>31.356000000000002</v>
      </c>
      <c r="Z25" s="342">
        <v>0.16616454945186432</v>
      </c>
      <c r="AA25" s="298">
        <v>-270.17899999999997</v>
      </c>
      <c r="AB25" s="342">
        <v>-1.4317569781335386</v>
      </c>
      <c r="AC25" s="317">
        <v>3422.567</v>
      </c>
      <c r="AD25" s="345">
        <v>18.40986926579118</v>
      </c>
      <c r="AE25" s="298">
        <v>800.197</v>
      </c>
      <c r="AF25" s="342">
        <v>4.3042319279296226</v>
      </c>
      <c r="AG25" s="298">
        <v>17355.616999999998</v>
      </c>
      <c r="AH25" s="342">
        <v>93.355262292058242</v>
      </c>
      <c r="AI25" s="109" t="s">
        <v>50</v>
      </c>
    </row>
    <row r="26" spans="1:35" ht="30" customHeight="1">
      <c r="A26" s="109" t="s">
        <v>51</v>
      </c>
      <c r="B26" s="501">
        <v>943084.75800000003</v>
      </c>
      <c r="C26" s="298">
        <v>1583.2080000000001</v>
      </c>
      <c r="D26" s="342">
        <v>16.787547318201913</v>
      </c>
      <c r="E26" s="308">
        <v>1339.787</v>
      </c>
      <c r="F26" s="342">
        <v>14.206432546331111</v>
      </c>
      <c r="G26" s="308">
        <v>139.012</v>
      </c>
      <c r="H26" s="342">
        <v>1.4740138552848925</v>
      </c>
      <c r="I26" s="305">
        <v>104.40900000000001</v>
      </c>
      <c r="J26" s="348">
        <v>1.1071009165859089</v>
      </c>
      <c r="K26" s="298">
        <v>396.61799999999999</v>
      </c>
      <c r="L26" s="342">
        <v>4.3065106454913131</v>
      </c>
      <c r="M26" s="311">
        <v>252.15100000000001</v>
      </c>
      <c r="N26" s="342">
        <v>2.7378761573384969</v>
      </c>
      <c r="O26" s="313">
        <v>37.93</v>
      </c>
      <c r="P26" s="342">
        <v>0.41184703867067424</v>
      </c>
      <c r="Q26" s="313">
        <v>106.53700000000001</v>
      </c>
      <c r="R26" s="342">
        <v>1.1567874494821415</v>
      </c>
      <c r="S26" s="305">
        <v>275.66199999999998</v>
      </c>
      <c r="T26" s="342">
        <v>2.9931605160568258</v>
      </c>
      <c r="U26" s="305">
        <v>85.757999999999996</v>
      </c>
      <c r="V26" s="342">
        <v>0.93116736995306304</v>
      </c>
      <c r="W26" s="305">
        <v>0</v>
      </c>
      <c r="X26" s="342">
        <v>0</v>
      </c>
      <c r="Y26" s="305">
        <v>189.904</v>
      </c>
      <c r="Z26" s="342">
        <v>2.0619931461037626</v>
      </c>
      <c r="AA26" s="298">
        <v>-106.411</v>
      </c>
      <c r="AB26" s="342">
        <v>-1.15541933118864</v>
      </c>
      <c r="AC26" s="317">
        <v>1406.5239999999999</v>
      </c>
      <c r="AD26" s="345">
        <v>14.914078380217019</v>
      </c>
      <c r="AE26" s="298">
        <v>90.739000000000004</v>
      </c>
      <c r="AF26" s="342">
        <v>0.9621510604458311</v>
      </c>
      <c r="AG26" s="298">
        <v>8603.4979999999996</v>
      </c>
      <c r="AH26" s="342">
        <v>91.22719805423894</v>
      </c>
      <c r="AI26" s="109" t="s">
        <v>51</v>
      </c>
    </row>
    <row r="27" spans="1:35" ht="30" customHeight="1">
      <c r="A27" s="109" t="s">
        <v>52</v>
      </c>
      <c r="B27" s="501">
        <v>1102953.3119999999</v>
      </c>
      <c r="C27" s="298">
        <v>4086.828</v>
      </c>
      <c r="D27" s="342">
        <v>37.053499504791368</v>
      </c>
      <c r="E27" s="308">
        <v>3514.7109999999998</v>
      </c>
      <c r="F27" s="342">
        <v>31.866362444904649</v>
      </c>
      <c r="G27" s="308">
        <v>419.98099999999999</v>
      </c>
      <c r="H27" s="342">
        <v>3.8077858367227062</v>
      </c>
      <c r="I27" s="305">
        <v>152.136</v>
      </c>
      <c r="J27" s="348">
        <v>1.3793512231640137</v>
      </c>
      <c r="K27" s="298">
        <v>1098.769</v>
      </c>
      <c r="L27" s="342">
        <v>9.9375088875291766</v>
      </c>
      <c r="M27" s="311">
        <v>461.32100000000003</v>
      </c>
      <c r="N27" s="342">
        <v>4.1722887499591339</v>
      </c>
      <c r="O27" s="313">
        <v>127.72199999999999</v>
      </c>
      <c r="P27" s="342">
        <v>1.1551459043101886</v>
      </c>
      <c r="Q27" s="313">
        <v>509.726</v>
      </c>
      <c r="R27" s="342">
        <v>4.610074233259855</v>
      </c>
      <c r="S27" s="305">
        <v>497.87</v>
      </c>
      <c r="T27" s="342">
        <v>4.5028459574616244</v>
      </c>
      <c r="U27" s="305">
        <v>0</v>
      </c>
      <c r="V27" s="342">
        <v>0</v>
      </c>
      <c r="W27" s="305">
        <v>6.4450000000000003</v>
      </c>
      <c r="X27" s="342">
        <v>5.8289999790789103E-2</v>
      </c>
      <c r="Y27" s="305">
        <v>491.42500000000001</v>
      </c>
      <c r="Z27" s="342">
        <v>4.4445559576708353</v>
      </c>
      <c r="AA27" s="298">
        <v>-99.71</v>
      </c>
      <c r="AB27" s="342">
        <v>-0.90179920545222358</v>
      </c>
      <c r="AC27" s="317">
        <v>2788.1990000000001</v>
      </c>
      <c r="AD27" s="345">
        <v>25.279392787208025</v>
      </c>
      <c r="AE27" s="298">
        <v>344.36900000000003</v>
      </c>
      <c r="AF27" s="342">
        <v>3.1222445796508933</v>
      </c>
      <c r="AG27" s="298">
        <v>7192.8180000000002</v>
      </c>
      <c r="AH27" s="342">
        <v>65.21416565636099</v>
      </c>
      <c r="AI27" s="109" t="s">
        <v>52</v>
      </c>
    </row>
    <row r="28" spans="1:35" ht="30" customHeight="1">
      <c r="A28" s="109" t="s">
        <v>53</v>
      </c>
      <c r="B28" s="501">
        <v>691479.13</v>
      </c>
      <c r="C28" s="298">
        <v>2696.8290000000002</v>
      </c>
      <c r="D28" s="342">
        <v>39.000873388615503</v>
      </c>
      <c r="E28" s="308">
        <v>2104.8420000000001</v>
      </c>
      <c r="F28" s="342">
        <v>30.439703943053207</v>
      </c>
      <c r="G28" s="308">
        <v>324.11099999999999</v>
      </c>
      <c r="H28" s="342">
        <v>4.6872130471963773</v>
      </c>
      <c r="I28" s="305">
        <v>267.87599999999998</v>
      </c>
      <c r="J28" s="348">
        <v>3.87395639836592</v>
      </c>
      <c r="K28" s="298">
        <v>784.18899999999996</v>
      </c>
      <c r="L28" s="342">
        <v>10.958473469623801</v>
      </c>
      <c r="M28" s="311">
        <v>316.46699999999998</v>
      </c>
      <c r="N28" s="342">
        <v>4.4223971816888987</v>
      </c>
      <c r="O28" s="313">
        <v>274.87599999999998</v>
      </c>
      <c r="P28" s="342">
        <v>3.8411930713594704</v>
      </c>
      <c r="Q28" s="313">
        <v>192.846</v>
      </c>
      <c r="R28" s="342">
        <v>2.6948832165754322</v>
      </c>
      <c r="S28" s="305">
        <v>250.55699999999999</v>
      </c>
      <c r="T28" s="342">
        <v>3.5013526549448293</v>
      </c>
      <c r="U28" s="305">
        <v>32.566000000000003</v>
      </c>
      <c r="V28" s="342">
        <v>0.45508627003409735</v>
      </c>
      <c r="W28" s="305">
        <v>10.08</v>
      </c>
      <c r="X28" s="342">
        <v>0.14086070140464596</v>
      </c>
      <c r="Y28" s="305">
        <v>207.911</v>
      </c>
      <c r="Z28" s="342">
        <v>2.9054056835060864</v>
      </c>
      <c r="AA28" s="298">
        <v>-136.45099999999999</v>
      </c>
      <c r="AB28" s="342">
        <v>-1.9068039253338638</v>
      </c>
      <c r="AC28" s="317">
        <v>1763.605</v>
      </c>
      <c r="AD28" s="345">
        <v>25.504818923457606</v>
      </c>
      <c r="AE28" s="298">
        <v>766.04399999999998</v>
      </c>
      <c r="AF28" s="342">
        <v>11.078338691147481</v>
      </c>
      <c r="AG28" s="298">
        <v>5447.3990000000003</v>
      </c>
      <c r="AH28" s="342">
        <v>78.778935815459832</v>
      </c>
      <c r="AI28" s="109" t="s">
        <v>53</v>
      </c>
    </row>
    <row r="29" spans="1:35" ht="30" customHeight="1">
      <c r="A29" s="109" t="s">
        <v>54</v>
      </c>
      <c r="B29" s="501">
        <v>675509.74399999995</v>
      </c>
      <c r="C29" s="298">
        <v>1739.827</v>
      </c>
      <c r="D29" s="342">
        <v>25.755764671841654</v>
      </c>
      <c r="E29" s="308">
        <v>1281.6590000000001</v>
      </c>
      <c r="F29" s="342">
        <v>18.973212620305297</v>
      </c>
      <c r="G29" s="308">
        <v>247.255</v>
      </c>
      <c r="H29" s="342">
        <v>3.6602728857157683</v>
      </c>
      <c r="I29" s="305">
        <v>210.91300000000001</v>
      </c>
      <c r="J29" s="348">
        <v>3.12227916582059</v>
      </c>
      <c r="K29" s="298">
        <v>285.327</v>
      </c>
      <c r="L29" s="342">
        <v>4.2232656754197064</v>
      </c>
      <c r="M29" s="311">
        <v>135.477</v>
      </c>
      <c r="N29" s="342">
        <v>2.0052619061947712</v>
      </c>
      <c r="O29" s="313">
        <v>57.52</v>
      </c>
      <c r="P29" s="342">
        <v>0.85138189393272101</v>
      </c>
      <c r="Q29" s="313">
        <v>92.33</v>
      </c>
      <c r="R29" s="342">
        <v>1.3666218752922137</v>
      </c>
      <c r="S29" s="305">
        <v>642.74800000000005</v>
      </c>
      <c r="T29" s="342">
        <v>9.5136302079532094</v>
      </c>
      <c r="U29" s="305">
        <v>366.70100000000002</v>
      </c>
      <c r="V29" s="342">
        <v>5.4277223902472658</v>
      </c>
      <c r="W29" s="305">
        <v>3.1930000000000001</v>
      </c>
      <c r="X29" s="342">
        <v>4.7261168068970412E-2</v>
      </c>
      <c r="Y29" s="305">
        <v>272.85399999999998</v>
      </c>
      <c r="Z29" s="342">
        <v>4.0386466496369717</v>
      </c>
      <c r="AA29" s="298">
        <v>-92.210999999999999</v>
      </c>
      <c r="AB29" s="342">
        <v>-1.3648604975909271</v>
      </c>
      <c r="AC29" s="317">
        <v>2852.7379999999998</v>
      </c>
      <c r="AD29" s="345">
        <v>42.23089341550638</v>
      </c>
      <c r="AE29" s="298">
        <v>164.53</v>
      </c>
      <c r="AF29" s="342">
        <v>2.4356421422693795</v>
      </c>
      <c r="AG29" s="298">
        <v>3348.3989999999999</v>
      </c>
      <c r="AH29" s="342">
        <v>49.568478171352623</v>
      </c>
      <c r="AI29" s="109" t="s">
        <v>54</v>
      </c>
    </row>
    <row r="30" spans="1:35" ht="30" customHeight="1">
      <c r="A30" s="109" t="s">
        <v>55</v>
      </c>
      <c r="B30" s="501">
        <v>1658143.06</v>
      </c>
      <c r="C30" s="298">
        <v>5060.7979999999998</v>
      </c>
      <c r="D30" s="342">
        <v>30.520876769221587</v>
      </c>
      <c r="E30" s="308">
        <v>3847.63</v>
      </c>
      <c r="F30" s="342">
        <v>23.204451369835365</v>
      </c>
      <c r="G30" s="308">
        <v>739.13800000000003</v>
      </c>
      <c r="H30" s="342">
        <v>4.4576250254305565</v>
      </c>
      <c r="I30" s="305">
        <v>474.03</v>
      </c>
      <c r="J30" s="348">
        <v>2.8588003739556704</v>
      </c>
      <c r="K30" s="298">
        <v>2637.7069999999999</v>
      </c>
      <c r="L30" s="342">
        <v>15.806703116145627</v>
      </c>
      <c r="M30" s="311">
        <v>579.25099999999998</v>
      </c>
      <c r="N30" s="342">
        <v>3.4712151830095119</v>
      </c>
      <c r="O30" s="313">
        <v>1695.1869999999999</v>
      </c>
      <c r="P30" s="342">
        <v>10.158564857791086</v>
      </c>
      <c r="Q30" s="313">
        <v>363.26900000000001</v>
      </c>
      <c r="R30" s="342">
        <v>2.1769230753450275</v>
      </c>
      <c r="S30" s="305">
        <v>59.689</v>
      </c>
      <c r="T30" s="342">
        <v>0.35769185216539073</v>
      </c>
      <c r="U30" s="305">
        <v>44.665999999999997</v>
      </c>
      <c r="V30" s="342">
        <v>0.26766513543231318</v>
      </c>
      <c r="W30" s="305">
        <v>0.35399999999999998</v>
      </c>
      <c r="X30" s="342">
        <v>2.121377735705881E-3</v>
      </c>
      <c r="Y30" s="305">
        <v>14.669</v>
      </c>
      <c r="Z30" s="342">
        <v>8.7905338997371671E-2</v>
      </c>
      <c r="AA30" s="298">
        <v>-119.129</v>
      </c>
      <c r="AB30" s="342">
        <v>-0.71389154880481898</v>
      </c>
      <c r="AC30" s="317">
        <v>4125.2179999999998</v>
      </c>
      <c r="AD30" s="345">
        <v>24.878540938439894</v>
      </c>
      <c r="AE30" s="298">
        <v>668.09699999999998</v>
      </c>
      <c r="AF30" s="342">
        <v>4.0291879278498444</v>
      </c>
      <c r="AG30" s="298">
        <v>12713.597</v>
      </c>
      <c r="AH30" s="342">
        <v>76.673703896212658</v>
      </c>
      <c r="AI30" s="109" t="s">
        <v>55</v>
      </c>
    </row>
    <row r="31" spans="1:35" ht="30" customHeight="1">
      <c r="A31" s="109" t="s">
        <v>56</v>
      </c>
      <c r="B31" s="501">
        <v>1497479.9040000001</v>
      </c>
      <c r="C31" s="298">
        <v>3786.4369999999999</v>
      </c>
      <c r="D31" s="342">
        <v>25.285394414214451</v>
      </c>
      <c r="E31" s="308">
        <v>2851.8359999999998</v>
      </c>
      <c r="F31" s="342">
        <v>19.044235534529079</v>
      </c>
      <c r="G31" s="308">
        <v>493.62900000000002</v>
      </c>
      <c r="H31" s="342">
        <v>3.2963981598780769</v>
      </c>
      <c r="I31" s="305">
        <v>440.97199999999998</v>
      </c>
      <c r="J31" s="348">
        <v>2.9447607198072956</v>
      </c>
      <c r="K31" s="298">
        <v>1131.47</v>
      </c>
      <c r="L31" s="342">
        <v>7.7258613138558729</v>
      </c>
      <c r="M31" s="311">
        <v>423.74799999999999</v>
      </c>
      <c r="N31" s="342">
        <v>2.8934203116510364</v>
      </c>
      <c r="O31" s="313">
        <v>254.81899999999999</v>
      </c>
      <c r="P31" s="342">
        <v>1.7399456053942568</v>
      </c>
      <c r="Q31" s="313">
        <v>452.90300000000002</v>
      </c>
      <c r="R31" s="342">
        <v>3.0924953968105799</v>
      </c>
      <c r="S31" s="305">
        <v>1263.126</v>
      </c>
      <c r="T31" s="342">
        <v>8.6248299096975742</v>
      </c>
      <c r="U31" s="305">
        <v>413.52300000000002</v>
      </c>
      <c r="V31" s="342">
        <v>2.8236023474680039</v>
      </c>
      <c r="W31" s="305">
        <v>3.464</v>
      </c>
      <c r="X31" s="342">
        <v>2.3652755787777618E-2</v>
      </c>
      <c r="Y31" s="305">
        <v>846.13900000000001</v>
      </c>
      <c r="Z31" s="342">
        <v>5.777574806441792</v>
      </c>
      <c r="AA31" s="298">
        <v>-155.709</v>
      </c>
      <c r="AB31" s="342">
        <v>-1.0632063946186678</v>
      </c>
      <c r="AC31" s="317">
        <v>1721.317</v>
      </c>
      <c r="AD31" s="345">
        <v>11.494758596773798</v>
      </c>
      <c r="AE31" s="298">
        <v>1209.527</v>
      </c>
      <c r="AF31" s="342">
        <v>8.0770833502951636</v>
      </c>
      <c r="AG31" s="298">
        <v>9128.9750000000004</v>
      </c>
      <c r="AH31" s="342">
        <v>60.962253821337427</v>
      </c>
      <c r="AI31" s="109" t="s">
        <v>56</v>
      </c>
    </row>
    <row r="32" spans="1:35" ht="30" customHeight="1">
      <c r="A32" s="109" t="s">
        <v>57</v>
      </c>
      <c r="B32" s="501">
        <v>2990764.415</v>
      </c>
      <c r="C32" s="298">
        <v>13933.522999999999</v>
      </c>
      <c r="D32" s="342">
        <v>46.588500686036149</v>
      </c>
      <c r="E32" s="308">
        <v>11604.268</v>
      </c>
      <c r="F32" s="342">
        <v>38.800341283317024</v>
      </c>
      <c r="G32" s="308">
        <v>1057.193</v>
      </c>
      <c r="H32" s="342">
        <v>3.5348588297283183</v>
      </c>
      <c r="I32" s="305">
        <v>1272.0619999999999</v>
      </c>
      <c r="J32" s="348">
        <v>4.2533005729908018</v>
      </c>
      <c r="K32" s="298">
        <v>2154.8330000000001</v>
      </c>
      <c r="L32" s="342">
        <v>7.2524199958888316</v>
      </c>
      <c r="M32" s="311">
        <v>1117.1489999999999</v>
      </c>
      <c r="N32" s="342">
        <v>3.7599358029077945</v>
      </c>
      <c r="O32" s="313">
        <v>286.04199999999997</v>
      </c>
      <c r="P32" s="342">
        <v>0.96271809484263193</v>
      </c>
      <c r="Q32" s="313">
        <v>751.64200000000005</v>
      </c>
      <c r="R32" s="342">
        <v>2.5297660981384049</v>
      </c>
      <c r="S32" s="305">
        <v>1519.4190000000001</v>
      </c>
      <c r="T32" s="342">
        <v>5.1138370062707468</v>
      </c>
      <c r="U32" s="305">
        <v>471.346</v>
      </c>
      <c r="V32" s="342">
        <v>1.586387045020295</v>
      </c>
      <c r="W32" s="305">
        <v>250.102</v>
      </c>
      <c r="X32" s="342">
        <v>0.84175652860884753</v>
      </c>
      <c r="Y32" s="305">
        <v>797.971</v>
      </c>
      <c r="Z32" s="342">
        <v>2.6856934326416044</v>
      </c>
      <c r="AA32" s="298">
        <v>-1388.952</v>
      </c>
      <c r="AB32" s="342">
        <v>-4.6747303657080543</v>
      </c>
      <c r="AC32" s="317">
        <v>4662.4229999999998</v>
      </c>
      <c r="AD32" s="345">
        <v>15.589402417040594</v>
      </c>
      <c r="AE32" s="298">
        <v>1442.6210000000001</v>
      </c>
      <c r="AF32" s="342">
        <v>4.823586213493182</v>
      </c>
      <c r="AG32" s="298">
        <v>11039.4</v>
      </c>
      <c r="AH32" s="342">
        <v>36.911633509588889</v>
      </c>
      <c r="AI32" s="109" t="s">
        <v>57</v>
      </c>
    </row>
    <row r="33" spans="1:35" ht="30" customHeight="1">
      <c r="A33" s="109" t="s">
        <v>58</v>
      </c>
      <c r="B33" s="501">
        <v>6772981.2580000004</v>
      </c>
      <c r="C33" s="298">
        <v>26209.021000000001</v>
      </c>
      <c r="D33" s="342">
        <v>38.696432193788894</v>
      </c>
      <c r="E33" s="308">
        <v>22644.030999999999</v>
      </c>
      <c r="F33" s="342">
        <v>33.432885958828969</v>
      </c>
      <c r="G33" s="308">
        <v>1679.8440000000001</v>
      </c>
      <c r="H33" s="342">
        <v>2.480213566242826</v>
      </c>
      <c r="I33" s="305">
        <v>1885.146</v>
      </c>
      <c r="J33" s="348">
        <v>2.7833326687170938</v>
      </c>
      <c r="K33" s="298">
        <v>5053.2659999999996</v>
      </c>
      <c r="L33" s="342">
        <v>7.4727893517067825</v>
      </c>
      <c r="M33" s="311">
        <v>2399.9780000000001</v>
      </c>
      <c r="N33" s="342">
        <v>3.5490967708271328</v>
      </c>
      <c r="O33" s="313">
        <v>788.41200000000003</v>
      </c>
      <c r="P33" s="342">
        <v>1.1659067221788542</v>
      </c>
      <c r="Q33" s="313">
        <v>1864.876</v>
      </c>
      <c r="R33" s="342">
        <v>2.7577858587007968</v>
      </c>
      <c r="S33" s="305">
        <v>4208.74</v>
      </c>
      <c r="T33" s="342">
        <v>6.2239010287806753</v>
      </c>
      <c r="U33" s="305">
        <v>848.37599999999998</v>
      </c>
      <c r="V33" s="342">
        <v>1.2545817178520968</v>
      </c>
      <c r="W33" s="305">
        <v>22.533999999999999</v>
      </c>
      <c r="X33" s="342">
        <v>3.3323366561617905E-2</v>
      </c>
      <c r="Y33" s="305">
        <v>3337.83</v>
      </c>
      <c r="Z33" s="342">
        <v>4.9359959443669599</v>
      </c>
      <c r="AA33" s="298">
        <v>-1878.7339999999999</v>
      </c>
      <c r="AB33" s="342">
        <v>-2.7782791228266017</v>
      </c>
      <c r="AC33" s="317">
        <v>13189.803</v>
      </c>
      <c r="AD33" s="345">
        <v>19.474146609250813</v>
      </c>
      <c r="AE33" s="298">
        <v>5181.415</v>
      </c>
      <c r="AF33" s="342">
        <v>7.6501245206900581</v>
      </c>
      <c r="AG33" s="298">
        <v>39839.667000000001</v>
      </c>
      <c r="AH33" s="342">
        <v>58.82146352161071</v>
      </c>
      <c r="AI33" s="109" t="s">
        <v>58</v>
      </c>
    </row>
    <row r="34" spans="1:35" ht="30" customHeight="1">
      <c r="A34" s="109" t="s">
        <v>59</v>
      </c>
      <c r="B34" s="501">
        <v>1435672.5970000001</v>
      </c>
      <c r="C34" s="298">
        <v>3879.0149999999999</v>
      </c>
      <c r="D34" s="342">
        <v>27.018799467968108</v>
      </c>
      <c r="E34" s="308">
        <v>3225.3290000000002</v>
      </c>
      <c r="F34" s="342">
        <v>22.465630442063805</v>
      </c>
      <c r="G34" s="308">
        <v>368.78699999999998</v>
      </c>
      <c r="H34" s="342">
        <v>2.5687402599354616</v>
      </c>
      <c r="I34" s="305">
        <v>284.899</v>
      </c>
      <c r="J34" s="348">
        <v>1.9844287659688471</v>
      </c>
      <c r="K34" s="298">
        <v>1019.683</v>
      </c>
      <c r="L34" s="342">
        <v>7.1555511991263669</v>
      </c>
      <c r="M34" s="311">
        <v>543.59900000000005</v>
      </c>
      <c r="N34" s="342">
        <v>3.8146663975901274</v>
      </c>
      <c r="O34" s="313">
        <v>176.953</v>
      </c>
      <c r="P34" s="342">
        <v>1.2417547917725489</v>
      </c>
      <c r="Q34" s="313">
        <v>299.13099999999997</v>
      </c>
      <c r="R34" s="342">
        <v>2.0991300097636905</v>
      </c>
      <c r="S34" s="305">
        <v>642.30700000000002</v>
      </c>
      <c r="T34" s="342">
        <v>4.5073425996679948</v>
      </c>
      <c r="U34" s="305">
        <v>154.01</v>
      </c>
      <c r="V34" s="342">
        <v>1.0807539599831042</v>
      </c>
      <c r="W34" s="305">
        <v>7.976</v>
      </c>
      <c r="X34" s="342">
        <v>5.5970999187229663E-2</v>
      </c>
      <c r="Y34" s="305">
        <v>480.32100000000003</v>
      </c>
      <c r="Z34" s="342">
        <v>3.3706176404976604</v>
      </c>
      <c r="AA34" s="298">
        <v>-333.995</v>
      </c>
      <c r="AB34" s="342">
        <v>-2.3437855909652421</v>
      </c>
      <c r="AC34" s="317">
        <v>3205.3490000000002</v>
      </c>
      <c r="AD34" s="345">
        <v>22.326462221943491</v>
      </c>
      <c r="AE34" s="298">
        <v>720.30600000000004</v>
      </c>
      <c r="AF34" s="342">
        <v>5.0172024004996727</v>
      </c>
      <c r="AG34" s="298">
        <v>5969.2430000000004</v>
      </c>
      <c r="AH34" s="342">
        <v>41.578024212995409</v>
      </c>
      <c r="AI34" s="109" t="s">
        <v>59</v>
      </c>
    </row>
    <row r="35" spans="1:35" ht="30" customHeight="1">
      <c r="A35" s="109" t="s">
        <v>60</v>
      </c>
      <c r="B35" s="501">
        <v>1273916.0490000001</v>
      </c>
      <c r="C35" s="298">
        <v>5092.0330000000004</v>
      </c>
      <c r="D35" s="342">
        <v>39.971495798307501</v>
      </c>
      <c r="E35" s="308">
        <v>4140.8140000000003</v>
      </c>
      <c r="F35" s="342">
        <v>32.504606588875781</v>
      </c>
      <c r="G35" s="308">
        <v>489.96</v>
      </c>
      <c r="H35" s="342">
        <v>3.8460933150548597</v>
      </c>
      <c r="I35" s="305">
        <v>461.25900000000001</v>
      </c>
      <c r="J35" s="348">
        <v>3.620795894376867</v>
      </c>
      <c r="K35" s="298">
        <v>671.73099999999999</v>
      </c>
      <c r="L35" s="342">
        <v>5.1979281524986991</v>
      </c>
      <c r="M35" s="311">
        <v>353.56599999999997</v>
      </c>
      <c r="N35" s="342">
        <v>2.7359324866149617</v>
      </c>
      <c r="O35" s="313">
        <v>98.031000000000006</v>
      </c>
      <c r="P35" s="342">
        <v>0.75857462990036195</v>
      </c>
      <c r="Q35" s="313">
        <v>220.13399999999999</v>
      </c>
      <c r="R35" s="342">
        <v>1.703421035983375</v>
      </c>
      <c r="S35" s="305">
        <v>454.43700000000001</v>
      </c>
      <c r="T35" s="342">
        <v>3.5164833480024762</v>
      </c>
      <c r="U35" s="305">
        <v>10.9</v>
      </c>
      <c r="V35" s="342">
        <v>8.4345395496464831E-2</v>
      </c>
      <c r="W35" s="305">
        <v>16.975000000000001</v>
      </c>
      <c r="X35" s="342">
        <v>0.13135441179380647</v>
      </c>
      <c r="Y35" s="305">
        <v>426.56200000000001</v>
      </c>
      <c r="Z35" s="342">
        <v>3.3007835407122053</v>
      </c>
      <c r="AA35" s="298">
        <v>-218.14</v>
      </c>
      <c r="AB35" s="342">
        <v>-1.6879912452842969</v>
      </c>
      <c r="AC35" s="317">
        <v>3957.7179999999998</v>
      </c>
      <c r="AD35" s="345">
        <v>31.0673376248516</v>
      </c>
      <c r="AE35" s="298">
        <v>589.899</v>
      </c>
      <c r="AF35" s="342">
        <v>4.6305955597549735</v>
      </c>
      <c r="AG35" s="298">
        <v>8956.7610000000004</v>
      </c>
      <c r="AH35" s="342">
        <v>70.308879513927849</v>
      </c>
      <c r="AI35" s="109" t="s">
        <v>60</v>
      </c>
    </row>
    <row r="36" spans="1:35" ht="30" customHeight="1">
      <c r="A36" s="109" t="s">
        <v>61</v>
      </c>
      <c r="B36" s="501">
        <v>2327426.4180000001</v>
      </c>
      <c r="C36" s="298">
        <v>12725.697</v>
      </c>
      <c r="D36" s="342">
        <v>54.677118475502326</v>
      </c>
      <c r="E36" s="308">
        <v>11255.349</v>
      </c>
      <c r="F36" s="342">
        <v>48.359634113253414</v>
      </c>
      <c r="G36" s="308">
        <v>779.66700000000003</v>
      </c>
      <c r="H36" s="342">
        <v>3.3499104159433841</v>
      </c>
      <c r="I36" s="305">
        <v>690.68100000000004</v>
      </c>
      <c r="J36" s="348">
        <v>2.9675739463055284</v>
      </c>
      <c r="K36" s="298">
        <v>2334.7269999999999</v>
      </c>
      <c r="L36" s="342">
        <v>10.301104084940411</v>
      </c>
      <c r="M36" s="311">
        <v>1310.355</v>
      </c>
      <c r="N36" s="342">
        <v>5.7814482135265033</v>
      </c>
      <c r="O36" s="313">
        <v>362.77199999999999</v>
      </c>
      <c r="P36" s="342">
        <v>1.6005949008607869</v>
      </c>
      <c r="Q36" s="313">
        <v>661.6</v>
      </c>
      <c r="R36" s="342">
        <v>2.9190609705531205</v>
      </c>
      <c r="S36" s="305">
        <v>755.10400000000004</v>
      </c>
      <c r="T36" s="342">
        <v>3.3316121751942922</v>
      </c>
      <c r="U36" s="305">
        <v>232.096</v>
      </c>
      <c r="V36" s="342">
        <v>1.0240362379405943</v>
      </c>
      <c r="W36" s="305">
        <v>0.78600000000000003</v>
      </c>
      <c r="X36" s="342">
        <v>3.4679291457901345E-3</v>
      </c>
      <c r="Y36" s="305">
        <v>522.22199999999998</v>
      </c>
      <c r="Z36" s="342">
        <v>2.3041080081079075</v>
      </c>
      <c r="AA36" s="298">
        <v>-290.82799999999997</v>
      </c>
      <c r="AB36" s="342">
        <v>-1.2831690809311107</v>
      </c>
      <c r="AC36" s="317">
        <v>7439.0010000000002</v>
      </c>
      <c r="AD36" s="345">
        <v>31.96234666096327</v>
      </c>
      <c r="AE36" s="298">
        <v>1017.276</v>
      </c>
      <c r="AF36" s="342">
        <v>4.3708191680412556</v>
      </c>
      <c r="AG36" s="298">
        <v>11350.365</v>
      </c>
      <c r="AH36" s="342">
        <v>48.767879028173859</v>
      </c>
      <c r="AI36" s="109" t="s">
        <v>61</v>
      </c>
    </row>
    <row r="37" spans="1:35" ht="30" customHeight="1">
      <c r="A37" s="109" t="s">
        <v>62</v>
      </c>
      <c r="B37" s="501">
        <v>10658859.827</v>
      </c>
      <c r="C37" s="298">
        <v>62863.17</v>
      </c>
      <c r="D37" s="342">
        <v>58.977386906581749</v>
      </c>
      <c r="E37" s="308">
        <v>51858.826000000001</v>
      </c>
      <c r="F37" s="342">
        <v>48.653258267489548</v>
      </c>
      <c r="G37" s="308">
        <v>4711.2629999999999</v>
      </c>
      <c r="H37" s="342">
        <v>4.4200440539295593</v>
      </c>
      <c r="I37" s="305">
        <v>6293.0810000000001</v>
      </c>
      <c r="J37" s="348">
        <v>5.9040845851626385</v>
      </c>
      <c r="K37" s="298">
        <v>9620.3889999999992</v>
      </c>
      <c r="L37" s="342">
        <v>8.9831593404307384</v>
      </c>
      <c r="M37" s="311">
        <v>4372.4539999999997</v>
      </c>
      <c r="N37" s="342">
        <v>4.0828339675977503</v>
      </c>
      <c r="O37" s="313">
        <v>2123.7719999999999</v>
      </c>
      <c r="P37" s="342">
        <v>1.9830988412989614</v>
      </c>
      <c r="Q37" s="313">
        <v>3124.163</v>
      </c>
      <c r="R37" s="342">
        <v>2.9172265315340287</v>
      </c>
      <c r="S37" s="305">
        <v>4178.768</v>
      </c>
      <c r="T37" s="342">
        <v>3.9019772267725434</v>
      </c>
      <c r="U37" s="305">
        <v>1007.965</v>
      </c>
      <c r="V37" s="342">
        <v>0.94120000808462845</v>
      </c>
      <c r="W37" s="305">
        <v>192.977</v>
      </c>
      <c r="X37" s="342">
        <v>0.1801947031495611</v>
      </c>
      <c r="Y37" s="305">
        <v>2977.826</v>
      </c>
      <c r="Z37" s="342">
        <v>2.7805825155383541</v>
      </c>
      <c r="AA37" s="298">
        <v>-2592.8090000000002</v>
      </c>
      <c r="AB37" s="342">
        <v>-2.4210680447851836</v>
      </c>
      <c r="AC37" s="317">
        <v>34824.654999999999</v>
      </c>
      <c r="AD37" s="345">
        <v>32.672026431744165</v>
      </c>
      <c r="AE37" s="298">
        <v>8933.27</v>
      </c>
      <c r="AF37" s="342">
        <v>8.3810746599473056</v>
      </c>
      <c r="AG37" s="298">
        <v>108929.319</v>
      </c>
      <c r="AH37" s="342">
        <v>102.19603294160105</v>
      </c>
      <c r="AI37" s="109" t="s">
        <v>62</v>
      </c>
    </row>
    <row r="38" spans="1:35" ht="30" customHeight="1">
      <c r="A38" s="109" t="s">
        <v>63</v>
      </c>
      <c r="B38" s="501">
        <v>5428453.5959999999</v>
      </c>
      <c r="C38" s="298">
        <v>28754.135999999999</v>
      </c>
      <c r="D38" s="342">
        <v>52.969295014675474</v>
      </c>
      <c r="E38" s="308">
        <v>23559.569</v>
      </c>
      <c r="F38" s="342">
        <v>43.400148096246156</v>
      </c>
      <c r="G38" s="308">
        <v>2862.5340000000001</v>
      </c>
      <c r="H38" s="342">
        <v>5.273203407521585</v>
      </c>
      <c r="I38" s="305">
        <v>2332.0329999999999</v>
      </c>
      <c r="J38" s="348">
        <v>4.2959435109077422</v>
      </c>
      <c r="K38" s="298">
        <v>3954.5639999999999</v>
      </c>
      <c r="L38" s="342">
        <v>7.2992149217494555</v>
      </c>
      <c r="M38" s="311">
        <v>1867.482</v>
      </c>
      <c r="N38" s="342">
        <v>3.4469419335477989</v>
      </c>
      <c r="O38" s="313">
        <v>703.84799999999996</v>
      </c>
      <c r="P38" s="342">
        <v>1.299141403260514</v>
      </c>
      <c r="Q38" s="313">
        <v>1383.2339999999999</v>
      </c>
      <c r="R38" s="342">
        <v>2.5531315849411427</v>
      </c>
      <c r="S38" s="305">
        <v>5796.5659999999998</v>
      </c>
      <c r="T38" s="342">
        <v>10.699126640030494</v>
      </c>
      <c r="U38" s="305">
        <v>1759.798</v>
      </c>
      <c r="V38" s="342">
        <v>3.2481820551810134</v>
      </c>
      <c r="W38" s="305">
        <v>193.21199999999999</v>
      </c>
      <c r="X38" s="342">
        <v>0.35662488038151757</v>
      </c>
      <c r="Y38" s="305">
        <v>3843.556</v>
      </c>
      <c r="Z38" s="342">
        <v>7.0943197044679644</v>
      </c>
      <c r="AA38" s="298">
        <v>-883.37300000000005</v>
      </c>
      <c r="AB38" s="342">
        <v>-1.6305032319797028</v>
      </c>
      <c r="AC38" s="317">
        <v>10527.856</v>
      </c>
      <c r="AD38" s="345">
        <v>19.393839910057508</v>
      </c>
      <c r="AE38" s="298">
        <v>3048.2220000000002</v>
      </c>
      <c r="AF38" s="342">
        <v>5.6152676744738264</v>
      </c>
      <c r="AG38" s="298">
        <v>56706.038999999997</v>
      </c>
      <c r="AH38" s="342">
        <v>104.46076032000035</v>
      </c>
      <c r="AI38" s="109" t="s">
        <v>63</v>
      </c>
    </row>
    <row r="39" spans="1:35" ht="30" customHeight="1">
      <c r="A39" s="109" t="s">
        <v>64</v>
      </c>
      <c r="B39" s="501">
        <v>1295123.6429999999</v>
      </c>
      <c r="C39" s="298">
        <v>3558.116</v>
      </c>
      <c r="D39" s="342">
        <v>27.473176165312275</v>
      </c>
      <c r="E39" s="308">
        <v>3004.2750000000001</v>
      </c>
      <c r="F39" s="342">
        <v>23.196819981148316</v>
      </c>
      <c r="G39" s="308">
        <v>211.20599999999999</v>
      </c>
      <c r="H39" s="342">
        <v>1.6307786607212762</v>
      </c>
      <c r="I39" s="305">
        <v>342.63499999999999</v>
      </c>
      <c r="J39" s="348">
        <v>2.6455775234426788</v>
      </c>
      <c r="K39" s="298">
        <v>511.56</v>
      </c>
      <c r="L39" s="342">
        <v>4.1815507383689123</v>
      </c>
      <c r="M39" s="311">
        <v>225.17699999999999</v>
      </c>
      <c r="N39" s="342">
        <v>1.8406228997843785</v>
      </c>
      <c r="O39" s="313">
        <v>75.968999999999994</v>
      </c>
      <c r="P39" s="342">
        <v>0.62097941207902863</v>
      </c>
      <c r="Q39" s="313">
        <v>210.41399999999999</v>
      </c>
      <c r="R39" s="342">
        <v>1.7199484265055054</v>
      </c>
      <c r="S39" s="305">
        <v>845.096</v>
      </c>
      <c r="T39" s="342">
        <v>6.9079126647756173</v>
      </c>
      <c r="U39" s="305">
        <v>643.71600000000001</v>
      </c>
      <c r="V39" s="342">
        <v>5.2618092014619657</v>
      </c>
      <c r="W39" s="305">
        <v>22.152999999999999</v>
      </c>
      <c r="X39" s="342">
        <v>0.18108118990360178</v>
      </c>
      <c r="Y39" s="305">
        <v>179.227</v>
      </c>
      <c r="Z39" s="342">
        <v>1.46502227341005</v>
      </c>
      <c r="AA39" s="298">
        <v>-238.108</v>
      </c>
      <c r="AB39" s="342">
        <v>-1.9463223927037787</v>
      </c>
      <c r="AC39" s="317">
        <v>4371.9840000000004</v>
      </c>
      <c r="AD39" s="345">
        <v>33.757271158086645</v>
      </c>
      <c r="AE39" s="298">
        <v>909.54899999999998</v>
      </c>
      <c r="AF39" s="342">
        <v>7.0228738770696655</v>
      </c>
      <c r="AG39" s="298">
        <v>8173.0469999999996</v>
      </c>
      <c r="AH39" s="342">
        <v>63.10630683158643</v>
      </c>
      <c r="AI39" s="109" t="s">
        <v>64</v>
      </c>
    </row>
    <row r="40" spans="1:35" ht="30" customHeight="1">
      <c r="A40" s="109" t="s">
        <v>65</v>
      </c>
      <c r="B40" s="501">
        <v>853706.32299999997</v>
      </c>
      <c r="C40" s="298">
        <v>2656.5340000000001</v>
      </c>
      <c r="D40" s="342">
        <v>31.117656369988019</v>
      </c>
      <c r="E40" s="308">
        <v>2019.2750000000001</v>
      </c>
      <c r="F40" s="342">
        <v>23.653040227043046</v>
      </c>
      <c r="G40" s="308">
        <v>312.28100000000001</v>
      </c>
      <c r="H40" s="342">
        <v>3.6579440913898447</v>
      </c>
      <c r="I40" s="305">
        <v>324.97800000000001</v>
      </c>
      <c r="J40" s="348">
        <v>3.8066720515551347</v>
      </c>
      <c r="K40" s="298">
        <v>602.221</v>
      </c>
      <c r="L40" s="342">
        <v>6.9179111857792641</v>
      </c>
      <c r="M40" s="311">
        <v>395.31700000000001</v>
      </c>
      <c r="N40" s="342">
        <v>4.5411367192919236</v>
      </c>
      <c r="O40" s="313">
        <v>80.027000000000001</v>
      </c>
      <c r="P40" s="342">
        <v>0.9192965347677301</v>
      </c>
      <c r="Q40" s="313">
        <v>126.877</v>
      </c>
      <c r="R40" s="342">
        <v>1.4574779317196107</v>
      </c>
      <c r="S40" s="305">
        <v>213.453</v>
      </c>
      <c r="T40" s="342">
        <v>2.4520049887634956</v>
      </c>
      <c r="U40" s="305">
        <v>193.13900000000001</v>
      </c>
      <c r="V40" s="342">
        <v>2.2186513730179143</v>
      </c>
      <c r="W40" s="305">
        <v>0.86899999999999999</v>
      </c>
      <c r="X40" s="342">
        <v>9.9824895187019067E-3</v>
      </c>
      <c r="Y40" s="305">
        <v>19.445</v>
      </c>
      <c r="Z40" s="342">
        <v>0.22337112622687982</v>
      </c>
      <c r="AA40" s="298">
        <v>-314.072</v>
      </c>
      <c r="AB40" s="342">
        <v>-3.6078486169364155</v>
      </c>
      <c r="AC40" s="317">
        <v>2861.3249999999998</v>
      </c>
      <c r="AD40" s="345">
        <v>33.516502372209793</v>
      </c>
      <c r="AE40" s="298">
        <v>166.69399999999999</v>
      </c>
      <c r="AF40" s="342">
        <v>1.9525918399458777</v>
      </c>
      <c r="AG40" s="298">
        <v>4827.8549999999996</v>
      </c>
      <c r="AH40" s="342">
        <v>56.551707184673155</v>
      </c>
      <c r="AI40" s="109" t="s">
        <v>65</v>
      </c>
    </row>
    <row r="41" spans="1:35" ht="30" customHeight="1">
      <c r="A41" s="109" t="s">
        <v>66</v>
      </c>
      <c r="B41" s="501">
        <v>580635.576</v>
      </c>
      <c r="C41" s="298">
        <v>1756.1010000000001</v>
      </c>
      <c r="D41" s="342">
        <v>30.244460942227903</v>
      </c>
      <c r="E41" s="308">
        <v>1384.7470000000001</v>
      </c>
      <c r="F41" s="342">
        <v>23.848814251781224</v>
      </c>
      <c r="G41" s="308">
        <v>179.529</v>
      </c>
      <c r="H41" s="342">
        <v>3.0919393750685371</v>
      </c>
      <c r="I41" s="305">
        <v>191.82499999999999</v>
      </c>
      <c r="J41" s="348">
        <v>3.3037073153781398</v>
      </c>
      <c r="K41" s="298">
        <v>412.06099999999998</v>
      </c>
      <c r="L41" s="342">
        <v>7.2638685752008714</v>
      </c>
      <c r="M41" s="311">
        <v>68.221000000000004</v>
      </c>
      <c r="N41" s="342">
        <v>1.2026092691829091</v>
      </c>
      <c r="O41" s="313">
        <v>45.414000000000001</v>
      </c>
      <c r="P41" s="342">
        <v>0.80056430352344043</v>
      </c>
      <c r="Q41" s="313">
        <v>298.42599999999999</v>
      </c>
      <c r="R41" s="342">
        <v>5.260695002494522</v>
      </c>
      <c r="S41" s="305">
        <v>44.325000000000003</v>
      </c>
      <c r="T41" s="342">
        <v>0.7813672601769609</v>
      </c>
      <c r="U41" s="305">
        <v>0</v>
      </c>
      <c r="V41" s="342">
        <v>0</v>
      </c>
      <c r="W41" s="305">
        <v>0</v>
      </c>
      <c r="X41" s="342">
        <v>0</v>
      </c>
      <c r="Y41" s="305">
        <v>44.325000000000003</v>
      </c>
      <c r="Z41" s="342">
        <v>0.7813672601769609</v>
      </c>
      <c r="AA41" s="298">
        <v>-62.18</v>
      </c>
      <c r="AB41" s="342">
        <v>-1.0961176816199305</v>
      </c>
      <c r="AC41" s="317">
        <v>1447.114</v>
      </c>
      <c r="AD41" s="345">
        <v>24.922930316622558</v>
      </c>
      <c r="AE41" s="298">
        <v>291.375</v>
      </c>
      <c r="AF41" s="342">
        <v>5.0182078405750321</v>
      </c>
      <c r="AG41" s="298">
        <v>2997.7049999999999</v>
      </c>
      <c r="AH41" s="342">
        <v>51.62799394159066</v>
      </c>
      <c r="AI41" s="109" t="s">
        <v>66</v>
      </c>
    </row>
    <row r="42" spans="1:35" ht="30" customHeight="1">
      <c r="A42" s="109" t="s">
        <v>67</v>
      </c>
      <c r="B42" s="501">
        <v>508614.01899999997</v>
      </c>
      <c r="C42" s="298">
        <v>1347.048</v>
      </c>
      <c r="D42" s="342">
        <v>26.484680910850003</v>
      </c>
      <c r="E42" s="308">
        <v>1087.239</v>
      </c>
      <c r="F42" s="342">
        <v>21.376504763625089</v>
      </c>
      <c r="G42" s="308">
        <v>153.97</v>
      </c>
      <c r="H42" s="342">
        <v>3.0272464825630379</v>
      </c>
      <c r="I42" s="305">
        <v>105.839</v>
      </c>
      <c r="J42" s="348">
        <v>2.0809296646618782</v>
      </c>
      <c r="K42" s="298">
        <v>508.66399999999999</v>
      </c>
      <c r="L42" s="342">
        <v>9.6171524151119332</v>
      </c>
      <c r="M42" s="311">
        <v>277.85700000000003</v>
      </c>
      <c r="N42" s="342">
        <v>5.2533560830051993</v>
      </c>
      <c r="O42" s="313">
        <v>91.998999999999995</v>
      </c>
      <c r="P42" s="342">
        <v>1.7393965467142998</v>
      </c>
      <c r="Q42" s="313">
        <v>138.80799999999999</v>
      </c>
      <c r="R42" s="342">
        <v>2.6243997853924341</v>
      </c>
      <c r="S42" s="305">
        <v>121.98699999999999</v>
      </c>
      <c r="T42" s="342">
        <v>2.3063703577651635</v>
      </c>
      <c r="U42" s="305">
        <v>2.2599999999999998</v>
      </c>
      <c r="V42" s="342">
        <v>4.2729118746663741E-2</v>
      </c>
      <c r="W42" s="305">
        <v>0</v>
      </c>
      <c r="X42" s="342">
        <v>0</v>
      </c>
      <c r="Y42" s="305">
        <v>119.727</v>
      </c>
      <c r="Z42" s="342">
        <v>2.2636412390185003</v>
      </c>
      <c r="AA42" s="298">
        <v>-44.683</v>
      </c>
      <c r="AB42" s="342">
        <v>-0.84480761635273272</v>
      </c>
      <c r="AC42" s="317">
        <v>1148.9259999999999</v>
      </c>
      <c r="AD42" s="345">
        <v>22.589349822856537</v>
      </c>
      <c r="AE42" s="298">
        <v>498.96600000000001</v>
      </c>
      <c r="AF42" s="342">
        <v>9.8103076470646791</v>
      </c>
      <c r="AG42" s="298">
        <v>4473.5889999999999</v>
      </c>
      <c r="AH42" s="342">
        <v>87.956462717949591</v>
      </c>
      <c r="AI42" s="109" t="s">
        <v>67</v>
      </c>
    </row>
    <row r="43" spans="1:35" ht="30" customHeight="1">
      <c r="A43" s="109" t="s">
        <v>68</v>
      </c>
      <c r="B43" s="501">
        <v>2080850.66</v>
      </c>
      <c r="C43" s="298">
        <v>6949.0129999999999</v>
      </c>
      <c r="D43" s="342">
        <v>33.395058730452092</v>
      </c>
      <c r="E43" s="308">
        <v>5855.16</v>
      </c>
      <c r="F43" s="342">
        <v>28.138299939314241</v>
      </c>
      <c r="G43" s="308">
        <v>538.51199999999994</v>
      </c>
      <c r="H43" s="342">
        <v>2.5879416065350886</v>
      </c>
      <c r="I43" s="305">
        <v>555.34100000000001</v>
      </c>
      <c r="J43" s="348">
        <v>2.6688171846027626</v>
      </c>
      <c r="K43" s="298">
        <v>1384.895</v>
      </c>
      <c r="L43" s="342">
        <v>6.6150831288552308</v>
      </c>
      <c r="M43" s="311">
        <v>790.702</v>
      </c>
      <c r="N43" s="342">
        <v>3.7768635601631089</v>
      </c>
      <c r="O43" s="313">
        <v>211.59</v>
      </c>
      <c r="P43" s="342">
        <v>1.0106798271598052</v>
      </c>
      <c r="Q43" s="313">
        <v>382.60300000000001</v>
      </c>
      <c r="R43" s="342">
        <v>1.8275397415323167</v>
      </c>
      <c r="S43" s="305">
        <v>816.24</v>
      </c>
      <c r="T43" s="342">
        <v>3.898848254269669</v>
      </c>
      <c r="U43" s="305">
        <v>486.459</v>
      </c>
      <c r="V43" s="342">
        <v>2.3236178365722937</v>
      </c>
      <c r="W43" s="305">
        <v>29.559000000000001</v>
      </c>
      <c r="X43" s="342">
        <v>0.14119138433298681</v>
      </c>
      <c r="Y43" s="305">
        <v>300.22199999999998</v>
      </c>
      <c r="Z43" s="342">
        <v>1.4340390333643886</v>
      </c>
      <c r="AA43" s="298">
        <v>-164.87100000000001</v>
      </c>
      <c r="AB43" s="342">
        <v>-0.78752206523779122</v>
      </c>
      <c r="AC43" s="317">
        <v>2937.4810000000002</v>
      </c>
      <c r="AD43" s="345">
        <v>14.116731471733779</v>
      </c>
      <c r="AE43" s="298">
        <v>708.52200000000005</v>
      </c>
      <c r="AF43" s="342">
        <v>3.4049632374867307</v>
      </c>
      <c r="AG43" s="298">
        <v>24923.100999999999</v>
      </c>
      <c r="AH43" s="342">
        <v>119.77361700719071</v>
      </c>
      <c r="AI43" s="109" t="s">
        <v>68</v>
      </c>
    </row>
    <row r="44" spans="1:35" ht="30" customHeight="1">
      <c r="A44" s="109" t="s">
        <v>69</v>
      </c>
      <c r="B44" s="501">
        <v>2655444.568</v>
      </c>
      <c r="C44" s="298">
        <v>6792.9319999999998</v>
      </c>
      <c r="D44" s="342">
        <v>25.581147811781399</v>
      </c>
      <c r="E44" s="308">
        <v>5535.0889999999999</v>
      </c>
      <c r="F44" s="342">
        <v>20.844302557476695</v>
      </c>
      <c r="G44" s="308">
        <v>655.68299999999999</v>
      </c>
      <c r="H44" s="342">
        <v>2.4692023622012207</v>
      </c>
      <c r="I44" s="305">
        <v>602.16</v>
      </c>
      <c r="J44" s="348">
        <v>2.2676428921034817</v>
      </c>
      <c r="K44" s="298">
        <v>2275.4639999999999</v>
      </c>
      <c r="L44" s="342">
        <v>8.558849264246545</v>
      </c>
      <c r="M44" s="311">
        <v>1049.8499999999999</v>
      </c>
      <c r="N44" s="342">
        <v>3.9488684066499116</v>
      </c>
      <c r="O44" s="313">
        <v>414.399</v>
      </c>
      <c r="P44" s="342">
        <v>1.5587056425654302</v>
      </c>
      <c r="Q44" s="313">
        <v>811.21500000000003</v>
      </c>
      <c r="R44" s="342">
        <v>3.051275215031203</v>
      </c>
      <c r="S44" s="305">
        <v>1536.0329999999999</v>
      </c>
      <c r="T44" s="342">
        <v>5.7775798307107529</v>
      </c>
      <c r="U44" s="305">
        <v>270.173</v>
      </c>
      <c r="V44" s="342">
        <v>1.0162191018048548</v>
      </c>
      <c r="W44" s="305">
        <v>4.4779999999999998</v>
      </c>
      <c r="X44" s="342">
        <v>1.6843389746133548E-2</v>
      </c>
      <c r="Y44" s="305">
        <v>1261.3820000000001</v>
      </c>
      <c r="Z44" s="342">
        <v>4.7445173391597653</v>
      </c>
      <c r="AA44" s="298">
        <v>-458.62400000000002</v>
      </c>
      <c r="AB44" s="342">
        <v>-1.7250519827893598</v>
      </c>
      <c r="AC44" s="317">
        <v>4072.38</v>
      </c>
      <c r="AD44" s="345">
        <v>15.335963134290514</v>
      </c>
      <c r="AE44" s="298">
        <v>2622.3150000000001</v>
      </c>
      <c r="AF44" s="342">
        <v>9.8752390902855414</v>
      </c>
      <c r="AG44" s="298">
        <v>18039.103999999999</v>
      </c>
      <c r="AH44" s="342">
        <v>67.932519538852603</v>
      </c>
      <c r="AI44" s="109" t="s">
        <v>69</v>
      </c>
    </row>
    <row r="45" spans="1:35" ht="30" customHeight="1">
      <c r="A45" s="109" t="s">
        <v>70</v>
      </c>
      <c r="B45" s="501">
        <v>1039724.981</v>
      </c>
      <c r="C45" s="298">
        <v>2796.0360000000001</v>
      </c>
      <c r="D45" s="342">
        <v>26.892072914423895</v>
      </c>
      <c r="E45" s="308">
        <v>1844.144</v>
      </c>
      <c r="F45" s="342">
        <v>17.736844201110909</v>
      </c>
      <c r="G45" s="308">
        <v>781.45899999999995</v>
      </c>
      <c r="H45" s="342">
        <v>7.5160163916461666</v>
      </c>
      <c r="I45" s="305">
        <v>170.43299999999999</v>
      </c>
      <c r="J45" s="348">
        <v>1.6392123216668195</v>
      </c>
      <c r="K45" s="298">
        <v>1094.605</v>
      </c>
      <c r="L45" s="342">
        <v>10.528934198546693</v>
      </c>
      <c r="M45" s="311">
        <v>541.90599999999995</v>
      </c>
      <c r="N45" s="342">
        <v>5.2125585172712015</v>
      </c>
      <c r="O45" s="313">
        <v>223.24600000000001</v>
      </c>
      <c r="P45" s="342">
        <v>2.1473887330030057</v>
      </c>
      <c r="Q45" s="313">
        <v>329.45299999999997</v>
      </c>
      <c r="R45" s="342">
        <v>3.1689869482724848</v>
      </c>
      <c r="S45" s="305">
        <v>940.38599999999997</v>
      </c>
      <c r="T45" s="342">
        <v>9.0455116825106128</v>
      </c>
      <c r="U45" s="305">
        <v>350.91899999999998</v>
      </c>
      <c r="V45" s="342">
        <v>3.3754670040971919</v>
      </c>
      <c r="W45" s="305">
        <v>13.743</v>
      </c>
      <c r="X45" s="342">
        <v>0.13219302185777262</v>
      </c>
      <c r="Y45" s="305">
        <v>575.72400000000005</v>
      </c>
      <c r="Z45" s="342">
        <v>5.5378516565556488</v>
      </c>
      <c r="AA45" s="298">
        <v>-144.86199999999999</v>
      </c>
      <c r="AB45" s="342">
        <v>-1.3934181424987742</v>
      </c>
      <c r="AC45" s="317">
        <v>2012.038</v>
      </c>
      <c r="AD45" s="345">
        <v>19.351636603602969</v>
      </c>
      <c r="AE45" s="298">
        <v>624.00199999999995</v>
      </c>
      <c r="AF45" s="342">
        <v>6.0016063036192442</v>
      </c>
      <c r="AG45" s="298">
        <v>9468.1579999999994</v>
      </c>
      <c r="AH45" s="342">
        <v>91.064061872338527</v>
      </c>
      <c r="AI45" s="109" t="s">
        <v>70</v>
      </c>
    </row>
    <row r="46" spans="1:35" ht="30" customHeight="1">
      <c r="A46" s="109" t="s">
        <v>71</v>
      </c>
      <c r="B46" s="501">
        <v>725864</v>
      </c>
      <c r="C46" s="298">
        <v>1548.4939999999999</v>
      </c>
      <c r="D46" s="342">
        <v>21.333114743257688</v>
      </c>
      <c r="E46" s="308">
        <v>1206.6880000000001</v>
      </c>
      <c r="F46" s="342">
        <v>16.624160999856723</v>
      </c>
      <c r="G46" s="308">
        <v>120.194</v>
      </c>
      <c r="H46" s="342">
        <v>1.6558749297389044</v>
      </c>
      <c r="I46" s="305">
        <v>221.61199999999999</v>
      </c>
      <c r="J46" s="348">
        <v>3.0530788136620637</v>
      </c>
      <c r="K46" s="298">
        <v>391.50099999999998</v>
      </c>
      <c r="L46" s="342">
        <v>5.3425105637005039</v>
      </c>
      <c r="M46" s="311">
        <v>161.89699999999999</v>
      </c>
      <c r="N46" s="342">
        <v>2.2092828185149478</v>
      </c>
      <c r="O46" s="313">
        <v>128.167</v>
      </c>
      <c r="P46" s="342">
        <v>1.7489956639135085</v>
      </c>
      <c r="Q46" s="313">
        <v>101.437</v>
      </c>
      <c r="R46" s="342">
        <v>1.3842320812720481</v>
      </c>
      <c r="S46" s="305">
        <v>578.48900000000003</v>
      </c>
      <c r="T46" s="342">
        <v>7.8941908027937124</v>
      </c>
      <c r="U46" s="305">
        <v>344.96699999999998</v>
      </c>
      <c r="V46" s="342">
        <v>4.707497149759698</v>
      </c>
      <c r="W46" s="305">
        <v>4.6829999999999998</v>
      </c>
      <c r="X46" s="342">
        <v>6.3905269641225587E-2</v>
      </c>
      <c r="Y46" s="305">
        <v>228.839</v>
      </c>
      <c r="Z46" s="342">
        <v>3.1227883833927872</v>
      </c>
      <c r="AA46" s="298">
        <v>-64.778999999999996</v>
      </c>
      <c r="AB46" s="342">
        <v>-0.88398878114220636</v>
      </c>
      <c r="AC46" s="317">
        <v>2400.5740000000001</v>
      </c>
      <c r="AD46" s="345">
        <v>33.071952872714448</v>
      </c>
      <c r="AE46" s="298">
        <v>329.81799999999998</v>
      </c>
      <c r="AF46" s="342">
        <v>4.5437988383498835</v>
      </c>
      <c r="AG46" s="298">
        <v>5362.6790000000001</v>
      </c>
      <c r="AH46" s="342">
        <v>73.879941697067224</v>
      </c>
      <c r="AI46" s="109" t="s">
        <v>71</v>
      </c>
    </row>
    <row r="47" spans="1:35" ht="30" customHeight="1">
      <c r="A47" s="109" t="s">
        <v>72</v>
      </c>
      <c r="B47" s="501">
        <v>982666.80599999998</v>
      </c>
      <c r="C47" s="298">
        <v>2534.6959999999999</v>
      </c>
      <c r="D47" s="342">
        <v>25.79405333042256</v>
      </c>
      <c r="E47" s="308">
        <v>2017.8</v>
      </c>
      <c r="F47" s="342">
        <v>20.533918391052275</v>
      </c>
      <c r="G47" s="308">
        <v>263.93</v>
      </c>
      <c r="H47" s="342">
        <v>2.6858544359948597</v>
      </c>
      <c r="I47" s="305">
        <v>252.96600000000001</v>
      </c>
      <c r="J47" s="348">
        <v>2.5742805033754239</v>
      </c>
      <c r="K47" s="298">
        <v>559.09400000000005</v>
      </c>
      <c r="L47" s="342">
        <v>5.6713992411725016</v>
      </c>
      <c r="M47" s="311">
        <v>231.476</v>
      </c>
      <c r="N47" s="342">
        <v>2.3480717209443243</v>
      </c>
      <c r="O47" s="313">
        <v>114.53</v>
      </c>
      <c r="P47" s="342">
        <v>1.1617820171411009</v>
      </c>
      <c r="Q47" s="313">
        <v>213.08799999999999</v>
      </c>
      <c r="R47" s="342">
        <v>2.1615455030870767</v>
      </c>
      <c r="S47" s="305">
        <v>141.22300000000001</v>
      </c>
      <c r="T47" s="342">
        <v>1.4325534078993949</v>
      </c>
      <c r="U47" s="305">
        <v>138.91800000000001</v>
      </c>
      <c r="V47" s="342">
        <v>1.409171695251964</v>
      </c>
      <c r="W47" s="305">
        <v>0</v>
      </c>
      <c r="X47" s="342">
        <v>0</v>
      </c>
      <c r="Y47" s="305">
        <v>2.3050000000000002</v>
      </c>
      <c r="Z47" s="342">
        <v>2.3381712647430698E-2</v>
      </c>
      <c r="AA47" s="298">
        <v>-122.28</v>
      </c>
      <c r="AB47" s="342">
        <v>-1.2403973199686877</v>
      </c>
      <c r="AC47" s="317">
        <v>2247.9720000000002</v>
      </c>
      <c r="AD47" s="345">
        <v>22.876238276028634</v>
      </c>
      <c r="AE47" s="298">
        <v>747.12099999999998</v>
      </c>
      <c r="AF47" s="342">
        <v>7.6029941729811519</v>
      </c>
      <c r="AG47" s="298">
        <v>15959.15</v>
      </c>
      <c r="AH47" s="342">
        <v>162.40652378360687</v>
      </c>
      <c r="AI47" s="109" t="s">
        <v>72</v>
      </c>
    </row>
    <row r="48" spans="1:35" ht="30" customHeight="1">
      <c r="A48" s="109" t="s">
        <v>73</v>
      </c>
      <c r="B48" s="501">
        <v>1099780.4809999999</v>
      </c>
      <c r="C48" s="298">
        <v>3189.502</v>
      </c>
      <c r="D48" s="342">
        <v>29.001260297872122</v>
      </c>
      <c r="E48" s="308">
        <v>2863.5630000000001</v>
      </c>
      <c r="F48" s="342">
        <v>26.037587040972408</v>
      </c>
      <c r="G48" s="308">
        <v>160.18299999999999</v>
      </c>
      <c r="H48" s="342">
        <v>1.4564997539722659</v>
      </c>
      <c r="I48" s="305">
        <v>165.756</v>
      </c>
      <c r="J48" s="348">
        <v>1.5071735029274449</v>
      </c>
      <c r="K48" s="298">
        <v>791.96900000000005</v>
      </c>
      <c r="L48" s="342">
        <v>7.1083612005612418</v>
      </c>
      <c r="M48" s="311">
        <v>438.58600000000001</v>
      </c>
      <c r="N48" s="342">
        <v>3.9365527003068967</v>
      </c>
      <c r="O48" s="313">
        <v>136.006</v>
      </c>
      <c r="P48" s="342">
        <v>1.2207293131972745</v>
      </c>
      <c r="Q48" s="313">
        <v>217.37700000000001</v>
      </c>
      <c r="R48" s="342">
        <v>1.9510791870570705</v>
      </c>
      <c r="S48" s="305">
        <v>102.18</v>
      </c>
      <c r="T48" s="342">
        <v>0.91712219477447698</v>
      </c>
      <c r="U48" s="305">
        <v>100.232</v>
      </c>
      <c r="V48" s="342">
        <v>0.89963781392283582</v>
      </c>
      <c r="W48" s="305">
        <v>0</v>
      </c>
      <c r="X48" s="342">
        <v>0</v>
      </c>
      <c r="Y48" s="305">
        <v>1.948</v>
      </c>
      <c r="Z48" s="342">
        <v>1.7484380851641033E-2</v>
      </c>
      <c r="AA48" s="298">
        <v>-150.678</v>
      </c>
      <c r="AB48" s="342">
        <v>-1.3524186539854042</v>
      </c>
      <c r="AC48" s="317">
        <v>3196.62</v>
      </c>
      <c r="AD48" s="345">
        <v>29.065982304881445</v>
      </c>
      <c r="AE48" s="298">
        <v>252.84399999999999</v>
      </c>
      <c r="AF48" s="342">
        <v>2.2990406209982552</v>
      </c>
      <c r="AG48" s="298">
        <v>12252.539000000001</v>
      </c>
      <c r="AH48" s="342">
        <v>111.40895125597343</v>
      </c>
      <c r="AI48" s="109" t="s">
        <v>73</v>
      </c>
    </row>
    <row r="49" spans="1:35" ht="30" customHeight="1">
      <c r="A49" s="109" t="s">
        <v>74</v>
      </c>
      <c r="B49" s="501">
        <v>638496.15500000003</v>
      </c>
      <c r="C49" s="298">
        <v>1501.0060000000001</v>
      </c>
      <c r="D49" s="342">
        <v>23.508457932687158</v>
      </c>
      <c r="E49" s="308">
        <v>1323.4749999999999</v>
      </c>
      <c r="F49" s="342">
        <v>20.728002661190651</v>
      </c>
      <c r="G49" s="308">
        <v>89.814999999999998</v>
      </c>
      <c r="H49" s="342">
        <v>1.4066646963598395</v>
      </c>
      <c r="I49" s="305">
        <v>87.715999999999994</v>
      </c>
      <c r="J49" s="348">
        <v>1.3737905751366659</v>
      </c>
      <c r="K49" s="298">
        <v>463.63</v>
      </c>
      <c r="L49" s="342">
        <v>7.2843888003800847</v>
      </c>
      <c r="M49" s="311">
        <v>259.01100000000002</v>
      </c>
      <c r="N49" s="342">
        <v>4.0694882289223004</v>
      </c>
      <c r="O49" s="313">
        <v>75.234999999999999</v>
      </c>
      <c r="P49" s="342">
        <v>1.1820654215572668</v>
      </c>
      <c r="Q49" s="313">
        <v>129.38399999999999</v>
      </c>
      <c r="R49" s="342">
        <v>2.0328351499005168</v>
      </c>
      <c r="S49" s="305">
        <v>0</v>
      </c>
      <c r="T49" s="342">
        <v>0</v>
      </c>
      <c r="U49" s="305">
        <v>0</v>
      </c>
      <c r="V49" s="342">
        <v>0</v>
      </c>
      <c r="W49" s="305">
        <v>0</v>
      </c>
      <c r="X49" s="342">
        <v>0</v>
      </c>
      <c r="Y49" s="305">
        <v>0</v>
      </c>
      <c r="Z49" s="342">
        <v>0</v>
      </c>
      <c r="AA49" s="298">
        <v>-113.967</v>
      </c>
      <c r="AB49" s="342">
        <v>-1.7906087578735568</v>
      </c>
      <c r="AC49" s="317">
        <v>1844.74</v>
      </c>
      <c r="AD49" s="345">
        <v>28.891951588964538</v>
      </c>
      <c r="AE49" s="298">
        <v>324.41399999999999</v>
      </c>
      <c r="AF49" s="342">
        <v>5.0809076524509376</v>
      </c>
      <c r="AG49" s="298">
        <v>7198.4440000000004</v>
      </c>
      <c r="AH49" s="342">
        <v>112.74060060706239</v>
      </c>
      <c r="AI49" s="109" t="s">
        <v>74</v>
      </c>
    </row>
    <row r="50" spans="1:35" ht="30" customHeight="1">
      <c r="A50" s="109" t="s">
        <v>75</v>
      </c>
      <c r="B50" s="501">
        <v>5862506.9040000001</v>
      </c>
      <c r="C50" s="298">
        <v>19239.377</v>
      </c>
      <c r="D50" s="342">
        <v>32.817661991788761</v>
      </c>
      <c r="E50" s="308">
        <v>16377.453</v>
      </c>
      <c r="F50" s="342">
        <v>27.935921045697416</v>
      </c>
      <c r="G50" s="308">
        <v>1289.798</v>
      </c>
      <c r="H50" s="342">
        <v>2.2000792853991666</v>
      </c>
      <c r="I50" s="305">
        <v>1572.126</v>
      </c>
      <c r="J50" s="348">
        <v>2.6816616606921779</v>
      </c>
      <c r="K50" s="298">
        <v>4644.1170000000002</v>
      </c>
      <c r="L50" s="342">
        <v>7.6445295455139375</v>
      </c>
      <c r="M50" s="311">
        <v>2533.826</v>
      </c>
      <c r="N50" s="342">
        <v>4.1708483486077972</v>
      </c>
      <c r="O50" s="313">
        <v>931.77599999999995</v>
      </c>
      <c r="P50" s="342">
        <v>1.5337660876762564</v>
      </c>
      <c r="Q50" s="313">
        <v>1178.5150000000001</v>
      </c>
      <c r="R50" s="342">
        <v>1.9399151092298834</v>
      </c>
      <c r="S50" s="305">
        <v>2342.6979999999999</v>
      </c>
      <c r="T50" s="342">
        <v>3.8562387806371823</v>
      </c>
      <c r="U50" s="305">
        <v>921.63300000000004</v>
      </c>
      <c r="V50" s="342">
        <v>1.5170700261471981</v>
      </c>
      <c r="W50" s="305">
        <v>17.369</v>
      </c>
      <c r="X50" s="342">
        <v>2.8590544483705207E-2</v>
      </c>
      <c r="Y50" s="305">
        <v>1403.6959999999999</v>
      </c>
      <c r="Z50" s="342">
        <v>2.3105782100062791</v>
      </c>
      <c r="AA50" s="298">
        <v>-868.38</v>
      </c>
      <c r="AB50" s="342">
        <v>-1.4294119994680137</v>
      </c>
      <c r="AC50" s="317">
        <v>11783.43</v>
      </c>
      <c r="AD50" s="345">
        <v>20.099643706961171</v>
      </c>
      <c r="AE50" s="298">
        <v>3862.549</v>
      </c>
      <c r="AF50" s="342">
        <v>6.5885619637642989</v>
      </c>
      <c r="AG50" s="298">
        <v>75917.368000000002</v>
      </c>
      <c r="AH50" s="342">
        <v>129.4964240437848</v>
      </c>
      <c r="AI50" s="109" t="s">
        <v>75</v>
      </c>
    </row>
    <row r="51" spans="1:35" ht="30" customHeight="1">
      <c r="A51" s="109" t="s">
        <v>76</v>
      </c>
      <c r="B51" s="501">
        <v>793204.24899999995</v>
      </c>
      <c r="C51" s="298">
        <v>941.68100000000004</v>
      </c>
      <c r="D51" s="342">
        <v>11.87186025777328</v>
      </c>
      <c r="E51" s="308">
        <v>704.30600000000004</v>
      </c>
      <c r="F51" s="342">
        <v>8.8792514776354921</v>
      </c>
      <c r="G51" s="308">
        <v>152.75200000000001</v>
      </c>
      <c r="H51" s="342">
        <v>1.9257587209420006</v>
      </c>
      <c r="I51" s="305">
        <v>84.623000000000005</v>
      </c>
      <c r="J51" s="348">
        <v>1.0668500591957875</v>
      </c>
      <c r="K51" s="298">
        <v>541.15200000000004</v>
      </c>
      <c r="L51" s="342">
        <v>6.6268828453380282</v>
      </c>
      <c r="M51" s="311">
        <v>338.87700000000001</v>
      </c>
      <c r="N51" s="342">
        <v>4.1498473219716736</v>
      </c>
      <c r="O51" s="313">
        <v>56.337000000000003</v>
      </c>
      <c r="P51" s="342">
        <v>0.6898961823254991</v>
      </c>
      <c r="Q51" s="313">
        <v>145.93799999999999</v>
      </c>
      <c r="R51" s="342">
        <v>1.7871393410408556</v>
      </c>
      <c r="S51" s="305">
        <v>174.86699999999999</v>
      </c>
      <c r="T51" s="342">
        <v>2.1414004244939036</v>
      </c>
      <c r="U51" s="305">
        <v>128.596</v>
      </c>
      <c r="V51" s="342">
        <v>1.5747712775321705</v>
      </c>
      <c r="W51" s="305">
        <v>0</v>
      </c>
      <c r="X51" s="342">
        <v>0</v>
      </c>
      <c r="Y51" s="305">
        <v>46.271000000000001</v>
      </c>
      <c r="Z51" s="342">
        <v>0.56662914696173328</v>
      </c>
      <c r="AA51" s="298">
        <v>-19.853000000000002</v>
      </c>
      <c r="AB51" s="342">
        <v>-0.24311747000564699</v>
      </c>
      <c r="AC51" s="317">
        <v>1291.2919999999999</v>
      </c>
      <c r="AD51" s="345">
        <v>16.279438765336216</v>
      </c>
      <c r="AE51" s="298">
        <v>470.33600000000001</v>
      </c>
      <c r="AF51" s="342">
        <v>5.9295698502996803</v>
      </c>
      <c r="AG51" s="298">
        <v>3436.51</v>
      </c>
      <c r="AH51" s="342">
        <v>43.324402312928115</v>
      </c>
      <c r="AI51" s="109" t="s">
        <v>76</v>
      </c>
    </row>
    <row r="52" spans="1:35" ht="30" customHeight="1">
      <c r="A52" s="109" t="s">
        <v>77</v>
      </c>
      <c r="B52" s="501">
        <v>1231629.5730000001</v>
      </c>
      <c r="C52" s="298">
        <v>3674.2979999999998</v>
      </c>
      <c r="D52" s="342">
        <v>29.832817273542354</v>
      </c>
      <c r="E52" s="308">
        <v>3220.0169999999998</v>
      </c>
      <c r="F52" s="342">
        <v>26.144362481948942</v>
      </c>
      <c r="G52" s="308">
        <v>306.786</v>
      </c>
      <c r="H52" s="342">
        <v>2.4908950444631781</v>
      </c>
      <c r="I52" s="305">
        <v>147.495</v>
      </c>
      <c r="J52" s="348">
        <v>1.1975597471302355</v>
      </c>
      <c r="K52" s="298">
        <v>732.79600000000005</v>
      </c>
      <c r="L52" s="342">
        <v>5.8745139052703719</v>
      </c>
      <c r="M52" s="311">
        <v>380.41300000000001</v>
      </c>
      <c r="N52" s="342">
        <v>3.0496092476563978</v>
      </c>
      <c r="O52" s="313">
        <v>155.80500000000001</v>
      </c>
      <c r="P52" s="342">
        <v>1.2490224278116286</v>
      </c>
      <c r="Q52" s="313">
        <v>196.578</v>
      </c>
      <c r="R52" s="342">
        <v>1.5758822298023447</v>
      </c>
      <c r="S52" s="305">
        <v>869.48099999999999</v>
      </c>
      <c r="T52" s="342">
        <v>6.9702594239984759</v>
      </c>
      <c r="U52" s="305">
        <v>318.55099999999999</v>
      </c>
      <c r="V52" s="342">
        <v>2.5536879009134625</v>
      </c>
      <c r="W52" s="305">
        <v>76.998000000000005</v>
      </c>
      <c r="X52" s="342">
        <v>0.61726022205089559</v>
      </c>
      <c r="Y52" s="305">
        <v>473.93200000000002</v>
      </c>
      <c r="Z52" s="342">
        <v>3.799311301034118</v>
      </c>
      <c r="AA52" s="298">
        <v>-317.827</v>
      </c>
      <c r="AB52" s="342">
        <v>-2.5478839007996306</v>
      </c>
      <c r="AC52" s="317">
        <v>1642.4069999999999</v>
      </c>
      <c r="AD52" s="345">
        <v>13.335235171395155</v>
      </c>
      <c r="AE52" s="298">
        <v>1444.7850000000001</v>
      </c>
      <c r="AF52" s="342">
        <v>11.730678051849605</v>
      </c>
      <c r="AG52" s="298">
        <v>9668.6769999999997</v>
      </c>
      <c r="AH52" s="342">
        <v>78.503124737814318</v>
      </c>
      <c r="AI52" s="109" t="s">
        <v>77</v>
      </c>
    </row>
    <row r="53" spans="1:35" ht="30" customHeight="1">
      <c r="A53" s="109" t="s">
        <v>78</v>
      </c>
      <c r="B53" s="501">
        <v>1710210.3770000001</v>
      </c>
      <c r="C53" s="298">
        <v>6633.4939999999997</v>
      </c>
      <c r="D53" s="342">
        <v>38.787590633359834</v>
      </c>
      <c r="E53" s="308">
        <v>5697.15</v>
      </c>
      <c r="F53" s="342">
        <v>33.312568305156525</v>
      </c>
      <c r="G53" s="308">
        <v>614.05499999999995</v>
      </c>
      <c r="H53" s="342">
        <v>3.5905231792427599</v>
      </c>
      <c r="I53" s="305">
        <v>322.28899999999999</v>
      </c>
      <c r="J53" s="348">
        <v>1.8844991489605489</v>
      </c>
      <c r="K53" s="298">
        <v>1452.97</v>
      </c>
      <c r="L53" s="342">
        <v>8.684153122334239</v>
      </c>
      <c r="M53" s="311">
        <v>708.61699999999996</v>
      </c>
      <c r="N53" s="342">
        <v>4.2352825819453397</v>
      </c>
      <c r="O53" s="313">
        <v>335.93</v>
      </c>
      <c r="P53" s="342">
        <v>2.007796140584968</v>
      </c>
      <c r="Q53" s="313">
        <v>408.423</v>
      </c>
      <c r="R53" s="342">
        <v>2.4410743998039304</v>
      </c>
      <c r="S53" s="305">
        <v>547.36099999999999</v>
      </c>
      <c r="T53" s="342">
        <v>3.2714830569068813</v>
      </c>
      <c r="U53" s="305">
        <v>77.037000000000006</v>
      </c>
      <c r="V53" s="342">
        <v>0.46043696985158872</v>
      </c>
      <c r="W53" s="305">
        <v>0</v>
      </c>
      <c r="X53" s="342">
        <v>0</v>
      </c>
      <c r="Y53" s="305">
        <v>470.32400000000001</v>
      </c>
      <c r="Z53" s="342">
        <v>2.8110460870552929</v>
      </c>
      <c r="AA53" s="298">
        <v>-497.94099999999997</v>
      </c>
      <c r="AB53" s="342">
        <v>-2.9761081714613744</v>
      </c>
      <c r="AC53" s="317">
        <v>4201.3559999999998</v>
      </c>
      <c r="AD53" s="345">
        <v>24.566311001865703</v>
      </c>
      <c r="AE53" s="298">
        <v>604.26199999999994</v>
      </c>
      <c r="AF53" s="342">
        <v>3.5332612181898835</v>
      </c>
      <c r="AG53" s="298">
        <v>12109.615</v>
      </c>
      <c r="AH53" s="342">
        <v>70.807750688791415</v>
      </c>
      <c r="AI53" s="109" t="s">
        <v>78</v>
      </c>
    </row>
    <row r="54" spans="1:35" ht="30" customHeight="1">
      <c r="A54" s="109" t="s">
        <v>79</v>
      </c>
      <c r="B54" s="501">
        <v>1158044.7690000001</v>
      </c>
      <c r="C54" s="298">
        <v>2687.866</v>
      </c>
      <c r="D54" s="342">
        <v>23.210380737879746</v>
      </c>
      <c r="E54" s="308">
        <v>2011.7</v>
      </c>
      <c r="F54" s="342">
        <v>17.371521843124874</v>
      </c>
      <c r="G54" s="308">
        <v>423.77199999999999</v>
      </c>
      <c r="H54" s="342">
        <v>3.6593749338891057</v>
      </c>
      <c r="I54" s="305">
        <v>252.39400000000001</v>
      </c>
      <c r="J54" s="348">
        <v>2.179483960865765</v>
      </c>
      <c r="K54" s="298">
        <v>855.38300000000004</v>
      </c>
      <c r="L54" s="342">
        <v>7.3735804250946551</v>
      </c>
      <c r="M54" s="311">
        <v>434.81599999999997</v>
      </c>
      <c r="N54" s="342">
        <v>3.7482048931507368</v>
      </c>
      <c r="O54" s="313">
        <v>131.98099999999999</v>
      </c>
      <c r="P54" s="342">
        <v>1.1377038333523317</v>
      </c>
      <c r="Q54" s="313">
        <v>288.58600000000001</v>
      </c>
      <c r="R54" s="342">
        <v>2.4876716985915852</v>
      </c>
      <c r="S54" s="305">
        <v>320.113</v>
      </c>
      <c r="T54" s="342">
        <v>2.7594410347392047</v>
      </c>
      <c r="U54" s="305">
        <v>148.35</v>
      </c>
      <c r="V54" s="342">
        <v>1.2788080381101705</v>
      </c>
      <c r="W54" s="305">
        <v>4.1580000000000004</v>
      </c>
      <c r="X54" s="342">
        <v>3.5842829945817924E-2</v>
      </c>
      <c r="Y54" s="305">
        <v>167.60499999999999</v>
      </c>
      <c r="Z54" s="342">
        <v>1.4447901666832159</v>
      </c>
      <c r="AA54" s="298">
        <v>-197.09299999999999</v>
      </c>
      <c r="AB54" s="342">
        <v>-1.6989828962268136</v>
      </c>
      <c r="AC54" s="317">
        <v>4887.835</v>
      </c>
      <c r="AD54" s="345">
        <v>42.207651472928504</v>
      </c>
      <c r="AE54" s="298">
        <v>570.78399999999999</v>
      </c>
      <c r="AF54" s="342">
        <v>4.9288595335816412</v>
      </c>
      <c r="AG54" s="298">
        <v>9846.0030000000006</v>
      </c>
      <c r="AH54" s="342">
        <v>85.022645614143769</v>
      </c>
      <c r="AI54" s="109" t="s">
        <v>79</v>
      </c>
    </row>
    <row r="55" spans="1:35" ht="30" customHeight="1">
      <c r="A55" s="109" t="s">
        <v>80</v>
      </c>
      <c r="B55" s="501">
        <v>1038359.3050000001</v>
      </c>
      <c r="C55" s="298">
        <v>2429.2950000000001</v>
      </c>
      <c r="D55" s="342">
        <v>23.395514330176873</v>
      </c>
      <c r="E55" s="308">
        <v>2030.585</v>
      </c>
      <c r="F55" s="342">
        <v>19.555706682861576</v>
      </c>
      <c r="G55" s="308">
        <v>271.07499999999999</v>
      </c>
      <c r="H55" s="342">
        <v>2.6106088585588396</v>
      </c>
      <c r="I55" s="305">
        <v>127.63500000000001</v>
      </c>
      <c r="J55" s="348">
        <v>1.2291987887564604</v>
      </c>
      <c r="K55" s="298">
        <v>703.82399999999996</v>
      </c>
      <c r="L55" s="342">
        <v>6.7253372547981032</v>
      </c>
      <c r="M55" s="311">
        <v>368.17599999999999</v>
      </c>
      <c r="N55" s="342">
        <v>3.518078055199235</v>
      </c>
      <c r="O55" s="313">
        <v>125.70699999999999</v>
      </c>
      <c r="P55" s="342">
        <v>1.2011837764681299</v>
      </c>
      <c r="Q55" s="313">
        <v>209.941</v>
      </c>
      <c r="R55" s="342">
        <v>2.0060754231307381</v>
      </c>
      <c r="S55" s="305">
        <v>349.96600000000001</v>
      </c>
      <c r="T55" s="342">
        <v>3.3440737708754935</v>
      </c>
      <c r="U55" s="305">
        <v>212.65299999999999</v>
      </c>
      <c r="V55" s="342">
        <v>2.0319897349970746</v>
      </c>
      <c r="W55" s="305">
        <v>0</v>
      </c>
      <c r="X55" s="342">
        <v>0</v>
      </c>
      <c r="Y55" s="305">
        <v>137.31299999999999</v>
      </c>
      <c r="Z55" s="342">
        <v>1.3120840358784185</v>
      </c>
      <c r="AA55" s="298">
        <v>-23.326000000000001</v>
      </c>
      <c r="AB55" s="342">
        <v>-0.22288983723973688</v>
      </c>
      <c r="AC55" s="317">
        <v>3089.6529999999998</v>
      </c>
      <c r="AD55" s="345">
        <v>29.755143379776424</v>
      </c>
      <c r="AE55" s="298">
        <v>975.94600000000003</v>
      </c>
      <c r="AF55" s="342">
        <v>9.3989238147194136</v>
      </c>
      <c r="AG55" s="298">
        <v>4772.2700000000004</v>
      </c>
      <c r="AH55" s="342">
        <v>45.959717190573066</v>
      </c>
      <c r="AI55" s="109" t="s">
        <v>80</v>
      </c>
    </row>
    <row r="56" spans="1:35" ht="30" customHeight="1">
      <c r="A56" s="109" t="s">
        <v>81</v>
      </c>
      <c r="B56" s="501">
        <v>1480399.06</v>
      </c>
      <c r="C56" s="298">
        <v>5918.3609999999999</v>
      </c>
      <c r="D56" s="342">
        <v>39.978146162832601</v>
      </c>
      <c r="E56" s="308">
        <v>5111.0379999999996</v>
      </c>
      <c r="F56" s="342">
        <v>34.524731459907841</v>
      </c>
      <c r="G56" s="308">
        <v>338.31599999999997</v>
      </c>
      <c r="H56" s="342">
        <v>2.2853027210109143</v>
      </c>
      <c r="I56" s="305">
        <v>469.00700000000001</v>
      </c>
      <c r="J56" s="348">
        <v>3.1681119819138499</v>
      </c>
      <c r="K56" s="298">
        <v>1021.635</v>
      </c>
      <c r="L56" s="342">
        <v>6.6664034171350908</v>
      </c>
      <c r="M56" s="311">
        <v>492.03899999999999</v>
      </c>
      <c r="N56" s="342">
        <v>3.2106676757978461</v>
      </c>
      <c r="O56" s="313">
        <v>161.41499999999999</v>
      </c>
      <c r="P56" s="342">
        <v>1.053270010891229</v>
      </c>
      <c r="Q56" s="313">
        <v>368.18099999999998</v>
      </c>
      <c r="R56" s="342">
        <v>2.4024657304460151</v>
      </c>
      <c r="S56" s="305">
        <v>1004.907</v>
      </c>
      <c r="T56" s="342">
        <v>6.5572493686130304</v>
      </c>
      <c r="U56" s="305">
        <v>816.02800000000002</v>
      </c>
      <c r="V56" s="342">
        <v>5.3247704392252757</v>
      </c>
      <c r="W56" s="305">
        <v>0.39800000000000002</v>
      </c>
      <c r="X56" s="342">
        <v>2.5970415657448759E-3</v>
      </c>
      <c r="Y56" s="305">
        <v>188.48099999999999</v>
      </c>
      <c r="Z56" s="342">
        <v>1.2298818878220099</v>
      </c>
      <c r="AA56" s="298">
        <v>-172.54900000000001</v>
      </c>
      <c r="AB56" s="342">
        <v>-1.1259219224314387</v>
      </c>
      <c r="AC56" s="317">
        <v>5351.4549999999999</v>
      </c>
      <c r="AD56" s="345">
        <v>36.148732761286674</v>
      </c>
      <c r="AE56" s="298">
        <v>1138.623</v>
      </c>
      <c r="AF56" s="342">
        <v>7.6913247972475745</v>
      </c>
      <c r="AG56" s="298">
        <v>11666.112999999999</v>
      </c>
      <c r="AH56" s="342">
        <v>78.803839553910535</v>
      </c>
      <c r="AI56" s="109" t="s">
        <v>81</v>
      </c>
    </row>
    <row r="57" spans="1:35" ht="30" customHeight="1" thickBot="1">
      <c r="A57" s="110" t="s">
        <v>82</v>
      </c>
      <c r="B57" s="299">
        <v>1421661.6580000001</v>
      </c>
      <c r="C57" s="300">
        <v>6141.4780000000001</v>
      </c>
      <c r="D57" s="343">
        <v>43.199294047501141</v>
      </c>
      <c r="E57" s="309">
        <v>5196.4210000000003</v>
      </c>
      <c r="F57" s="343">
        <v>36.551741905386606</v>
      </c>
      <c r="G57" s="309">
        <v>625.23800000000006</v>
      </c>
      <c r="H57" s="343">
        <v>4.3979381203794139</v>
      </c>
      <c r="I57" s="306">
        <v>319.81900000000002</v>
      </c>
      <c r="J57" s="349">
        <v>2.2496140217351206</v>
      </c>
      <c r="K57" s="300">
        <v>1501.3040000000001</v>
      </c>
      <c r="L57" s="343">
        <v>10.218568904969914</v>
      </c>
      <c r="M57" s="311">
        <v>786.37099999999998</v>
      </c>
      <c r="N57" s="343">
        <v>5.3524044752895445</v>
      </c>
      <c r="O57" s="312">
        <v>180.30699999999999</v>
      </c>
      <c r="P57" s="343">
        <v>1.2272527772845538</v>
      </c>
      <c r="Q57" s="312">
        <v>534.62599999999998</v>
      </c>
      <c r="R57" s="343">
        <v>3.6389116523958132</v>
      </c>
      <c r="S57" s="306">
        <v>978.02499999999998</v>
      </c>
      <c r="T57" s="343">
        <v>6.6568901789931942</v>
      </c>
      <c r="U57" s="306">
        <v>351.57400000000001</v>
      </c>
      <c r="V57" s="343">
        <v>2.3929751364120069</v>
      </c>
      <c r="W57" s="306">
        <v>10.946999999999999</v>
      </c>
      <c r="X57" s="343">
        <v>7.4510341544887393E-2</v>
      </c>
      <c r="Y57" s="306">
        <v>615.50400000000002</v>
      </c>
      <c r="Z57" s="343">
        <v>4.1894047010362998</v>
      </c>
      <c r="AA57" s="300">
        <v>-128.036</v>
      </c>
      <c r="AB57" s="343">
        <v>-0.87147219238523821</v>
      </c>
      <c r="AC57" s="318">
        <v>7563.62</v>
      </c>
      <c r="AD57" s="346">
        <v>53.2026727839065</v>
      </c>
      <c r="AE57" s="300">
        <v>772.50900000000001</v>
      </c>
      <c r="AF57" s="343">
        <v>5.4338456386786795</v>
      </c>
      <c r="AG57" s="300">
        <v>12865.322</v>
      </c>
      <c r="AH57" s="343">
        <v>90.494963605468499</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202</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57" t="s">
        <v>205</v>
      </c>
      <c r="B4" s="116" t="s">
        <v>83</v>
      </c>
      <c r="C4" s="116"/>
      <c r="D4" s="116"/>
      <c r="E4" s="116"/>
      <c r="F4" s="116"/>
      <c r="G4" s="117" t="s">
        <v>84</v>
      </c>
      <c r="H4" s="118"/>
      <c r="I4" s="118"/>
      <c r="J4" s="118"/>
      <c r="K4" s="118"/>
      <c r="L4" s="118"/>
      <c r="M4" s="118"/>
      <c r="N4" s="118"/>
      <c r="O4" s="118"/>
      <c r="P4" s="119"/>
      <c r="Q4" s="119"/>
      <c r="R4" s="120"/>
      <c r="S4" s="757" t="s">
        <v>205</v>
      </c>
    </row>
    <row r="5" spans="1:19" s="53" customFormat="1" ht="24.95" customHeight="1" thickBot="1">
      <c r="A5" s="758"/>
      <c r="B5" s="765" t="s">
        <v>85</v>
      </c>
      <c r="C5" s="772" t="s">
        <v>86</v>
      </c>
      <c r="D5" s="247"/>
      <c r="E5" s="247"/>
      <c r="F5" s="248"/>
      <c r="G5" s="117" t="s">
        <v>87</v>
      </c>
      <c r="H5" s="118"/>
      <c r="I5" s="118"/>
      <c r="J5" s="118"/>
      <c r="K5" s="118"/>
      <c r="L5" s="121"/>
      <c r="M5" s="121"/>
      <c r="N5" s="121"/>
      <c r="O5" s="121"/>
      <c r="P5" s="119" t="s">
        <v>88</v>
      </c>
      <c r="Q5" s="119"/>
      <c r="R5" s="120"/>
      <c r="S5" s="758"/>
    </row>
    <row r="6" spans="1:19" s="53" customFormat="1" ht="24.95" customHeight="1" thickBot="1">
      <c r="A6" s="758"/>
      <c r="B6" s="766"/>
      <c r="C6" s="773"/>
      <c r="D6" s="249"/>
      <c r="E6" s="249"/>
      <c r="F6" s="250"/>
      <c r="G6" s="117" t="s">
        <v>89</v>
      </c>
      <c r="H6" s="118"/>
      <c r="I6" s="118"/>
      <c r="J6" s="118"/>
      <c r="K6" s="118"/>
      <c r="L6" s="361"/>
      <c r="M6" s="361"/>
      <c r="N6" s="361"/>
      <c r="O6" s="245" t="s">
        <v>90</v>
      </c>
      <c r="P6" s="244"/>
      <c r="Q6" s="123"/>
      <c r="R6" s="760" t="s">
        <v>96</v>
      </c>
      <c r="S6" s="758"/>
    </row>
    <row r="7" spans="1:19" s="53" customFormat="1" ht="24.95" customHeight="1">
      <c r="A7" s="758"/>
      <c r="B7" s="766"/>
      <c r="C7" s="773"/>
      <c r="D7" s="768" t="s">
        <v>97</v>
      </c>
      <c r="E7" s="768" t="s">
        <v>124</v>
      </c>
      <c r="F7" s="770" t="s">
        <v>98</v>
      </c>
      <c r="G7" s="755" t="s">
        <v>86</v>
      </c>
      <c r="H7" s="122"/>
      <c r="I7" s="122"/>
      <c r="J7" s="122"/>
      <c r="K7" s="763" t="s">
        <v>92</v>
      </c>
      <c r="L7" s="362"/>
      <c r="M7" s="362"/>
      <c r="N7" s="362"/>
      <c r="O7" s="755" t="s">
        <v>86</v>
      </c>
      <c r="P7" s="123" t="s">
        <v>94</v>
      </c>
      <c r="Q7" s="123" t="s">
        <v>95</v>
      </c>
      <c r="R7" s="761"/>
      <c r="S7" s="758"/>
    </row>
    <row r="8" spans="1:19" s="53" customFormat="1" ht="24.95" customHeight="1" thickBot="1">
      <c r="A8" s="759"/>
      <c r="B8" s="767"/>
      <c r="C8" s="774"/>
      <c r="D8" s="769"/>
      <c r="E8" s="769"/>
      <c r="F8" s="771"/>
      <c r="G8" s="756"/>
      <c r="H8" s="363" t="s">
        <v>97</v>
      </c>
      <c r="I8" s="363" t="s">
        <v>124</v>
      </c>
      <c r="J8" s="363" t="s">
        <v>98</v>
      </c>
      <c r="K8" s="764"/>
      <c r="L8" s="363" t="s">
        <v>97</v>
      </c>
      <c r="M8" s="363" t="s">
        <v>124</v>
      </c>
      <c r="N8" s="363" t="s">
        <v>98</v>
      </c>
      <c r="O8" s="756"/>
      <c r="P8" s="477"/>
      <c r="Q8" s="477"/>
      <c r="R8" s="762"/>
      <c r="S8" s="759"/>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0.79699720510031113</v>
      </c>
      <c r="C10" s="285">
        <v>17.871589549999229</v>
      </c>
      <c r="D10" s="286">
        <v>16.430197955660717</v>
      </c>
      <c r="E10" s="286">
        <v>21.312901978047734</v>
      </c>
      <c r="F10" s="364">
        <v>28.549876713130544</v>
      </c>
      <c r="G10" s="287">
        <v>-11.128127992656601</v>
      </c>
      <c r="H10" s="286">
        <v>-24.37890446830302</v>
      </c>
      <c r="I10" s="286">
        <v>10.1114743819046</v>
      </c>
      <c r="J10" s="286">
        <v>3.0743838432546653</v>
      </c>
      <c r="K10" s="286">
        <v>7.5558578927897031</v>
      </c>
      <c r="L10" s="286">
        <v>-15.199195577887053</v>
      </c>
      <c r="M10" s="286">
        <v>49.899415173777726</v>
      </c>
      <c r="N10" s="364">
        <v>23.183208278241224</v>
      </c>
      <c r="O10" s="284">
        <v>38.329271746054957</v>
      </c>
      <c r="P10" s="284">
        <v>-14.221480773399847</v>
      </c>
      <c r="Q10" s="284">
        <v>-10.085978802042263</v>
      </c>
      <c r="R10" s="284">
        <v>-8.9402183384048328</v>
      </c>
      <c r="S10" s="107" t="s">
        <v>99</v>
      </c>
    </row>
    <row r="11" spans="1:19" ht="24.95" customHeight="1">
      <c r="A11" s="108" t="s">
        <v>100</v>
      </c>
      <c r="B11" s="508">
        <v>-1.6009196579568084</v>
      </c>
      <c r="C11" s="510">
        <v>1.0108326320150525</v>
      </c>
      <c r="D11" s="290">
        <v>3.6776130358932733</v>
      </c>
      <c r="E11" s="290">
        <v>-18.093456592808764</v>
      </c>
      <c r="F11" s="511">
        <v>-0.69896653185224977</v>
      </c>
      <c r="G11" s="509">
        <v>38.313082457901629</v>
      </c>
      <c r="H11" s="290">
        <v>-2.200965008702866</v>
      </c>
      <c r="I11" s="290">
        <v>45.889519089929479</v>
      </c>
      <c r="J11" s="290">
        <v>131.75328835312624</v>
      </c>
      <c r="K11" s="290">
        <v>-16.764688547058299</v>
      </c>
      <c r="L11" s="290">
        <v>-56.206477249843196</v>
      </c>
      <c r="M11" s="290">
        <v>-36.400259885512831</v>
      </c>
      <c r="N11" s="511">
        <v>35.609061697362222</v>
      </c>
      <c r="O11" s="508">
        <v>-11.439760326404553</v>
      </c>
      <c r="P11" s="508">
        <v>4.5865591026538226</v>
      </c>
      <c r="Q11" s="508">
        <v>-16.029896764204437</v>
      </c>
      <c r="R11" s="508">
        <v>-15.371584155646659</v>
      </c>
      <c r="S11" s="108" t="s">
        <v>100</v>
      </c>
    </row>
    <row r="12" spans="1:19" ht="24.95" customHeight="1">
      <c r="A12" s="109" t="s">
        <v>37</v>
      </c>
      <c r="B12" s="288">
        <v>-0.88920775549024711</v>
      </c>
      <c r="C12" s="291">
        <v>6.2659211578270941</v>
      </c>
      <c r="D12" s="292">
        <v>9.1395854501822242</v>
      </c>
      <c r="E12" s="292">
        <v>12.756910627327429</v>
      </c>
      <c r="F12" s="366">
        <v>-23.983465672845611</v>
      </c>
      <c r="G12" s="291">
        <v>16.015432831405093</v>
      </c>
      <c r="H12" s="289">
        <v>11.483397188103467</v>
      </c>
      <c r="I12" s="289">
        <v>-24.443844492440604</v>
      </c>
      <c r="J12" s="289">
        <v>90.131815826681049</v>
      </c>
      <c r="K12" s="289">
        <v>24.25974840491611</v>
      </c>
      <c r="L12" s="289">
        <v>10.602935678016181</v>
      </c>
      <c r="M12" s="289" t="s">
        <v>22</v>
      </c>
      <c r="N12" s="365" t="s">
        <v>22</v>
      </c>
      <c r="O12" s="288">
        <v>-32.405063291139243</v>
      </c>
      <c r="P12" s="288">
        <v>-47.106192944383665</v>
      </c>
      <c r="Q12" s="288">
        <v>-8.825157237188634</v>
      </c>
      <c r="R12" s="288">
        <v>62.290125521736456</v>
      </c>
      <c r="S12" s="109" t="s">
        <v>101</v>
      </c>
    </row>
    <row r="13" spans="1:19" ht="24.95" customHeight="1">
      <c r="A13" s="109" t="s">
        <v>38</v>
      </c>
      <c r="B13" s="288">
        <v>4.0656459044724897</v>
      </c>
      <c r="C13" s="291">
        <v>64.697780953592854</v>
      </c>
      <c r="D13" s="292">
        <v>83.659181662604368</v>
      </c>
      <c r="E13" s="292">
        <v>5.3141362852249046</v>
      </c>
      <c r="F13" s="366">
        <v>15.672961091381282</v>
      </c>
      <c r="G13" s="291">
        <v>7.1431168260955218</v>
      </c>
      <c r="H13" s="289">
        <v>-26.750866870304947</v>
      </c>
      <c r="I13" s="289">
        <v>55.312814323073809</v>
      </c>
      <c r="J13" s="289">
        <v>58.534585388371937</v>
      </c>
      <c r="K13" s="289">
        <v>157.35596397844063</v>
      </c>
      <c r="L13" s="289">
        <v>177.84298623087699</v>
      </c>
      <c r="M13" s="289" t="s">
        <v>22</v>
      </c>
      <c r="N13" s="365">
        <v>75.538020885575122</v>
      </c>
      <c r="O13" s="288">
        <v>-37.594198916712465</v>
      </c>
      <c r="P13" s="288">
        <v>2.970172399472176</v>
      </c>
      <c r="Q13" s="288">
        <v>-54.344277738936832</v>
      </c>
      <c r="R13" s="288">
        <v>25.974915045161723</v>
      </c>
      <c r="S13" s="109" t="s">
        <v>38</v>
      </c>
    </row>
    <row r="14" spans="1:19" ht="24.95" customHeight="1">
      <c r="A14" s="109" t="s">
        <v>39</v>
      </c>
      <c r="B14" s="288">
        <v>0.6889517730362229</v>
      </c>
      <c r="C14" s="291">
        <v>37.870887675513188</v>
      </c>
      <c r="D14" s="292">
        <v>41.237043520700126</v>
      </c>
      <c r="E14" s="292">
        <v>33.006489595952303</v>
      </c>
      <c r="F14" s="366">
        <v>4.7135900067698913</v>
      </c>
      <c r="G14" s="291">
        <v>0.45441103383849679</v>
      </c>
      <c r="H14" s="289">
        <v>-6.6845038141657795</v>
      </c>
      <c r="I14" s="289">
        <v>79.763795421394008</v>
      </c>
      <c r="J14" s="289">
        <v>-18.95518657840266</v>
      </c>
      <c r="K14" s="289">
        <v>101.07195458182355</v>
      </c>
      <c r="L14" s="289">
        <v>317.9974142780539</v>
      </c>
      <c r="M14" s="289" t="s">
        <v>22</v>
      </c>
      <c r="N14" s="365">
        <v>3.2439952268994858</v>
      </c>
      <c r="O14" s="288">
        <v>1.7085133335498597</v>
      </c>
      <c r="P14" s="288">
        <v>-25.853317850948784</v>
      </c>
      <c r="Q14" s="288">
        <v>-22.303858579925105</v>
      </c>
      <c r="R14" s="288">
        <v>2.4817486362668433</v>
      </c>
      <c r="S14" s="109" t="s">
        <v>39</v>
      </c>
    </row>
    <row r="15" spans="1:19" ht="24.95" customHeight="1">
      <c r="A15" s="109" t="s">
        <v>40</v>
      </c>
      <c r="B15" s="288">
        <v>5.9267228790135391</v>
      </c>
      <c r="C15" s="291">
        <v>79.310104930112118</v>
      </c>
      <c r="D15" s="292">
        <v>111.24770585273066</v>
      </c>
      <c r="E15" s="292">
        <v>10.516471115645615</v>
      </c>
      <c r="F15" s="366">
        <v>78.659575352141928</v>
      </c>
      <c r="G15" s="291">
        <v>-48.51519726021224</v>
      </c>
      <c r="H15" s="289">
        <v>-27.994010026694454</v>
      </c>
      <c r="I15" s="289">
        <v>-78.141777759087148</v>
      </c>
      <c r="J15" s="289">
        <v>-30.231292517006807</v>
      </c>
      <c r="K15" s="289" t="s">
        <v>22</v>
      </c>
      <c r="L15" s="289" t="s">
        <v>22</v>
      </c>
      <c r="M15" s="289" t="s">
        <v>22</v>
      </c>
      <c r="N15" s="365" t="s">
        <v>22</v>
      </c>
      <c r="O15" s="288">
        <v>432.7856382169482</v>
      </c>
      <c r="P15" s="288">
        <v>-52.76184469274498</v>
      </c>
      <c r="Q15" s="288">
        <v>29.812273236383959</v>
      </c>
      <c r="R15" s="288">
        <v>-24.653615469615474</v>
      </c>
      <c r="S15" s="109" t="s">
        <v>40</v>
      </c>
    </row>
    <row r="16" spans="1:19" ht="24.95" customHeight="1">
      <c r="A16" s="109" t="s">
        <v>41</v>
      </c>
      <c r="B16" s="288">
        <v>0.37441666793385764</v>
      </c>
      <c r="C16" s="291">
        <v>85.894010807117041</v>
      </c>
      <c r="D16" s="292">
        <v>93.095807133660657</v>
      </c>
      <c r="E16" s="292">
        <v>36.143853740678367</v>
      </c>
      <c r="F16" s="366">
        <v>28.277472337880425</v>
      </c>
      <c r="G16" s="291">
        <v>131.92124327470026</v>
      </c>
      <c r="H16" s="289">
        <v>69.438549600807562</v>
      </c>
      <c r="I16" s="289" t="s">
        <v>209</v>
      </c>
      <c r="J16" s="289">
        <v>114.81380201859491</v>
      </c>
      <c r="K16" s="289">
        <v>63.004599558068577</v>
      </c>
      <c r="L16" s="289">
        <v>-17.251099902342773</v>
      </c>
      <c r="M16" s="289" t="s">
        <v>22</v>
      </c>
      <c r="N16" s="365" t="s">
        <v>209</v>
      </c>
      <c r="O16" s="288">
        <v>-57.476701034782529</v>
      </c>
      <c r="P16" s="288">
        <v>23.39842674964585</v>
      </c>
      <c r="Q16" s="288">
        <v>-59.324558449740394</v>
      </c>
      <c r="R16" s="288">
        <v>19.201104029517069</v>
      </c>
      <c r="S16" s="109" t="s">
        <v>41</v>
      </c>
    </row>
    <row r="17" spans="1:19" ht="24.95" customHeight="1">
      <c r="A17" s="109" t="s">
        <v>42</v>
      </c>
      <c r="B17" s="288">
        <v>-1.5945949348221689</v>
      </c>
      <c r="C17" s="291">
        <v>12.208857314732583</v>
      </c>
      <c r="D17" s="292">
        <v>6.1462537077325408</v>
      </c>
      <c r="E17" s="292">
        <v>34.874310114595886</v>
      </c>
      <c r="F17" s="366">
        <v>52.346169002983714</v>
      </c>
      <c r="G17" s="291">
        <v>15.18023305751997</v>
      </c>
      <c r="H17" s="289">
        <v>-4.859400296609266</v>
      </c>
      <c r="I17" s="289">
        <v>23.292604098329022</v>
      </c>
      <c r="J17" s="289">
        <v>37.89076879348022</v>
      </c>
      <c r="K17" s="289">
        <v>119.22414744838741</v>
      </c>
      <c r="L17" s="289">
        <v>6.0358240304951636</v>
      </c>
      <c r="M17" s="289" t="s">
        <v>22</v>
      </c>
      <c r="N17" s="365" t="s">
        <v>209</v>
      </c>
      <c r="O17" s="288">
        <v>100.1153169957087</v>
      </c>
      <c r="P17" s="288">
        <v>-38.805869885068454</v>
      </c>
      <c r="Q17" s="288">
        <v>6.8419738637549585</v>
      </c>
      <c r="R17" s="288">
        <v>-53.796846218508819</v>
      </c>
      <c r="S17" s="109" t="s">
        <v>42</v>
      </c>
    </row>
    <row r="18" spans="1:19" ht="24.95" customHeight="1">
      <c r="A18" s="109" t="s">
        <v>43</v>
      </c>
      <c r="B18" s="288">
        <v>0.55361215523070939</v>
      </c>
      <c r="C18" s="291">
        <v>33.410499558939591</v>
      </c>
      <c r="D18" s="292">
        <v>33.119619992899771</v>
      </c>
      <c r="E18" s="292">
        <v>36.448644131570433</v>
      </c>
      <c r="F18" s="366">
        <v>29.934028833681907</v>
      </c>
      <c r="G18" s="291">
        <v>-14.739388586046303</v>
      </c>
      <c r="H18" s="289">
        <v>-18.955476937000725</v>
      </c>
      <c r="I18" s="289">
        <v>1.7755112483157376</v>
      </c>
      <c r="J18" s="289">
        <v>-18.984139477031405</v>
      </c>
      <c r="K18" s="289">
        <v>159.84292458708154</v>
      </c>
      <c r="L18" s="289">
        <v>100.80752808199395</v>
      </c>
      <c r="M18" s="289" t="s">
        <v>22</v>
      </c>
      <c r="N18" s="365">
        <v>211.6621821643364</v>
      </c>
      <c r="O18" s="288">
        <v>29.999626990935866</v>
      </c>
      <c r="P18" s="288">
        <v>-33.260636230520362</v>
      </c>
      <c r="Q18" s="288">
        <v>84.289643995692529</v>
      </c>
      <c r="R18" s="288">
        <v>-4.2538818945250654</v>
      </c>
      <c r="S18" s="109" t="s">
        <v>43</v>
      </c>
    </row>
    <row r="19" spans="1:19" ht="24.95" customHeight="1">
      <c r="A19" s="109" t="s">
        <v>44</v>
      </c>
      <c r="B19" s="288">
        <v>0.35241736524776002</v>
      </c>
      <c r="C19" s="291">
        <v>20.45312353861506</v>
      </c>
      <c r="D19" s="292">
        <v>22.02081181553028</v>
      </c>
      <c r="E19" s="292">
        <v>-3.6019389943460709</v>
      </c>
      <c r="F19" s="366">
        <v>39.295234211355591</v>
      </c>
      <c r="G19" s="291">
        <v>2.3498563708768785</v>
      </c>
      <c r="H19" s="289">
        <v>35.622163620753099</v>
      </c>
      <c r="I19" s="289">
        <v>-9.3695942430851176</v>
      </c>
      <c r="J19" s="289">
        <v>-28.547257076475731</v>
      </c>
      <c r="K19" s="289">
        <v>53.849587059415967</v>
      </c>
      <c r="L19" s="289">
        <v>-61.32487717040631</v>
      </c>
      <c r="M19" s="289" t="s">
        <v>22</v>
      </c>
      <c r="N19" s="365">
        <v>297.28025522418045</v>
      </c>
      <c r="O19" s="288">
        <v>22.231031665945892</v>
      </c>
      <c r="P19" s="288">
        <v>-2.1705164949118938</v>
      </c>
      <c r="Q19" s="288">
        <v>-31.403426051056627</v>
      </c>
      <c r="R19" s="288">
        <v>-1.1708405430177748</v>
      </c>
      <c r="S19" s="109" t="s">
        <v>44</v>
      </c>
    </row>
    <row r="20" spans="1:19" ht="24.95" customHeight="1">
      <c r="A20" s="109" t="s">
        <v>45</v>
      </c>
      <c r="B20" s="288">
        <v>-0.54893700007998802</v>
      </c>
      <c r="C20" s="291">
        <v>4.4052199323395058</v>
      </c>
      <c r="D20" s="292">
        <v>5.7840933912579118</v>
      </c>
      <c r="E20" s="292">
        <v>-6.3129047308972162</v>
      </c>
      <c r="F20" s="366">
        <v>8.244758570503592</v>
      </c>
      <c r="G20" s="291">
        <v>31.197623915826512</v>
      </c>
      <c r="H20" s="289">
        <v>8.5011875476192102</v>
      </c>
      <c r="I20" s="289">
        <v>145.96925073176621</v>
      </c>
      <c r="J20" s="289">
        <v>3.6958260122178785</v>
      </c>
      <c r="K20" s="289">
        <v>-29.762486121542182</v>
      </c>
      <c r="L20" s="289">
        <v>35.254417361165537</v>
      </c>
      <c r="M20" s="289" t="s">
        <v>22</v>
      </c>
      <c r="N20" s="365">
        <v>-39.164570223828953</v>
      </c>
      <c r="O20" s="288">
        <v>-45.463452490663045</v>
      </c>
      <c r="P20" s="288">
        <v>20.796956141076322</v>
      </c>
      <c r="Q20" s="288">
        <v>-31.504260849683803</v>
      </c>
      <c r="R20" s="288">
        <v>-42.173588127961558</v>
      </c>
      <c r="S20" s="109" t="s">
        <v>45</v>
      </c>
    </row>
    <row r="21" spans="1:19" ht="24.95" customHeight="1">
      <c r="A21" s="109" t="s">
        <v>46</v>
      </c>
      <c r="B21" s="288">
        <v>3.5716192476841684</v>
      </c>
      <c r="C21" s="291">
        <v>19.123045200346198</v>
      </c>
      <c r="D21" s="292">
        <v>18.312565382656842</v>
      </c>
      <c r="E21" s="292">
        <v>19.088341341611212</v>
      </c>
      <c r="F21" s="366">
        <v>28.96266388904337</v>
      </c>
      <c r="G21" s="291">
        <v>-13.403220878076709</v>
      </c>
      <c r="H21" s="289">
        <v>-29.93756478784789</v>
      </c>
      <c r="I21" s="289">
        <v>3.6686749761680346</v>
      </c>
      <c r="J21" s="289">
        <v>34.68036083795144</v>
      </c>
      <c r="K21" s="289">
        <v>30.921305001703445</v>
      </c>
      <c r="L21" s="289">
        <v>241.06271700435104</v>
      </c>
      <c r="M21" s="289" t="s">
        <v>209</v>
      </c>
      <c r="N21" s="365">
        <v>8.329195888669048</v>
      </c>
      <c r="O21" s="288">
        <v>128.33621882150283</v>
      </c>
      <c r="P21" s="288">
        <v>3.5677472366015763</v>
      </c>
      <c r="Q21" s="288">
        <v>39.293791155345389</v>
      </c>
      <c r="R21" s="288">
        <v>33.48522021974091</v>
      </c>
      <c r="S21" s="109" t="s">
        <v>46</v>
      </c>
    </row>
    <row r="22" spans="1:19" ht="24.95" customHeight="1">
      <c r="A22" s="109" t="s">
        <v>47</v>
      </c>
      <c r="B22" s="288">
        <v>1.3514658337652463</v>
      </c>
      <c r="C22" s="291">
        <v>3.2415007764807484</v>
      </c>
      <c r="D22" s="292">
        <v>1.425910592681376</v>
      </c>
      <c r="E22" s="292">
        <v>14.685700797212704</v>
      </c>
      <c r="F22" s="366">
        <v>7.3047742055236284</v>
      </c>
      <c r="G22" s="291">
        <v>-15.82104843010066</v>
      </c>
      <c r="H22" s="289">
        <v>-23.536303691447429</v>
      </c>
      <c r="I22" s="289">
        <v>-22.411007951415812</v>
      </c>
      <c r="J22" s="289">
        <v>6.6409017713365586</v>
      </c>
      <c r="K22" s="289">
        <v>25.383261883787142</v>
      </c>
      <c r="L22" s="289">
        <v>-4.3195453650687625</v>
      </c>
      <c r="M22" s="289">
        <v>163.8879118302263</v>
      </c>
      <c r="N22" s="365">
        <v>48.887611415519018</v>
      </c>
      <c r="O22" s="288">
        <v>100.95585175939132</v>
      </c>
      <c r="P22" s="288">
        <v>-10.592349196768097</v>
      </c>
      <c r="Q22" s="288">
        <v>-23.22474310317665</v>
      </c>
      <c r="R22" s="288">
        <v>72.40996495480033</v>
      </c>
      <c r="S22" s="109" t="s">
        <v>47</v>
      </c>
    </row>
    <row r="23" spans="1:19" ht="24.95" customHeight="1">
      <c r="A23" s="109" t="s">
        <v>48</v>
      </c>
      <c r="B23" s="288">
        <v>3.038248717513369</v>
      </c>
      <c r="C23" s="291">
        <v>14.435619880185783</v>
      </c>
      <c r="D23" s="292">
        <v>9.5421852703936167</v>
      </c>
      <c r="E23" s="292">
        <v>28.976028254743113</v>
      </c>
      <c r="F23" s="366">
        <v>44.868212513988169</v>
      </c>
      <c r="G23" s="291">
        <v>-11.677835476632893</v>
      </c>
      <c r="H23" s="289">
        <v>-23.753046096196513</v>
      </c>
      <c r="I23" s="289">
        <v>15.960461364638775</v>
      </c>
      <c r="J23" s="289">
        <v>0.96395868030143106</v>
      </c>
      <c r="K23" s="289">
        <v>2.1683967936995998</v>
      </c>
      <c r="L23" s="289">
        <v>-24.589246789604417</v>
      </c>
      <c r="M23" s="289">
        <v>221.36898434262446</v>
      </c>
      <c r="N23" s="365">
        <v>15.425459164881119</v>
      </c>
      <c r="O23" s="288">
        <v>-26.361283687882988</v>
      </c>
      <c r="P23" s="288">
        <v>-18.637884141512757</v>
      </c>
      <c r="Q23" s="288">
        <v>-22.991067479683309</v>
      </c>
      <c r="R23" s="288">
        <v>-39.499568477705303</v>
      </c>
      <c r="S23" s="109" t="s">
        <v>48</v>
      </c>
    </row>
    <row r="24" spans="1:19" ht="24.95" customHeight="1">
      <c r="A24" s="109" t="s">
        <v>49</v>
      </c>
      <c r="B24" s="288">
        <v>3.2158098177706762</v>
      </c>
      <c r="C24" s="291">
        <v>22.655883222937362</v>
      </c>
      <c r="D24" s="292">
        <v>17.238401195869642</v>
      </c>
      <c r="E24" s="292">
        <v>57.263381436925954</v>
      </c>
      <c r="F24" s="366">
        <v>40.182983119443804</v>
      </c>
      <c r="G24" s="291">
        <v>-15.516547897647598</v>
      </c>
      <c r="H24" s="289">
        <v>-21.799515209625369</v>
      </c>
      <c r="I24" s="289">
        <v>-9.5072711054799584</v>
      </c>
      <c r="J24" s="289">
        <v>-9.4712544775145346</v>
      </c>
      <c r="K24" s="289">
        <v>18.721092268575873</v>
      </c>
      <c r="L24" s="289">
        <v>5.7232691823407578</v>
      </c>
      <c r="M24" s="289">
        <v>-12.028071251893465</v>
      </c>
      <c r="N24" s="365">
        <v>27.250324177284526</v>
      </c>
      <c r="O24" s="288">
        <v>105.74920039434286</v>
      </c>
      <c r="P24" s="288">
        <v>8.6849297549444202</v>
      </c>
      <c r="Q24" s="288">
        <v>-55.860591486704081</v>
      </c>
      <c r="R24" s="288">
        <v>-16.012535529666437</v>
      </c>
      <c r="S24" s="109" t="s">
        <v>49</v>
      </c>
    </row>
    <row r="25" spans="1:19" ht="24.95" customHeight="1">
      <c r="A25" s="109" t="s">
        <v>50</v>
      </c>
      <c r="B25" s="288">
        <v>-2.4182487349166877</v>
      </c>
      <c r="C25" s="291">
        <v>-24.80683687321725</v>
      </c>
      <c r="D25" s="292">
        <v>-29.880579375081368</v>
      </c>
      <c r="E25" s="292">
        <v>9.4582568552199717</v>
      </c>
      <c r="F25" s="366">
        <v>19.510503859788159</v>
      </c>
      <c r="G25" s="291">
        <v>19.00197195442594</v>
      </c>
      <c r="H25" s="289">
        <v>16.307588589286979</v>
      </c>
      <c r="I25" s="289">
        <v>-8.8865072749485137</v>
      </c>
      <c r="J25" s="289">
        <v>40.640281038713454</v>
      </c>
      <c r="K25" s="289">
        <v>-60.512326054099134</v>
      </c>
      <c r="L25" s="289">
        <v>-71.598046734687927</v>
      </c>
      <c r="M25" s="289" t="s">
        <v>22</v>
      </c>
      <c r="N25" s="365">
        <v>-37.895383152765952</v>
      </c>
      <c r="O25" s="288">
        <v>-10.984192041328683</v>
      </c>
      <c r="P25" s="288">
        <v>5.6306760909915283</v>
      </c>
      <c r="Q25" s="288">
        <v>6.8586354573825901</v>
      </c>
      <c r="R25" s="288">
        <v>74.811632179990255</v>
      </c>
      <c r="S25" s="109" t="s">
        <v>50</v>
      </c>
    </row>
    <row r="26" spans="1:19" ht="24.95" customHeight="1">
      <c r="A26" s="109" t="s">
        <v>51</v>
      </c>
      <c r="B26" s="288">
        <v>2.084062885543787</v>
      </c>
      <c r="C26" s="291">
        <v>4.025173018508525</v>
      </c>
      <c r="D26" s="292">
        <v>18.664773633101035</v>
      </c>
      <c r="E26" s="292">
        <v>-53.126591113703725</v>
      </c>
      <c r="F26" s="366">
        <v>8.391296223241909</v>
      </c>
      <c r="G26" s="291">
        <v>26.724732886866718</v>
      </c>
      <c r="H26" s="289">
        <v>55.787242981415574</v>
      </c>
      <c r="I26" s="289">
        <v>11.739578730299002</v>
      </c>
      <c r="J26" s="289">
        <v>-9.0787283976957553</v>
      </c>
      <c r="K26" s="289">
        <v>60.431834715553634</v>
      </c>
      <c r="L26" s="289">
        <v>191.23819873667054</v>
      </c>
      <c r="M26" s="289" t="s">
        <v>22</v>
      </c>
      <c r="N26" s="365">
        <v>33.379220250177355</v>
      </c>
      <c r="O26" s="288">
        <v>220.62129018650757</v>
      </c>
      <c r="P26" s="288">
        <v>-25.587788246509987</v>
      </c>
      <c r="Q26" s="288">
        <v>-63.10972882871895</v>
      </c>
      <c r="R26" s="288">
        <v>4.283256833473061</v>
      </c>
      <c r="S26" s="109" t="s">
        <v>51</v>
      </c>
    </row>
    <row r="27" spans="1:19" ht="24.95" customHeight="1">
      <c r="A27" s="109" t="s">
        <v>52</v>
      </c>
      <c r="B27" s="288">
        <v>-2.7031930530187935</v>
      </c>
      <c r="C27" s="291">
        <v>8.2340241498888531</v>
      </c>
      <c r="D27" s="292">
        <v>6.1806445921663453</v>
      </c>
      <c r="E27" s="292">
        <v>32.122678310766617</v>
      </c>
      <c r="F27" s="366">
        <v>2.8487986912021199</v>
      </c>
      <c r="G27" s="291">
        <v>18.770173015018557</v>
      </c>
      <c r="H27" s="289">
        <v>-24.835069939469975</v>
      </c>
      <c r="I27" s="289">
        <v>18.849858093332699</v>
      </c>
      <c r="J27" s="289">
        <v>149.97351798815174</v>
      </c>
      <c r="K27" s="289">
        <v>73.368155305998101</v>
      </c>
      <c r="L27" s="289" t="s">
        <v>22</v>
      </c>
      <c r="M27" s="289">
        <v>86.164067013287109</v>
      </c>
      <c r="N27" s="365">
        <v>152.32596350342479</v>
      </c>
      <c r="O27" s="288" t="s">
        <v>209</v>
      </c>
      <c r="P27" s="288">
        <v>42.787444205230543</v>
      </c>
      <c r="Q27" s="288">
        <v>-46.5958786420113</v>
      </c>
      <c r="R27" s="288">
        <v>-50.247785164597332</v>
      </c>
      <c r="S27" s="109" t="s">
        <v>52</v>
      </c>
    </row>
    <row r="28" spans="1:19" ht="24.95" customHeight="1">
      <c r="A28" s="109" t="s">
        <v>53</v>
      </c>
      <c r="B28" s="288">
        <v>-5.6090671606255711</v>
      </c>
      <c r="C28" s="291">
        <v>71.563065988853083</v>
      </c>
      <c r="D28" s="292">
        <v>62.65777249540389</v>
      </c>
      <c r="E28" s="292">
        <v>88.661486073517835</v>
      </c>
      <c r="F28" s="366">
        <v>152.49644173398309</v>
      </c>
      <c r="G28" s="291">
        <v>-48.440469999125533</v>
      </c>
      <c r="H28" s="289">
        <v>-44.699994583004965</v>
      </c>
      <c r="I28" s="289">
        <v>150.32876163415477</v>
      </c>
      <c r="J28" s="289">
        <v>-77.010943423217228</v>
      </c>
      <c r="K28" s="289" t="s">
        <v>209</v>
      </c>
      <c r="L28" s="289" t="s">
        <v>209</v>
      </c>
      <c r="M28" s="289">
        <v>80.386542591267016</v>
      </c>
      <c r="N28" s="365" t="s">
        <v>209</v>
      </c>
      <c r="O28" s="288">
        <v>109.87295434969852</v>
      </c>
      <c r="P28" s="288">
        <v>3.7329888909083451</v>
      </c>
      <c r="Q28" s="288">
        <v>42.399800726085743</v>
      </c>
      <c r="R28" s="288">
        <v>-21.616019148061483</v>
      </c>
      <c r="S28" s="109" t="s">
        <v>53</v>
      </c>
    </row>
    <row r="29" spans="1:19" ht="24.95" customHeight="1">
      <c r="A29" s="109" t="s">
        <v>54</v>
      </c>
      <c r="B29" s="288">
        <v>-1.9240231306829543</v>
      </c>
      <c r="C29" s="291">
        <v>6.7284239919908941</v>
      </c>
      <c r="D29" s="292">
        <v>4.5493515318271136</v>
      </c>
      <c r="E29" s="292">
        <v>15.75229276194132</v>
      </c>
      <c r="F29" s="366">
        <v>10.629537157483952</v>
      </c>
      <c r="G29" s="291">
        <v>-27.78908207425404</v>
      </c>
      <c r="H29" s="289">
        <v>-18.263760264013655</v>
      </c>
      <c r="I29" s="289">
        <v>-13.139336464263607</v>
      </c>
      <c r="J29" s="289">
        <v>-43.41137533709243</v>
      </c>
      <c r="K29" s="289">
        <v>67.38185577641724</v>
      </c>
      <c r="L29" s="289">
        <v>175.75650473755451</v>
      </c>
      <c r="M29" s="289">
        <v>-44.20758343526122</v>
      </c>
      <c r="N29" s="365">
        <v>11.233683111969924</v>
      </c>
      <c r="O29" s="288">
        <v>263.92375088799429</v>
      </c>
      <c r="P29" s="288">
        <v>155.25778214033576</v>
      </c>
      <c r="Q29" s="288">
        <v>-35.432601179660864</v>
      </c>
      <c r="R29" s="288">
        <v>-55.825526874153766</v>
      </c>
      <c r="S29" s="109" t="s">
        <v>54</v>
      </c>
    </row>
    <row r="30" spans="1:19" ht="24.95" customHeight="1">
      <c r="A30" s="109" t="s">
        <v>55</v>
      </c>
      <c r="B30" s="288">
        <v>-5.2338120164797459</v>
      </c>
      <c r="C30" s="291">
        <v>2.9815791749546037</v>
      </c>
      <c r="D30" s="292">
        <v>-3.7328861119082717</v>
      </c>
      <c r="E30" s="292">
        <v>43.831388696457623</v>
      </c>
      <c r="F30" s="366">
        <v>17.463251692454079</v>
      </c>
      <c r="G30" s="291">
        <v>69.644915232435494</v>
      </c>
      <c r="H30" s="289">
        <v>-10.640303351927727</v>
      </c>
      <c r="I30" s="289">
        <v>269.84069151489234</v>
      </c>
      <c r="J30" s="289">
        <v>-18.960201668674429</v>
      </c>
      <c r="K30" s="289">
        <v>-81.874525523063369</v>
      </c>
      <c r="L30" s="289">
        <v>-64.648711109704067</v>
      </c>
      <c r="M30" s="289" t="s">
        <v>22</v>
      </c>
      <c r="N30" s="365">
        <v>-92.772503091726975</v>
      </c>
      <c r="O30" s="288">
        <v>4.8310879187602751</v>
      </c>
      <c r="P30" s="288">
        <v>25.066600129698585</v>
      </c>
      <c r="Q30" s="288">
        <v>-20.967346982230879</v>
      </c>
      <c r="R30" s="288">
        <v>-29.936752606072801</v>
      </c>
      <c r="S30" s="109" t="s">
        <v>55</v>
      </c>
    </row>
    <row r="31" spans="1:19" ht="24.95" customHeight="1">
      <c r="A31" s="109" t="s">
        <v>56</v>
      </c>
      <c r="B31" s="288">
        <v>1.6845729027248524</v>
      </c>
      <c r="C31" s="291">
        <v>-4.3518425428055707</v>
      </c>
      <c r="D31" s="292">
        <v>-13.079644593559976</v>
      </c>
      <c r="E31" s="292">
        <v>23.501419832622375</v>
      </c>
      <c r="F31" s="366">
        <v>58.598490161593702</v>
      </c>
      <c r="G31" s="291">
        <v>-14.077664004762866</v>
      </c>
      <c r="H31" s="289">
        <v>-37.102127331128621</v>
      </c>
      <c r="I31" s="289">
        <v>-6.7495416503515031</v>
      </c>
      <c r="J31" s="289">
        <v>22.445597367802065</v>
      </c>
      <c r="K31" s="289">
        <v>71.367520207954016</v>
      </c>
      <c r="L31" s="289">
        <v>38.320973779013173</v>
      </c>
      <c r="M31" s="289">
        <v>394.85714285714283</v>
      </c>
      <c r="N31" s="365">
        <v>93.435476090867724</v>
      </c>
      <c r="O31" s="288">
        <v>202.11292200232828</v>
      </c>
      <c r="P31" s="288">
        <v>-29.285811413986337</v>
      </c>
      <c r="Q31" s="288">
        <v>50.852211784543698</v>
      </c>
      <c r="R31" s="288">
        <v>28.851148216629724</v>
      </c>
      <c r="S31" s="109" t="s">
        <v>56</v>
      </c>
    </row>
    <row r="32" spans="1:19" ht="24.95" customHeight="1">
      <c r="A32" s="109" t="s">
        <v>57</v>
      </c>
      <c r="B32" s="288">
        <v>0.90893264003648255</v>
      </c>
      <c r="C32" s="291">
        <v>29.835636843982144</v>
      </c>
      <c r="D32" s="292">
        <v>27.985605591531538</v>
      </c>
      <c r="E32" s="292">
        <v>35.355528270313386</v>
      </c>
      <c r="F32" s="366">
        <v>43.937494342355393</v>
      </c>
      <c r="G32" s="291">
        <v>-7.7367944207905026</v>
      </c>
      <c r="H32" s="289">
        <v>-6.8279265431599327</v>
      </c>
      <c r="I32" s="289">
        <v>-34.454921460569892</v>
      </c>
      <c r="J32" s="289">
        <v>7.3611710226737017</v>
      </c>
      <c r="K32" s="289">
        <v>7.039631079287517</v>
      </c>
      <c r="L32" s="289">
        <v>-15.268514889929932</v>
      </c>
      <c r="M32" s="289" t="s">
        <v>209</v>
      </c>
      <c r="N32" s="365">
        <v>-7.1644215074579449</v>
      </c>
      <c r="O32" s="288">
        <v>148.27408690429587</v>
      </c>
      <c r="P32" s="288">
        <v>-61.477088259286738</v>
      </c>
      <c r="Q32" s="288">
        <v>54.437525224464281</v>
      </c>
      <c r="R32" s="288">
        <v>-31.105339482848819</v>
      </c>
      <c r="S32" s="109" t="s">
        <v>57</v>
      </c>
    </row>
    <row r="33" spans="1:19" ht="24.95" customHeight="1">
      <c r="A33" s="109" t="s">
        <v>58</v>
      </c>
      <c r="B33" s="288">
        <v>1.5584801586809647</v>
      </c>
      <c r="C33" s="291">
        <v>18.642029909229336</v>
      </c>
      <c r="D33" s="292">
        <v>21.049639639394016</v>
      </c>
      <c r="E33" s="292">
        <v>-2.4564671561329305</v>
      </c>
      <c r="F33" s="366">
        <v>13.406497418322076</v>
      </c>
      <c r="G33" s="291">
        <v>0.62606709193030952</v>
      </c>
      <c r="H33" s="289">
        <v>-3.9277882613092032</v>
      </c>
      <c r="I33" s="289">
        <v>83.654871997950096</v>
      </c>
      <c r="J33" s="289">
        <v>-10.960553618679569</v>
      </c>
      <c r="K33" s="289">
        <v>9.7879284771846642</v>
      </c>
      <c r="L33" s="289">
        <v>-23.963475623527899</v>
      </c>
      <c r="M33" s="289">
        <v>0.2402135231316862</v>
      </c>
      <c r="N33" s="365">
        <v>23.839364224257878</v>
      </c>
      <c r="O33" s="288">
        <v>22.498195520195495</v>
      </c>
      <c r="P33" s="288">
        <v>-3.4365038308972942</v>
      </c>
      <c r="Q33" s="288">
        <v>-3.387794311729067</v>
      </c>
      <c r="R33" s="288">
        <v>-6.3061607718348398</v>
      </c>
      <c r="S33" s="109" t="s">
        <v>58</v>
      </c>
    </row>
    <row r="34" spans="1:19" ht="24.95" customHeight="1">
      <c r="A34" s="109" t="s">
        <v>59</v>
      </c>
      <c r="B34" s="288">
        <v>1.0248053485687763</v>
      </c>
      <c r="C34" s="291">
        <v>23.828992152739076</v>
      </c>
      <c r="D34" s="292">
        <v>28.809126343871327</v>
      </c>
      <c r="E34" s="292">
        <v>-1.227733273339382</v>
      </c>
      <c r="F34" s="366">
        <v>11.625729252782818</v>
      </c>
      <c r="G34" s="291">
        <v>7.7769380776975083</v>
      </c>
      <c r="H34" s="289">
        <v>3.2892636731219511</v>
      </c>
      <c r="I34" s="289">
        <v>24.379169038933284</v>
      </c>
      <c r="J34" s="289">
        <v>7.7763125657543952</v>
      </c>
      <c r="K34" s="289">
        <v>19.439867897933311</v>
      </c>
      <c r="L34" s="289">
        <v>-53.692205460958149</v>
      </c>
      <c r="M34" s="289" t="s">
        <v>22</v>
      </c>
      <c r="N34" s="365">
        <v>134.08939162812459</v>
      </c>
      <c r="O34" s="288">
        <v>143.15479873907063</v>
      </c>
      <c r="P34" s="288">
        <v>33.511037099114816</v>
      </c>
      <c r="Q34" s="288">
        <v>100.18286717950997</v>
      </c>
      <c r="R34" s="288">
        <v>-1.3133926938842677</v>
      </c>
      <c r="S34" s="109" t="s">
        <v>59</v>
      </c>
    </row>
    <row r="35" spans="1:19" ht="24.95" customHeight="1">
      <c r="A35" s="109" t="s">
        <v>60</v>
      </c>
      <c r="B35" s="288">
        <v>1.2283182931712275</v>
      </c>
      <c r="C35" s="291">
        <v>16.145407085645047</v>
      </c>
      <c r="D35" s="292">
        <v>11.030479383092199</v>
      </c>
      <c r="E35" s="292">
        <v>42.770557724809123</v>
      </c>
      <c r="F35" s="366">
        <v>48.043932483655311</v>
      </c>
      <c r="G35" s="291">
        <v>-32.283952733013294</v>
      </c>
      <c r="H35" s="289">
        <v>-46.996133763681371</v>
      </c>
      <c r="I35" s="289">
        <v>11.622107852067771</v>
      </c>
      <c r="J35" s="289">
        <v>-7.156022117156823</v>
      </c>
      <c r="K35" s="289">
        <v>113.9423099556991</v>
      </c>
      <c r="L35" s="289">
        <v>-86.689461472707293</v>
      </c>
      <c r="M35" s="289" t="s">
        <v>22</v>
      </c>
      <c r="N35" s="365">
        <v>226.81484205606762</v>
      </c>
      <c r="O35" s="288">
        <v>164.94200522256637</v>
      </c>
      <c r="P35" s="288">
        <v>37.359858146231687</v>
      </c>
      <c r="Q35" s="288">
        <v>-46.797998901506233</v>
      </c>
      <c r="R35" s="288">
        <v>-18.901167973862243</v>
      </c>
      <c r="S35" s="109" t="s">
        <v>60</v>
      </c>
    </row>
    <row r="36" spans="1:19" ht="24.95" customHeight="1">
      <c r="A36" s="109" t="s">
        <v>61</v>
      </c>
      <c r="B36" s="288">
        <v>1.9013186248296989</v>
      </c>
      <c r="C36" s="291">
        <v>24.150476770254684</v>
      </c>
      <c r="D36" s="292">
        <v>24.702949169307999</v>
      </c>
      <c r="E36" s="292">
        <v>13.431187695315899</v>
      </c>
      <c r="F36" s="366">
        <v>28.58395514052097</v>
      </c>
      <c r="G36" s="291">
        <v>14.275652377358355</v>
      </c>
      <c r="H36" s="289">
        <v>23.220371178382294</v>
      </c>
      <c r="I36" s="289">
        <v>44.479447526574234</v>
      </c>
      <c r="J36" s="289">
        <v>-9.1898599003778685</v>
      </c>
      <c r="K36" s="289">
        <v>-18.087392511289906</v>
      </c>
      <c r="L36" s="289">
        <v>169.04066397737284</v>
      </c>
      <c r="M36" s="289">
        <v>-98.402341606195506</v>
      </c>
      <c r="N36" s="365">
        <v>-33.591310009461125</v>
      </c>
      <c r="O36" s="288">
        <v>17.881578520704309</v>
      </c>
      <c r="P36" s="288">
        <v>-3.3416196974654184</v>
      </c>
      <c r="Q36" s="288">
        <v>-27.796436936617226</v>
      </c>
      <c r="R36" s="288">
        <v>-31.746702659952916</v>
      </c>
      <c r="S36" s="109" t="s">
        <v>61</v>
      </c>
    </row>
    <row r="37" spans="1:19" ht="24.95" customHeight="1">
      <c r="A37" s="109" t="s">
        <v>62</v>
      </c>
      <c r="B37" s="288">
        <v>1.2863968225361049</v>
      </c>
      <c r="C37" s="291">
        <v>25.045367935297946</v>
      </c>
      <c r="D37" s="292">
        <v>24.035191967580388</v>
      </c>
      <c r="E37" s="292">
        <v>21.427245917813465</v>
      </c>
      <c r="F37" s="366">
        <v>37.325078077674391</v>
      </c>
      <c r="G37" s="291">
        <v>-43.379047704695886</v>
      </c>
      <c r="H37" s="289">
        <v>-53.977419068611049</v>
      </c>
      <c r="I37" s="289">
        <v>-30.792746014371502</v>
      </c>
      <c r="J37" s="289">
        <v>-29.341238680260901</v>
      </c>
      <c r="K37" s="289">
        <v>8.9544743691162267</v>
      </c>
      <c r="L37" s="289">
        <v>-33.830127900038008</v>
      </c>
      <c r="M37" s="289">
        <v>342.38457658979416</v>
      </c>
      <c r="N37" s="365">
        <v>31.273537931584769</v>
      </c>
      <c r="O37" s="288">
        <v>70.857745341921884</v>
      </c>
      <c r="P37" s="288">
        <v>-33.42601912440422</v>
      </c>
      <c r="Q37" s="288">
        <v>-16.854087568903012</v>
      </c>
      <c r="R37" s="288">
        <v>-19.873665586235518</v>
      </c>
      <c r="S37" s="109" t="s">
        <v>62</v>
      </c>
    </row>
    <row r="38" spans="1:19" ht="24.95" customHeight="1">
      <c r="A38" s="109" t="s">
        <v>63</v>
      </c>
      <c r="B38" s="288">
        <v>1.6622681208793466</v>
      </c>
      <c r="C38" s="291">
        <v>23.35755770179702</v>
      </c>
      <c r="D38" s="292">
        <v>24.92605048504646</v>
      </c>
      <c r="E38" s="292">
        <v>8.0762282316296137</v>
      </c>
      <c r="F38" s="366">
        <v>29.402896208915024</v>
      </c>
      <c r="G38" s="291">
        <v>0.47682845431307896</v>
      </c>
      <c r="H38" s="289">
        <v>-10.286610021382501</v>
      </c>
      <c r="I38" s="289">
        <v>19.462303540513929</v>
      </c>
      <c r="J38" s="289">
        <v>9.3458697494403111</v>
      </c>
      <c r="K38" s="289">
        <v>-0.95000787743059334</v>
      </c>
      <c r="L38" s="289">
        <v>-36.394322397081616</v>
      </c>
      <c r="M38" s="289">
        <v>67.100825073945316</v>
      </c>
      <c r="N38" s="365">
        <v>29.421157281370341</v>
      </c>
      <c r="O38" s="288">
        <v>24.114041163734655</v>
      </c>
      <c r="P38" s="288">
        <v>-35.105996940053046</v>
      </c>
      <c r="Q38" s="288">
        <v>55.571535748735556</v>
      </c>
      <c r="R38" s="288">
        <v>42.686132920850781</v>
      </c>
      <c r="S38" s="109" t="s">
        <v>63</v>
      </c>
    </row>
    <row r="39" spans="1:19" ht="24.95" customHeight="1">
      <c r="A39" s="109" t="s">
        <v>64</v>
      </c>
      <c r="B39" s="288">
        <v>7.6198041367951674</v>
      </c>
      <c r="C39" s="291">
        <v>34.516444647418098</v>
      </c>
      <c r="D39" s="292">
        <v>37.244112725393904</v>
      </c>
      <c r="E39" s="292">
        <v>23.722826564504501</v>
      </c>
      <c r="F39" s="366">
        <v>20.051785876961233</v>
      </c>
      <c r="G39" s="291">
        <v>16.634215074258663</v>
      </c>
      <c r="H39" s="289">
        <v>-2.509384213739267</v>
      </c>
      <c r="I39" s="289">
        <v>11.155168629746143</v>
      </c>
      <c r="J39" s="289">
        <v>51.068320840871905</v>
      </c>
      <c r="K39" s="289">
        <v>65.04169514695829</v>
      </c>
      <c r="L39" s="289" t="s">
        <v>209</v>
      </c>
      <c r="M39" s="289" t="s">
        <v>209</v>
      </c>
      <c r="N39" s="365">
        <v>-64.275990185350182</v>
      </c>
      <c r="O39" s="288" t="s">
        <v>209</v>
      </c>
      <c r="P39" s="288">
        <v>133.43916089740921</v>
      </c>
      <c r="Q39" s="288">
        <v>247.94762130648348</v>
      </c>
      <c r="R39" s="288">
        <v>87.192878786837696</v>
      </c>
      <c r="S39" s="109" t="s">
        <v>64</v>
      </c>
    </row>
    <row r="40" spans="1:19" ht="24.95" customHeight="1">
      <c r="A40" s="109" t="s">
        <v>65</v>
      </c>
      <c r="B40" s="288">
        <v>-3.1272896001050583</v>
      </c>
      <c r="C40" s="291">
        <v>-10.253503159752469</v>
      </c>
      <c r="D40" s="292">
        <v>-19.294468327292904</v>
      </c>
      <c r="E40" s="292">
        <v>30.394715414904226</v>
      </c>
      <c r="F40" s="366">
        <v>48.714334744308445</v>
      </c>
      <c r="G40" s="291">
        <v>-8.2346684708241611</v>
      </c>
      <c r="H40" s="289">
        <v>-3.4938932546279631</v>
      </c>
      <c r="I40" s="289">
        <v>-25.830877310052088</v>
      </c>
      <c r="J40" s="289">
        <v>-8.5472303312069755</v>
      </c>
      <c r="K40" s="289">
        <v>-32.023935391004159</v>
      </c>
      <c r="L40" s="289">
        <v>-33.66727685486336</v>
      </c>
      <c r="M40" s="289">
        <v>-87.302746931618941</v>
      </c>
      <c r="N40" s="365">
        <v>21.523654771576787</v>
      </c>
      <c r="O40" s="288">
        <v>40.126263189595562</v>
      </c>
      <c r="P40" s="288">
        <v>39.314645900544264</v>
      </c>
      <c r="Q40" s="288">
        <v>-53.141488563244401</v>
      </c>
      <c r="R40" s="288">
        <v>-45.434222924621359</v>
      </c>
      <c r="S40" s="109" t="s">
        <v>65</v>
      </c>
    </row>
    <row r="41" spans="1:19" ht="24.95" customHeight="1">
      <c r="A41" s="109" t="s">
        <v>66</v>
      </c>
      <c r="B41" s="288">
        <v>8.3260516564351406E-2</v>
      </c>
      <c r="C41" s="291">
        <v>2.594030843039576</v>
      </c>
      <c r="D41" s="292">
        <v>-2.2558667782870998</v>
      </c>
      <c r="E41" s="292">
        <v>20.375349501478453</v>
      </c>
      <c r="F41" s="366">
        <v>31.520308257685883</v>
      </c>
      <c r="G41" s="291">
        <v>59.784787793008519</v>
      </c>
      <c r="H41" s="289">
        <v>-42.143426565123733</v>
      </c>
      <c r="I41" s="289">
        <v>80.953898872375191</v>
      </c>
      <c r="J41" s="289">
        <v>159.78550411755486</v>
      </c>
      <c r="K41" s="289">
        <v>-62.51236901529952</v>
      </c>
      <c r="L41" s="289" t="s">
        <v>22</v>
      </c>
      <c r="M41" s="289" t="s">
        <v>22</v>
      </c>
      <c r="N41" s="365" t="s">
        <v>22</v>
      </c>
      <c r="O41" s="288" t="s">
        <v>209</v>
      </c>
      <c r="P41" s="288">
        <v>8.3616883622574534</v>
      </c>
      <c r="Q41" s="288">
        <v>30.906223745748775</v>
      </c>
      <c r="R41" s="288">
        <v>-27.390323893308008</v>
      </c>
      <c r="S41" s="109" t="s">
        <v>66</v>
      </c>
    </row>
    <row r="42" spans="1:19" ht="24.95" customHeight="1">
      <c r="A42" s="109" t="s">
        <v>67</v>
      </c>
      <c r="B42" s="288">
        <v>-5.6442661964647698</v>
      </c>
      <c r="C42" s="291">
        <v>26.90030438030675</v>
      </c>
      <c r="D42" s="292">
        <v>37.221515440653064</v>
      </c>
      <c r="E42" s="292">
        <v>-22.934080784824062</v>
      </c>
      <c r="F42" s="366">
        <v>52.534336403072615</v>
      </c>
      <c r="G42" s="291">
        <v>29.44619471999269</v>
      </c>
      <c r="H42" s="289">
        <v>46.105186774356383</v>
      </c>
      <c r="I42" s="289">
        <v>41.855552471705664</v>
      </c>
      <c r="J42" s="289">
        <v>0.64093268756705868</v>
      </c>
      <c r="K42" s="289">
        <v>292.56935058248052</v>
      </c>
      <c r="L42" s="289">
        <v>154.5045045045045</v>
      </c>
      <c r="M42" s="289" t="s">
        <v>22</v>
      </c>
      <c r="N42" s="365">
        <v>296.63088849135357</v>
      </c>
      <c r="O42" s="288">
        <v>1.7557842958644443</v>
      </c>
      <c r="P42" s="288">
        <v>14.827492811575823</v>
      </c>
      <c r="Q42" s="288" t="s">
        <v>209</v>
      </c>
      <c r="R42" s="288">
        <v>-71.03564464528128</v>
      </c>
      <c r="S42" s="109" t="s">
        <v>67</v>
      </c>
    </row>
    <row r="43" spans="1:19" ht="24.95" customHeight="1">
      <c r="A43" s="109" t="s">
        <v>68</v>
      </c>
      <c r="B43" s="288">
        <v>8.397258354244741E-2</v>
      </c>
      <c r="C43" s="291">
        <v>9.9599926134366683</v>
      </c>
      <c r="D43" s="292">
        <v>8.0217867809667638</v>
      </c>
      <c r="E43" s="292">
        <v>33.925227369379172</v>
      </c>
      <c r="F43" s="366">
        <v>11.70873790313658</v>
      </c>
      <c r="G43" s="291">
        <v>-12.268293131005095</v>
      </c>
      <c r="H43" s="289">
        <v>7.2340413989890919</v>
      </c>
      <c r="I43" s="289">
        <v>-51.679314526350403</v>
      </c>
      <c r="J43" s="289">
        <v>-5.1340287471888786</v>
      </c>
      <c r="K43" s="289">
        <v>-31.033025974146682</v>
      </c>
      <c r="L43" s="289">
        <v>-10.262980221142456</v>
      </c>
      <c r="M43" s="289" t="s">
        <v>209</v>
      </c>
      <c r="N43" s="365">
        <v>-53.079975432087387</v>
      </c>
      <c r="O43" s="288">
        <v>-41.496103785502392</v>
      </c>
      <c r="P43" s="288">
        <v>-33.12897415654318</v>
      </c>
      <c r="Q43" s="288">
        <v>-3.6412546783880231</v>
      </c>
      <c r="R43" s="288">
        <v>-22.408529964995722</v>
      </c>
      <c r="S43" s="109" t="s">
        <v>68</v>
      </c>
    </row>
    <row r="44" spans="1:19" ht="24.95" customHeight="1">
      <c r="A44" s="109" t="s">
        <v>69</v>
      </c>
      <c r="B44" s="288">
        <v>-3.3228020365319821</v>
      </c>
      <c r="C44" s="291">
        <v>-17.178505698987863</v>
      </c>
      <c r="D44" s="292">
        <v>-23.206125319483732</v>
      </c>
      <c r="E44" s="292">
        <v>35.865817371051577</v>
      </c>
      <c r="F44" s="366">
        <v>17.706620899688616</v>
      </c>
      <c r="G44" s="291">
        <v>-17.001335367693002</v>
      </c>
      <c r="H44" s="289">
        <v>-38.906052598347664</v>
      </c>
      <c r="I44" s="289">
        <v>178.59692762781941</v>
      </c>
      <c r="J44" s="289">
        <v>-7.2264161948209278</v>
      </c>
      <c r="K44" s="289">
        <v>179.81087668547821</v>
      </c>
      <c r="L44" s="289">
        <v>57.690668939071145</v>
      </c>
      <c r="M44" s="289">
        <v>265.84967320261438</v>
      </c>
      <c r="N44" s="365">
        <v>235.11831859276992</v>
      </c>
      <c r="O44" s="288">
        <v>85.966847244298833</v>
      </c>
      <c r="P44" s="288">
        <v>-33.046241625601297</v>
      </c>
      <c r="Q44" s="288">
        <v>31.475928305593186</v>
      </c>
      <c r="R44" s="288">
        <v>-20.641400666143824</v>
      </c>
      <c r="S44" s="109" t="s">
        <v>69</v>
      </c>
    </row>
    <row r="45" spans="1:19" ht="24.95" customHeight="1">
      <c r="A45" s="109" t="s">
        <v>70</v>
      </c>
      <c r="B45" s="288">
        <v>0.29742357553712395</v>
      </c>
      <c r="C45" s="291">
        <v>98.194300215133012</v>
      </c>
      <c r="D45" s="292">
        <v>53.781572168709545</v>
      </c>
      <c r="E45" s="292" t="s">
        <v>209</v>
      </c>
      <c r="F45" s="366">
        <v>68.214253989873583</v>
      </c>
      <c r="G45" s="291">
        <v>10.688925697389635</v>
      </c>
      <c r="H45" s="289">
        <v>-9.0917326229403699</v>
      </c>
      <c r="I45" s="289">
        <v>25.201054343558965</v>
      </c>
      <c r="J45" s="289">
        <v>53.598302951186525</v>
      </c>
      <c r="K45" s="289">
        <v>-15.172863571867353</v>
      </c>
      <c r="L45" s="289">
        <v>9.9466745203213378</v>
      </c>
      <c r="M45" s="289">
        <v>208.00089645898703</v>
      </c>
      <c r="N45" s="365">
        <v>-26.655345452043861</v>
      </c>
      <c r="O45" s="288">
        <v>224.65710443747196</v>
      </c>
      <c r="P45" s="288">
        <v>-26.983643120787889</v>
      </c>
      <c r="Q45" s="288">
        <v>-12.72626063994943</v>
      </c>
      <c r="R45" s="288">
        <v>-11.01834459478826</v>
      </c>
      <c r="S45" s="109" t="s">
        <v>70</v>
      </c>
    </row>
    <row r="46" spans="1:19" ht="24.95" customHeight="1">
      <c r="A46" s="109" t="s">
        <v>71</v>
      </c>
      <c r="B46" s="288">
        <v>-5.5289458288824989</v>
      </c>
      <c r="C46" s="291">
        <v>-31.733190142208016</v>
      </c>
      <c r="D46" s="292">
        <v>-36.06978089629289</v>
      </c>
      <c r="E46" s="292">
        <v>-5.7819236497609126</v>
      </c>
      <c r="F46" s="366">
        <v>-12.48208072853933</v>
      </c>
      <c r="G46" s="291">
        <v>-26.042579718905841</v>
      </c>
      <c r="H46" s="289">
        <v>-51.783938005920646</v>
      </c>
      <c r="I46" s="289">
        <v>97.340908740973418</v>
      </c>
      <c r="J46" s="289">
        <v>-21.145997714534474</v>
      </c>
      <c r="K46" s="289">
        <v>214.82051896033784</v>
      </c>
      <c r="L46" s="289">
        <v>94.502111536488144</v>
      </c>
      <c r="M46" s="289">
        <v>-26.748005631159074</v>
      </c>
      <c r="N46" s="365" t="s">
        <v>22</v>
      </c>
      <c r="O46" s="288">
        <v>387.24332455810452</v>
      </c>
      <c r="P46" s="288">
        <v>4.9681803831646931</v>
      </c>
      <c r="Q46" s="288">
        <v>16.224768831754631</v>
      </c>
      <c r="R46" s="288">
        <v>-40.662884930115105</v>
      </c>
      <c r="S46" s="109" t="s">
        <v>71</v>
      </c>
    </row>
    <row r="47" spans="1:19" ht="24.95" customHeight="1">
      <c r="A47" s="109" t="s">
        <v>72</v>
      </c>
      <c r="B47" s="288">
        <v>-3.1456750268630458</v>
      </c>
      <c r="C47" s="291">
        <v>37.9905512771237</v>
      </c>
      <c r="D47" s="292">
        <v>47.890916340267864</v>
      </c>
      <c r="E47" s="292">
        <v>-4.7111874907483866</v>
      </c>
      <c r="F47" s="366">
        <v>29.395035268722609</v>
      </c>
      <c r="G47" s="291">
        <v>-23.83973889187061</v>
      </c>
      <c r="H47" s="289">
        <v>-24.1214052271513</v>
      </c>
      <c r="I47" s="289">
        <v>-64.54179566563468</v>
      </c>
      <c r="J47" s="289">
        <v>100.94868965777385</v>
      </c>
      <c r="K47" s="289">
        <v>6.8640656214056435</v>
      </c>
      <c r="L47" s="289">
        <v>90.748063931454936</v>
      </c>
      <c r="M47" s="289" t="s">
        <v>22</v>
      </c>
      <c r="N47" s="365">
        <v>-96.114557346099389</v>
      </c>
      <c r="O47" s="288">
        <v>78.560476628553886</v>
      </c>
      <c r="P47" s="288">
        <v>56.994769802154792</v>
      </c>
      <c r="Q47" s="288">
        <v>216.42518624556885</v>
      </c>
      <c r="R47" s="288">
        <v>23.097621999056045</v>
      </c>
      <c r="S47" s="109" t="s">
        <v>72</v>
      </c>
    </row>
    <row r="48" spans="1:19" ht="24.95" customHeight="1">
      <c r="A48" s="109" t="s">
        <v>73</v>
      </c>
      <c r="B48" s="288">
        <v>1.5990702620286186</v>
      </c>
      <c r="C48" s="291">
        <v>44.964316847847329</v>
      </c>
      <c r="D48" s="292">
        <v>54.280814537367092</v>
      </c>
      <c r="E48" s="292">
        <v>-5.4091400294077658</v>
      </c>
      <c r="F48" s="366">
        <v>-5.164689929798655</v>
      </c>
      <c r="G48" s="291">
        <v>-5.5525807694188245</v>
      </c>
      <c r="H48" s="289">
        <v>-10.448608397191279</v>
      </c>
      <c r="I48" s="289">
        <v>27.313063990714042</v>
      </c>
      <c r="J48" s="289">
        <v>-10.153259872200778</v>
      </c>
      <c r="K48" s="289" t="s">
        <v>209</v>
      </c>
      <c r="L48" s="289" t="s">
        <v>209</v>
      </c>
      <c r="M48" s="289" t="s">
        <v>22</v>
      </c>
      <c r="N48" s="365" t="s">
        <v>22</v>
      </c>
      <c r="O48" s="288">
        <v>-46.837854715962614</v>
      </c>
      <c r="P48" s="288">
        <v>32.306323272249415</v>
      </c>
      <c r="Q48" s="288">
        <v>-66.891411466305954</v>
      </c>
      <c r="R48" s="288">
        <v>110.66390080732029</v>
      </c>
      <c r="S48" s="109" t="s">
        <v>73</v>
      </c>
    </row>
    <row r="49" spans="1:19" ht="24.95" customHeight="1">
      <c r="A49" s="109" t="s">
        <v>74</v>
      </c>
      <c r="B49" s="288">
        <v>4.7771414088359165E-2</v>
      </c>
      <c r="C49" s="291">
        <v>36.498025742642682</v>
      </c>
      <c r="D49" s="292">
        <v>40.887989005525981</v>
      </c>
      <c r="E49" s="292">
        <v>-2.2836564614748625</v>
      </c>
      <c r="F49" s="366">
        <v>28.316681051507487</v>
      </c>
      <c r="G49" s="291">
        <v>-25.007844875274571</v>
      </c>
      <c r="H49" s="289">
        <v>-42.705681187247137</v>
      </c>
      <c r="I49" s="289">
        <v>9.8898691283010152</v>
      </c>
      <c r="J49" s="289">
        <v>32.425821110917781</v>
      </c>
      <c r="K49" s="289" t="s">
        <v>22</v>
      </c>
      <c r="L49" s="289" t="s">
        <v>22</v>
      </c>
      <c r="M49" s="289" t="s">
        <v>22</v>
      </c>
      <c r="N49" s="365" t="s">
        <v>22</v>
      </c>
      <c r="O49" s="288">
        <v>68.112756667453368</v>
      </c>
      <c r="P49" s="288">
        <v>-27.867034537986783</v>
      </c>
      <c r="Q49" s="288">
        <v>32.084475043870185</v>
      </c>
      <c r="R49" s="288">
        <v>9.3419638993271263</v>
      </c>
      <c r="S49" s="109" t="s">
        <v>74</v>
      </c>
    </row>
    <row r="50" spans="1:19" ht="24.95" customHeight="1">
      <c r="A50" s="109" t="s">
        <v>75</v>
      </c>
      <c r="B50" s="288">
        <v>-1.5769638095028853</v>
      </c>
      <c r="C50" s="291">
        <v>20.791510116051498</v>
      </c>
      <c r="D50" s="292">
        <v>22.125552213772949</v>
      </c>
      <c r="E50" s="292">
        <v>-3.1212608526814449</v>
      </c>
      <c r="F50" s="366">
        <v>32.550069052039419</v>
      </c>
      <c r="G50" s="291">
        <v>-21.668040758579693</v>
      </c>
      <c r="H50" s="289">
        <v>-23.481637351739266</v>
      </c>
      <c r="I50" s="289">
        <v>-15.941336042140478</v>
      </c>
      <c r="J50" s="289">
        <v>-21.894975428876279</v>
      </c>
      <c r="K50" s="289">
        <v>-46.676684760539942</v>
      </c>
      <c r="L50" s="289">
        <v>-74.800118448326913</v>
      </c>
      <c r="M50" s="289">
        <v>62.47895229186156</v>
      </c>
      <c r="N50" s="365">
        <v>93.505678912273595</v>
      </c>
      <c r="O50" s="288">
        <v>61.777582371724407</v>
      </c>
      <c r="P50" s="288">
        <v>-28.447618955667252</v>
      </c>
      <c r="Q50" s="288">
        <v>-6.6959003725352915</v>
      </c>
      <c r="R50" s="288">
        <v>33.710009885055939</v>
      </c>
      <c r="S50" s="109" t="s">
        <v>75</v>
      </c>
    </row>
    <row r="51" spans="1:19" ht="24.95" customHeight="1">
      <c r="A51" s="109" t="s">
        <v>76</v>
      </c>
      <c r="B51" s="288">
        <v>-6.1991492459777646</v>
      </c>
      <c r="C51" s="291">
        <v>-6.9636867506779936</v>
      </c>
      <c r="D51" s="292">
        <v>-12.048272511916409</v>
      </c>
      <c r="E51" s="292">
        <v>9.4204196245012639</v>
      </c>
      <c r="F51" s="366">
        <v>17.897097956169802</v>
      </c>
      <c r="G51" s="291">
        <v>6.0552076902724963</v>
      </c>
      <c r="H51" s="289">
        <v>16.148037962318739</v>
      </c>
      <c r="I51" s="289">
        <v>18.882019033953028</v>
      </c>
      <c r="J51" s="289">
        <v>-14.707515356247399</v>
      </c>
      <c r="K51" s="289">
        <v>13.781997058938344</v>
      </c>
      <c r="L51" s="289">
        <v>80.088786813617702</v>
      </c>
      <c r="M51" s="289" t="s">
        <v>22</v>
      </c>
      <c r="N51" s="365">
        <v>-43.76329318538145</v>
      </c>
      <c r="O51" s="288">
        <v>-47.599440441312325</v>
      </c>
      <c r="P51" s="288">
        <v>-15.021476738852471</v>
      </c>
      <c r="Q51" s="288">
        <v>4.9030562971586988</v>
      </c>
      <c r="R51" s="288">
        <v>-27.858093830179314</v>
      </c>
      <c r="S51" s="109" t="s">
        <v>76</v>
      </c>
    </row>
    <row r="52" spans="1:19" ht="24.95" customHeight="1">
      <c r="A52" s="109" t="s">
        <v>77</v>
      </c>
      <c r="B52" s="288">
        <v>-2.2438693620692902</v>
      </c>
      <c r="C52" s="291">
        <v>37.267595183844833</v>
      </c>
      <c r="D52" s="292">
        <v>42.740614189228722</v>
      </c>
      <c r="E52" s="292">
        <v>13.228981741547116</v>
      </c>
      <c r="F52" s="366">
        <v>-1.6345884518426601</v>
      </c>
      <c r="G52" s="291">
        <v>-41.205675352142059</v>
      </c>
      <c r="H52" s="289">
        <v>-51.800025087457662</v>
      </c>
      <c r="I52" s="289">
        <v>-5.1403974477619272</v>
      </c>
      <c r="J52" s="289">
        <v>-32.882189255168413</v>
      </c>
      <c r="K52" s="289">
        <v>-24.835706888294524</v>
      </c>
      <c r="L52" s="289">
        <v>156.76551429515649</v>
      </c>
      <c r="M52" s="289">
        <v>86.431321275513909</v>
      </c>
      <c r="N52" s="365">
        <v>-52.196165057846905</v>
      </c>
      <c r="O52" s="288">
        <v>79.429465031727744</v>
      </c>
      <c r="P52" s="288">
        <v>-33.487720753289665</v>
      </c>
      <c r="Q52" s="288">
        <v>189.12932107536096</v>
      </c>
      <c r="R52" s="288">
        <v>41.711983087211252</v>
      </c>
      <c r="S52" s="109" t="s">
        <v>77</v>
      </c>
    </row>
    <row r="53" spans="1:19" ht="24.95" customHeight="1">
      <c r="A53" s="109" t="s">
        <v>78</v>
      </c>
      <c r="B53" s="288">
        <v>2.6985816820430415</v>
      </c>
      <c r="C53" s="291">
        <v>57.751782393425003</v>
      </c>
      <c r="D53" s="292">
        <v>65.584933650059099</v>
      </c>
      <c r="E53" s="292">
        <v>19.352173997550977</v>
      </c>
      <c r="F53" s="366">
        <v>28.962542365421029</v>
      </c>
      <c r="G53" s="291">
        <v>-36.940186119263196</v>
      </c>
      <c r="H53" s="289">
        <v>-49.491793860755791</v>
      </c>
      <c r="I53" s="289">
        <v>-9.6252972763567186</v>
      </c>
      <c r="J53" s="289">
        <v>-22.85638193384608</v>
      </c>
      <c r="K53" s="289">
        <v>0.72021742690640167</v>
      </c>
      <c r="L53" s="289">
        <v>-67.993535306532834</v>
      </c>
      <c r="M53" s="289" t="s">
        <v>22</v>
      </c>
      <c r="N53" s="365">
        <v>56.867218325478689</v>
      </c>
      <c r="O53" s="288">
        <v>48.520288247014321</v>
      </c>
      <c r="P53" s="288">
        <v>-7.2241139450149063</v>
      </c>
      <c r="Q53" s="288">
        <v>-13.84510534427767</v>
      </c>
      <c r="R53" s="288">
        <v>-34.133508823344485</v>
      </c>
      <c r="S53" s="109" t="s">
        <v>78</v>
      </c>
    </row>
    <row r="54" spans="1:19" ht="24.95" customHeight="1">
      <c r="A54" s="109" t="s">
        <v>79</v>
      </c>
      <c r="B54" s="288">
        <v>-0.2896572495105687</v>
      </c>
      <c r="C54" s="291">
        <v>-27.862644486544568</v>
      </c>
      <c r="D54" s="292">
        <v>-38.56958154516267</v>
      </c>
      <c r="E54" s="292">
        <v>103.96698192669604</v>
      </c>
      <c r="F54" s="366">
        <v>3.647458852130498</v>
      </c>
      <c r="G54" s="291">
        <v>-52.431523722982917</v>
      </c>
      <c r="H54" s="289">
        <v>-70.125758508486498</v>
      </c>
      <c r="I54" s="289">
        <v>103.46401097630539</v>
      </c>
      <c r="J54" s="289">
        <v>3.8605911631438943</v>
      </c>
      <c r="K54" s="289">
        <v>-63.970632925069616</v>
      </c>
      <c r="L54" s="289">
        <v>-63.250685566078161</v>
      </c>
      <c r="M54" s="289">
        <v>-46.035042180402343</v>
      </c>
      <c r="N54" s="365">
        <v>-64.869459139956234</v>
      </c>
      <c r="O54" s="288">
        <v>414.03943456262061</v>
      </c>
      <c r="P54" s="288">
        <v>71.748251011093032</v>
      </c>
      <c r="Q54" s="288">
        <v>-57.401222622167062</v>
      </c>
      <c r="R54" s="288">
        <v>48.069614052141958</v>
      </c>
      <c r="S54" s="109" t="s">
        <v>79</v>
      </c>
    </row>
    <row r="55" spans="1:19" ht="24.95" customHeight="1">
      <c r="A55" s="109" t="s">
        <v>80</v>
      </c>
      <c r="B55" s="288">
        <v>-2.3744694937674353</v>
      </c>
      <c r="C55" s="291">
        <v>16.043100310397904</v>
      </c>
      <c r="D55" s="292">
        <v>19.420746876253418</v>
      </c>
      <c r="E55" s="292">
        <v>38.40879035593386</v>
      </c>
      <c r="F55" s="366">
        <v>-35.285885949834963</v>
      </c>
      <c r="G55" s="291">
        <v>-66.650461561205546</v>
      </c>
      <c r="H55" s="289">
        <v>-74.028729680847164</v>
      </c>
      <c r="I55" s="289">
        <v>22.579984593031767</v>
      </c>
      <c r="J55" s="289">
        <v>-64.432875292028854</v>
      </c>
      <c r="K55" s="289">
        <v>119.80441786995107</v>
      </c>
      <c r="L55" s="289">
        <v>34.665509904250456</v>
      </c>
      <c r="M55" s="289" t="s">
        <v>22</v>
      </c>
      <c r="N55" s="365" t="s">
        <v>209</v>
      </c>
      <c r="O55" s="288">
        <v>470.03910068426194</v>
      </c>
      <c r="P55" s="288">
        <v>-13.588201255265346</v>
      </c>
      <c r="Q55" s="288">
        <v>22.981250622185996</v>
      </c>
      <c r="R55" s="288">
        <v>-7.7891536269061135</v>
      </c>
      <c r="S55" s="109" t="s">
        <v>80</v>
      </c>
    </row>
    <row r="56" spans="1:19" ht="24.95" customHeight="1">
      <c r="A56" s="109" t="s">
        <v>81</v>
      </c>
      <c r="B56" s="288">
        <v>-4.1304466781815563</v>
      </c>
      <c r="C56" s="291">
        <v>69.689992026375762</v>
      </c>
      <c r="D56" s="292">
        <v>70.096459384156219</v>
      </c>
      <c r="E56" s="292">
        <v>41.97002950050566</v>
      </c>
      <c r="F56" s="366">
        <v>91.697457696394991</v>
      </c>
      <c r="G56" s="291">
        <v>-31.839834435716412</v>
      </c>
      <c r="H56" s="289">
        <v>-23.297359736488076</v>
      </c>
      <c r="I56" s="289">
        <v>-12.073755311036066</v>
      </c>
      <c r="J56" s="289">
        <v>-45.357929964900819</v>
      </c>
      <c r="K56" s="289">
        <v>5.7825793126969955</v>
      </c>
      <c r="L56" s="289">
        <v>133.95029873510626</v>
      </c>
      <c r="M56" s="289">
        <v>-87.148853729415563</v>
      </c>
      <c r="N56" s="365">
        <v>-68.485285241099334</v>
      </c>
      <c r="O56" s="288">
        <v>244.78769107802975</v>
      </c>
      <c r="P56" s="288">
        <v>-28.006757183981108</v>
      </c>
      <c r="Q56" s="288">
        <v>58.497602260626252</v>
      </c>
      <c r="R56" s="288">
        <v>2.4522884858478164</v>
      </c>
      <c r="S56" s="109" t="s">
        <v>81</v>
      </c>
    </row>
    <row r="57" spans="1:19" ht="24.95" customHeight="1" thickBot="1">
      <c r="A57" s="110" t="s">
        <v>82</v>
      </c>
      <c r="B57" s="284">
        <v>-0.29163390118984012</v>
      </c>
      <c r="C57" s="294">
        <v>29.545182247721925</v>
      </c>
      <c r="D57" s="293">
        <v>23.323391052041771</v>
      </c>
      <c r="E57" s="293">
        <v>73.099742248775613</v>
      </c>
      <c r="F57" s="367">
        <v>92.72590316068576</v>
      </c>
      <c r="G57" s="287">
        <v>-26.309387834037778</v>
      </c>
      <c r="H57" s="286">
        <v>-22.924752809076864</v>
      </c>
      <c r="I57" s="286">
        <v>-59.27308785197031</v>
      </c>
      <c r="J57" s="286">
        <v>-6.9116400061986241</v>
      </c>
      <c r="K57" s="286">
        <v>-51.069195794259734</v>
      </c>
      <c r="L57" s="286">
        <v>-36.732332420959054</v>
      </c>
      <c r="M57" s="286" t="s">
        <v>22</v>
      </c>
      <c r="N57" s="364">
        <v>-57.348456342912023</v>
      </c>
      <c r="O57" s="284">
        <v>7.3695156312894028</v>
      </c>
      <c r="P57" s="284">
        <v>8.7650264045974637</v>
      </c>
      <c r="Q57" s="284">
        <v>-23.03640509976259</v>
      </c>
      <c r="R57" s="284">
        <v>23.051238534953143</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2D2697-32D7-427C-9C51-1452CDD4E206}">
  <sheetPr>
    <pageSetUpPr fitToPage="1"/>
  </sheetPr>
  <dimension ref="A1:P22"/>
  <sheetViews>
    <sheetView showGridLines="0" zoomScaleNormal="100" zoomScaleSheetLayoutView="100" workbookViewId="0"/>
  </sheetViews>
  <sheetFormatPr defaultRowHeight="13.5"/>
  <cols>
    <col min="1" max="1" width="4.625" style="625" customWidth="1"/>
    <col min="2" max="2" width="4.625" style="623" customWidth="1"/>
    <col min="3" max="3" width="3.125" style="623" customWidth="1"/>
    <col min="4" max="4" width="10.5" style="624" bestFit="1" customWidth="1"/>
    <col min="5" max="5" width="11.625" style="624" customWidth="1"/>
    <col min="6" max="6" width="9.625" style="624" customWidth="1"/>
    <col min="7" max="7" width="11.625" style="624" customWidth="1"/>
    <col min="8" max="8" width="9.625" style="624" customWidth="1"/>
    <col min="9" max="9" width="11.625" style="624" customWidth="1"/>
    <col min="10" max="10" width="9.625" style="624" customWidth="1"/>
    <col min="11" max="11" width="11.625" style="624" customWidth="1"/>
    <col min="12" max="12" width="9.625" style="624" customWidth="1"/>
    <col min="13" max="15" width="10.625" style="624" customWidth="1"/>
    <col min="16" max="16" width="10.625" style="623" customWidth="1"/>
    <col min="17" max="16384" width="9" style="623"/>
  </cols>
  <sheetData>
    <row r="1" spans="1:16" s="541" customFormat="1" ht="41.1" customHeight="1">
      <c r="A1" s="539" t="s">
        <v>314</v>
      </c>
      <c r="B1" s="540"/>
      <c r="C1" s="540"/>
      <c r="D1" s="540"/>
      <c r="E1" s="540"/>
      <c r="F1" s="540"/>
      <c r="G1" s="540"/>
      <c r="H1" s="540"/>
      <c r="I1" s="540"/>
      <c r="J1" s="540"/>
      <c r="K1" s="540"/>
      <c r="L1" s="540"/>
    </row>
    <row r="2" spans="1:16" s="541" customFormat="1" ht="32.25" customHeight="1">
      <c r="A2" s="542" t="s">
        <v>315</v>
      </c>
      <c r="B2" s="540"/>
      <c r="C2" s="540"/>
      <c r="D2" s="540"/>
      <c r="E2" s="540"/>
      <c r="F2" s="540"/>
      <c r="G2" s="540"/>
      <c r="H2" s="540"/>
      <c r="I2" s="540"/>
      <c r="J2" s="540"/>
      <c r="K2" s="540"/>
      <c r="L2" s="540"/>
    </row>
    <row r="3" spans="1:16" s="541" customFormat="1" ht="32.25" customHeight="1">
      <c r="A3" s="543" t="s">
        <v>316</v>
      </c>
      <c r="B3" s="540"/>
      <c r="C3" s="540"/>
      <c r="D3" s="540"/>
      <c r="E3" s="540"/>
      <c r="F3" s="540"/>
      <c r="G3" s="540"/>
      <c r="H3" s="540"/>
      <c r="I3" s="540"/>
      <c r="J3" s="540"/>
      <c r="K3" s="540"/>
      <c r="L3" s="540"/>
    </row>
    <row r="4" spans="1:16" s="541" customFormat="1" ht="32.25" customHeight="1">
      <c r="D4" s="540"/>
    </row>
    <row r="5" spans="1:16" s="541" customFormat="1" ht="32.25" customHeight="1">
      <c r="B5" s="544"/>
      <c r="C5" s="544"/>
      <c r="D5" s="544"/>
      <c r="E5" s="544"/>
      <c r="F5" s="544"/>
      <c r="G5" s="544"/>
      <c r="H5" s="544"/>
      <c r="I5" s="544"/>
    </row>
    <row r="6" spans="1:16" s="545" customFormat="1" ht="18.75" customHeight="1" thickBot="1">
      <c r="A6" s="545" t="s">
        <v>317</v>
      </c>
      <c r="B6" s="546"/>
      <c r="C6" s="546"/>
      <c r="D6" s="546"/>
      <c r="E6" s="546"/>
      <c r="F6" s="546"/>
      <c r="G6" s="546"/>
      <c r="H6" s="546"/>
      <c r="I6" s="546"/>
      <c r="L6" s="547" t="str">
        <f>A2</f>
        <v>令和6年12月審査分</v>
      </c>
    </row>
    <row r="7" spans="1:16" s="541" customFormat="1" ht="23.25" customHeight="1">
      <c r="A7" s="787" t="s">
        <v>318</v>
      </c>
      <c r="B7" s="788"/>
      <c r="C7" s="788"/>
      <c r="D7" s="789"/>
      <c r="E7" s="793" t="s">
        <v>319</v>
      </c>
      <c r="F7" s="795" t="s">
        <v>320</v>
      </c>
      <c r="G7" s="797" t="s">
        <v>321</v>
      </c>
      <c r="H7" s="799" t="s">
        <v>322</v>
      </c>
      <c r="I7" s="801" t="s">
        <v>323</v>
      </c>
      <c r="J7" s="802"/>
      <c r="K7" s="802"/>
      <c r="L7" s="803"/>
    </row>
    <row r="8" spans="1:16" s="541" customFormat="1" ht="36.75" customHeight="1" thickBot="1">
      <c r="A8" s="790"/>
      <c r="B8" s="791"/>
      <c r="C8" s="791"/>
      <c r="D8" s="792"/>
      <c r="E8" s="794"/>
      <c r="F8" s="796"/>
      <c r="G8" s="798"/>
      <c r="H8" s="800"/>
      <c r="I8" s="548" t="s">
        <v>319</v>
      </c>
      <c r="J8" s="549" t="s">
        <v>324</v>
      </c>
      <c r="K8" s="550" t="s">
        <v>321</v>
      </c>
      <c r="L8" s="551" t="s">
        <v>325</v>
      </c>
    </row>
    <row r="9" spans="1:16" s="541" customFormat="1" ht="12" customHeight="1" thickTop="1">
      <c r="A9" s="775" t="s">
        <v>326</v>
      </c>
      <c r="B9" s="552"/>
      <c r="C9" s="552"/>
      <c r="D9" s="552"/>
      <c r="E9" s="553" t="s">
        <v>327</v>
      </c>
      <c r="F9" s="554" t="s">
        <v>328</v>
      </c>
      <c r="G9" s="554" t="s">
        <v>329</v>
      </c>
      <c r="H9" s="555" t="s">
        <v>330</v>
      </c>
      <c r="I9" s="553" t="s">
        <v>331</v>
      </c>
      <c r="J9" s="554" t="s">
        <v>331</v>
      </c>
      <c r="K9" s="554" t="s">
        <v>331</v>
      </c>
      <c r="L9" s="556" t="s">
        <v>331</v>
      </c>
    </row>
    <row r="10" spans="1:16" s="541" customFormat="1" ht="33.75" customHeight="1">
      <c r="A10" s="776"/>
      <c r="B10" s="557" t="s">
        <v>332</v>
      </c>
      <c r="C10" s="558"/>
      <c r="D10" s="559"/>
      <c r="E10" s="560">
        <v>4321</v>
      </c>
      <c r="F10" s="561" t="s">
        <v>22</v>
      </c>
      <c r="G10" s="562">
        <v>2743289.1719999998</v>
      </c>
      <c r="H10" s="563" t="s">
        <v>22</v>
      </c>
      <c r="I10" s="564">
        <v>14.251718667371762</v>
      </c>
      <c r="J10" s="565" t="s">
        <v>22</v>
      </c>
      <c r="K10" s="566">
        <v>17.902279604769063</v>
      </c>
      <c r="L10" s="567" t="s">
        <v>22</v>
      </c>
    </row>
    <row r="11" spans="1:16" s="541" customFormat="1" ht="33.75" customHeight="1" thickBot="1">
      <c r="A11" s="777"/>
      <c r="B11" s="568" t="s">
        <v>333</v>
      </c>
      <c r="C11" s="568"/>
      <c r="D11" s="568"/>
      <c r="E11" s="569">
        <v>2206</v>
      </c>
      <c r="F11" s="570">
        <v>5105.2996991437176</v>
      </c>
      <c r="G11" s="571">
        <v>34987.961000000003</v>
      </c>
      <c r="H11" s="572">
        <v>127.5401855448289</v>
      </c>
      <c r="I11" s="573">
        <v>4.6489563567362353</v>
      </c>
      <c r="J11" s="574">
        <v>-8.4049171624215262</v>
      </c>
      <c r="K11" s="574">
        <v>-17.800933834870051</v>
      </c>
      <c r="L11" s="575">
        <v>-30.282038277226775</v>
      </c>
      <c r="O11" s="576"/>
      <c r="P11" s="576"/>
    </row>
    <row r="12" spans="1:16" s="541" customFormat="1" ht="33.75" customHeight="1">
      <c r="A12" s="778" t="s">
        <v>334</v>
      </c>
      <c r="B12" s="781" t="s">
        <v>5</v>
      </c>
      <c r="C12" s="577" t="s">
        <v>6</v>
      </c>
      <c r="D12" s="578"/>
      <c r="E12" s="579">
        <v>1933</v>
      </c>
      <c r="F12" s="580">
        <v>4473.5015042814166</v>
      </c>
      <c r="G12" s="581" t="s">
        <v>22</v>
      </c>
      <c r="H12" s="582" t="s">
        <v>22</v>
      </c>
      <c r="I12" s="583">
        <v>29.124916499666</v>
      </c>
      <c r="J12" s="580">
        <v>13.017920435486417</v>
      </c>
      <c r="K12" s="581" t="s">
        <v>22</v>
      </c>
      <c r="L12" s="584" t="s">
        <v>22</v>
      </c>
      <c r="O12" s="585"/>
      <c r="P12" s="586"/>
    </row>
    <row r="13" spans="1:16" s="541" customFormat="1" ht="33.75" customHeight="1">
      <c r="A13" s="779"/>
      <c r="B13" s="782"/>
      <c r="C13" s="587" t="s">
        <v>3</v>
      </c>
      <c r="D13" s="588"/>
      <c r="E13" s="589">
        <v>187</v>
      </c>
      <c r="F13" s="590">
        <v>432.77019208516543</v>
      </c>
      <c r="G13" s="591">
        <v>895.81100000000004</v>
      </c>
      <c r="H13" s="592">
        <v>3.2654632590078263</v>
      </c>
      <c r="I13" s="593">
        <v>1.0810810810810665</v>
      </c>
      <c r="J13" s="590">
        <v>-11.527736947778621</v>
      </c>
      <c r="K13" s="594">
        <v>-1.6475318313118947</v>
      </c>
      <c r="L13" s="595">
        <v>-16.581368487204514</v>
      </c>
      <c r="O13" s="596"/>
      <c r="P13" s="596"/>
    </row>
    <row r="14" spans="1:16" s="541" customFormat="1" ht="33.75" customHeight="1">
      <c r="A14" s="779"/>
      <c r="B14" s="782"/>
      <c r="C14" s="597"/>
      <c r="D14" s="598" t="s">
        <v>7</v>
      </c>
      <c r="E14" s="589">
        <v>167</v>
      </c>
      <c r="F14" s="590">
        <v>386.48461004397132</v>
      </c>
      <c r="G14" s="599">
        <v>849.73800000000006</v>
      </c>
      <c r="H14" s="592">
        <v>3.0975152334396343</v>
      </c>
      <c r="I14" s="600">
        <v>0</v>
      </c>
      <c r="J14" s="590">
        <v>-12.473964360101817</v>
      </c>
      <c r="K14" s="590">
        <v>1.1068064671194406</v>
      </c>
      <c r="L14" s="595">
        <v>-14.245248856893383</v>
      </c>
      <c r="P14" s="601"/>
    </row>
    <row r="15" spans="1:16" s="541" customFormat="1" ht="33.75" customHeight="1">
      <c r="A15" s="779"/>
      <c r="B15" s="782"/>
      <c r="C15" s="602"/>
      <c r="D15" s="603" t="s">
        <v>8</v>
      </c>
      <c r="E15" s="604">
        <v>20</v>
      </c>
      <c r="F15" s="590">
        <v>46.285582041194175</v>
      </c>
      <c r="G15" s="599">
        <v>46.072999999999979</v>
      </c>
      <c r="H15" s="592">
        <v>0.16794802556819186</v>
      </c>
      <c r="I15" s="593">
        <v>11.111111111111114</v>
      </c>
      <c r="J15" s="590">
        <v>-2.748849289002024</v>
      </c>
      <c r="K15" s="590">
        <v>-34.53773035336242</v>
      </c>
      <c r="L15" s="595">
        <v>-44.477519971556433</v>
      </c>
      <c r="O15" s="605"/>
    </row>
    <row r="16" spans="1:16" s="541" customFormat="1" ht="33.75" customHeight="1" thickBot="1">
      <c r="A16" s="779"/>
      <c r="B16" s="783"/>
      <c r="C16" s="606" t="s">
        <v>9</v>
      </c>
      <c r="D16" s="607"/>
      <c r="E16" s="608">
        <v>2120</v>
      </c>
      <c r="F16" s="609">
        <v>4906.2716963665816</v>
      </c>
      <c r="G16" s="610" t="s">
        <v>22</v>
      </c>
      <c r="H16" s="611" t="s">
        <v>22</v>
      </c>
      <c r="I16" s="612">
        <v>26.04042806183115</v>
      </c>
      <c r="J16" s="609">
        <v>10.318189986078536</v>
      </c>
      <c r="K16" s="610" t="s">
        <v>22</v>
      </c>
      <c r="L16" s="613" t="s">
        <v>22</v>
      </c>
    </row>
    <row r="17" spans="1:12" s="541" customFormat="1" ht="33.75" customHeight="1">
      <c r="A17" s="779"/>
      <c r="B17" s="784" t="s">
        <v>10</v>
      </c>
      <c r="C17" s="602" t="s">
        <v>6</v>
      </c>
      <c r="D17" s="614"/>
      <c r="E17" s="615">
        <v>262</v>
      </c>
      <c r="F17" s="616">
        <v>606.34112473964353</v>
      </c>
      <c r="G17" s="617" t="s">
        <v>22</v>
      </c>
      <c r="H17" s="563" t="s">
        <v>22</v>
      </c>
      <c r="I17" s="618">
        <v>0</v>
      </c>
      <c r="J17" s="616">
        <v>-12.473964360101846</v>
      </c>
      <c r="K17" s="617" t="s">
        <v>22</v>
      </c>
      <c r="L17" s="619" t="s">
        <v>22</v>
      </c>
    </row>
    <row r="18" spans="1:12" s="541" customFormat="1" ht="33.75" customHeight="1">
      <c r="A18" s="779"/>
      <c r="B18" s="785"/>
      <c r="C18" s="620" t="s">
        <v>3</v>
      </c>
      <c r="D18" s="621"/>
      <c r="E18" s="589">
        <v>17</v>
      </c>
      <c r="F18" s="590">
        <v>39.342744735015046</v>
      </c>
      <c r="G18" s="599">
        <v>-699.61800000000005</v>
      </c>
      <c r="H18" s="592">
        <v>-2.5502889273971157</v>
      </c>
      <c r="I18" s="593">
        <v>13.333333333333329</v>
      </c>
      <c r="J18" s="590">
        <v>-0.80382627478206814</v>
      </c>
      <c r="K18" s="590">
        <v>178.06093654364366</v>
      </c>
      <c r="L18" s="595">
        <v>135.84016990660152</v>
      </c>
    </row>
    <row r="19" spans="1:12" s="541" customFormat="1" ht="33.75" customHeight="1" thickBot="1">
      <c r="A19" s="780"/>
      <c r="B19" s="786"/>
      <c r="C19" s="606" t="s">
        <v>9</v>
      </c>
      <c r="D19" s="607"/>
      <c r="E19" s="608">
        <v>279</v>
      </c>
      <c r="F19" s="609">
        <v>645.68386947465865</v>
      </c>
      <c r="G19" s="610" t="s">
        <v>22</v>
      </c>
      <c r="H19" s="611" t="s">
        <v>22</v>
      </c>
      <c r="I19" s="612">
        <v>0.72202166064982976</v>
      </c>
      <c r="J19" s="609">
        <v>-11.842007424073685</v>
      </c>
      <c r="K19" s="610" t="s">
        <v>22</v>
      </c>
      <c r="L19" s="613" t="s">
        <v>22</v>
      </c>
    </row>
    <row r="20" spans="1:12" s="541" customFormat="1" ht="18.75" customHeight="1">
      <c r="A20" s="622"/>
    </row>
    <row r="21" spans="1:12" s="541" customFormat="1" ht="18.75" customHeight="1">
      <c r="A21" s="541" t="s">
        <v>335</v>
      </c>
    </row>
    <row r="22" spans="1:12" ht="14.25">
      <c r="A22" s="541" t="s">
        <v>336</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109</v>
      </c>
      <c r="N4" s="133"/>
      <c r="O4" s="133"/>
      <c r="P4" s="133"/>
      <c r="Q4" s="133"/>
      <c r="R4" s="134"/>
    </row>
    <row r="5" spans="1:18">
      <c r="L5" s="132"/>
      <c r="M5" s="137"/>
      <c r="N5" s="806" t="s">
        <v>207</v>
      </c>
      <c r="O5" s="808" t="s">
        <v>206</v>
      </c>
      <c r="P5" s="133"/>
      <c r="Q5" s="133"/>
      <c r="R5" s="134"/>
    </row>
    <row r="6" spans="1:18" ht="14.25" thickBot="1">
      <c r="L6" s="132"/>
      <c r="M6" s="138"/>
      <c r="N6" s="807"/>
      <c r="O6" s="809"/>
      <c r="P6" s="133"/>
      <c r="Q6" s="133"/>
      <c r="R6" s="134"/>
    </row>
    <row r="7" spans="1:18" ht="14.25" thickTop="1">
      <c r="L7" s="132"/>
      <c r="M7" s="139" t="s">
        <v>139</v>
      </c>
      <c r="N7" s="140">
        <v>497701</v>
      </c>
      <c r="O7" s="141">
        <v>574463</v>
      </c>
      <c r="P7" s="133"/>
      <c r="Q7" s="133"/>
      <c r="R7" s="134"/>
    </row>
    <row r="8" spans="1:18">
      <c r="L8" s="132"/>
      <c r="M8" s="139" t="s">
        <v>140</v>
      </c>
      <c r="N8" s="140">
        <v>155271</v>
      </c>
      <c r="O8" s="141">
        <v>196037</v>
      </c>
      <c r="P8" s="133"/>
      <c r="Q8" s="133"/>
      <c r="R8" s="134"/>
    </row>
    <row r="9" spans="1:18">
      <c r="L9" s="132"/>
      <c r="M9" s="139" t="s">
        <v>141</v>
      </c>
      <c r="N9" s="140">
        <v>107363</v>
      </c>
      <c r="O9" s="141">
        <v>164010</v>
      </c>
      <c r="P9" s="133"/>
      <c r="Q9" s="133"/>
      <c r="R9" s="134"/>
    </row>
    <row r="10" spans="1:18">
      <c r="L10" s="132"/>
      <c r="M10" s="142" t="s">
        <v>194</v>
      </c>
      <c r="N10" s="140">
        <v>197973</v>
      </c>
      <c r="O10" s="141">
        <v>228124</v>
      </c>
      <c r="P10" s="133"/>
      <c r="Q10" s="133"/>
      <c r="R10" s="134"/>
    </row>
    <row r="11" spans="1:18">
      <c r="L11" s="132"/>
      <c r="M11" s="142" t="s">
        <v>144</v>
      </c>
      <c r="N11" s="140">
        <v>59767</v>
      </c>
      <c r="O11" s="141">
        <v>74757</v>
      </c>
      <c r="P11" s="133"/>
      <c r="Q11" s="133"/>
      <c r="R11" s="134"/>
    </row>
    <row r="12" spans="1:18">
      <c r="L12" s="132"/>
      <c r="M12" s="142" t="s">
        <v>145</v>
      </c>
      <c r="N12" s="140">
        <v>41311</v>
      </c>
      <c r="O12" s="141">
        <v>63905</v>
      </c>
      <c r="P12" s="133"/>
      <c r="Q12" s="133"/>
      <c r="R12" s="134"/>
    </row>
    <row r="13" spans="1:18">
      <c r="L13" s="132"/>
      <c r="M13" s="142" t="s">
        <v>146</v>
      </c>
      <c r="N13" s="140">
        <v>495</v>
      </c>
      <c r="O13" s="141">
        <v>565</v>
      </c>
      <c r="P13" s="133"/>
      <c r="Q13" s="133"/>
      <c r="R13" s="134"/>
    </row>
    <row r="14" spans="1:18">
      <c r="L14" s="132"/>
      <c r="M14" s="142" t="s">
        <v>147</v>
      </c>
      <c r="N14" s="140">
        <v>165</v>
      </c>
      <c r="O14" s="141">
        <v>204</v>
      </c>
      <c r="P14" s="133"/>
      <c r="Q14" s="133"/>
      <c r="R14" s="134"/>
    </row>
    <row r="15" spans="1:18">
      <c r="L15" s="132"/>
      <c r="M15" s="142" t="s">
        <v>148</v>
      </c>
      <c r="N15" s="140">
        <v>93</v>
      </c>
      <c r="O15" s="141">
        <v>121</v>
      </c>
      <c r="P15" s="133"/>
      <c r="Q15" s="133"/>
      <c r="R15" s="134"/>
    </row>
    <row r="16" spans="1:18">
      <c r="L16" s="132"/>
      <c r="M16" s="142" t="s">
        <v>149</v>
      </c>
      <c r="N16" s="140">
        <v>45582</v>
      </c>
      <c r="O16" s="141">
        <v>52393</v>
      </c>
      <c r="P16" s="133"/>
      <c r="Q16" s="133"/>
      <c r="R16" s="134"/>
    </row>
    <row r="17" spans="2:28">
      <c r="L17" s="132"/>
      <c r="M17" s="142" t="s">
        <v>150</v>
      </c>
      <c r="N17" s="140">
        <v>13230</v>
      </c>
      <c r="O17" s="141">
        <v>16654</v>
      </c>
      <c r="P17" s="133"/>
      <c r="Q17" s="133"/>
      <c r="R17" s="134"/>
    </row>
    <row r="18" spans="2:28">
      <c r="L18" s="132"/>
      <c r="M18" s="142" t="s">
        <v>151</v>
      </c>
      <c r="N18" s="140">
        <v>9201</v>
      </c>
      <c r="O18" s="141">
        <v>14276</v>
      </c>
      <c r="P18" s="133"/>
      <c r="Q18" s="133"/>
      <c r="R18" s="134"/>
    </row>
    <row r="19" spans="2:28">
      <c r="L19" s="132"/>
      <c r="M19" s="142" t="s">
        <v>152</v>
      </c>
      <c r="N19" s="140">
        <v>129424</v>
      </c>
      <c r="O19" s="141">
        <v>153217</v>
      </c>
      <c r="P19" s="133"/>
      <c r="Q19" s="133"/>
      <c r="R19" s="134"/>
    </row>
    <row r="20" spans="2:28">
      <c r="L20" s="132"/>
      <c r="M20" s="142" t="s">
        <v>153</v>
      </c>
      <c r="N20" s="140">
        <v>38699</v>
      </c>
      <c r="O20" s="141">
        <v>49243</v>
      </c>
      <c r="P20" s="133"/>
      <c r="Q20" s="133"/>
      <c r="R20" s="134"/>
    </row>
    <row r="21" spans="2:28">
      <c r="L21" s="132"/>
      <c r="M21" s="142" t="s">
        <v>154</v>
      </c>
      <c r="N21" s="140">
        <v>27374</v>
      </c>
      <c r="O21" s="141">
        <v>44897</v>
      </c>
      <c r="P21" s="133"/>
      <c r="Q21" s="133"/>
      <c r="R21" s="134"/>
    </row>
    <row r="22" spans="2:28">
      <c r="L22" s="132"/>
      <c r="M22" s="368" t="s">
        <v>155</v>
      </c>
      <c r="N22" s="512">
        <v>124227</v>
      </c>
      <c r="O22" s="144">
        <v>140164</v>
      </c>
      <c r="P22" s="133"/>
      <c r="Q22" s="133"/>
      <c r="R22" s="134"/>
    </row>
    <row r="23" spans="2:28">
      <c r="L23" s="132"/>
      <c r="M23" s="368" t="s">
        <v>156</v>
      </c>
      <c r="N23" s="513">
        <v>43410</v>
      </c>
      <c r="O23" s="141">
        <v>55179</v>
      </c>
      <c r="P23" s="133"/>
      <c r="Q23" s="133"/>
      <c r="R23" s="134"/>
    </row>
    <row r="24" spans="2:28" ht="14.25" thickBot="1">
      <c r="L24" s="132"/>
      <c r="M24" s="145" t="s">
        <v>157</v>
      </c>
      <c r="N24" s="514">
        <v>29384</v>
      </c>
      <c r="O24" s="515">
        <v>40811</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6" t="str">
        <f>N5</f>
        <v>令和5年12月審査分</v>
      </c>
      <c r="O27" s="810" t="str">
        <f>O5</f>
        <v>令和6年12月審査分</v>
      </c>
      <c r="P27" s="804" t="s">
        <v>113</v>
      </c>
      <c r="Q27" s="152"/>
      <c r="R27" s="134"/>
    </row>
    <row r="28" spans="2:28" ht="14.25" thickBot="1">
      <c r="B28" s="167"/>
      <c r="C28" s="167"/>
      <c r="L28" s="132"/>
      <c r="M28" s="138"/>
      <c r="N28" s="807"/>
      <c r="O28" s="811"/>
      <c r="P28" s="805"/>
      <c r="Q28" s="133"/>
      <c r="R28" s="134"/>
      <c r="AB28" s="485"/>
    </row>
    <row r="29" spans="2:28" ht="14.25" thickTop="1">
      <c r="L29" s="132"/>
      <c r="M29" s="139" t="s">
        <v>110</v>
      </c>
      <c r="N29" s="153">
        <v>0</v>
      </c>
      <c r="O29" s="154">
        <v>0</v>
      </c>
      <c r="P29" s="483" t="s">
        <v>18</v>
      </c>
      <c r="Q29" s="152"/>
      <c r="R29" s="134"/>
    </row>
    <row r="30" spans="2:28">
      <c r="L30" s="132"/>
      <c r="M30" s="142" t="s">
        <v>110</v>
      </c>
      <c r="N30" s="155">
        <v>76.033500000000004</v>
      </c>
      <c r="O30" s="156">
        <v>93.450999999999993</v>
      </c>
      <c r="P30" s="516">
        <v>22.907665699987504</v>
      </c>
      <c r="Q30" s="157"/>
      <c r="R30" s="134"/>
    </row>
    <row r="31" spans="2:28">
      <c r="L31" s="132"/>
      <c r="M31" s="142" t="s">
        <v>142</v>
      </c>
      <c r="N31" s="155">
        <v>19.7973</v>
      </c>
      <c r="O31" s="156">
        <v>22.8124</v>
      </c>
      <c r="P31" s="516">
        <v>15.229854576129071</v>
      </c>
      <c r="Q31" s="157"/>
      <c r="R31" s="134"/>
    </row>
    <row r="32" spans="2:28">
      <c r="L32" s="132"/>
      <c r="M32" s="142" t="s">
        <v>144</v>
      </c>
      <c r="N32" s="155">
        <v>5.9767000000000001</v>
      </c>
      <c r="O32" s="156">
        <v>7.4756999999999998</v>
      </c>
      <c r="P32" s="516">
        <v>25.080730168822257</v>
      </c>
      <c r="Q32" s="157"/>
      <c r="R32" s="134"/>
    </row>
    <row r="33" spans="12:18" ht="13.5" customHeight="1">
      <c r="L33" s="132"/>
      <c r="M33" s="142" t="s">
        <v>145</v>
      </c>
      <c r="N33" s="155">
        <v>4.1311</v>
      </c>
      <c r="O33" s="156">
        <v>6.3905000000000003</v>
      </c>
      <c r="P33" s="516">
        <v>54.692454794122625</v>
      </c>
      <c r="Q33" s="157"/>
      <c r="R33" s="134"/>
    </row>
    <row r="34" spans="12:18">
      <c r="L34" s="132"/>
      <c r="M34" s="142" t="s">
        <v>149</v>
      </c>
      <c r="N34" s="518">
        <v>4.5582000000000003</v>
      </c>
      <c r="O34" s="156">
        <v>5.2393000000000001</v>
      </c>
      <c r="P34" s="516">
        <v>14.942301785792637</v>
      </c>
      <c r="Q34" s="157"/>
      <c r="R34" s="134"/>
    </row>
    <row r="35" spans="12:18">
      <c r="L35" s="132"/>
      <c r="M35" s="142" t="s">
        <v>150</v>
      </c>
      <c r="N35" s="518">
        <v>1.323</v>
      </c>
      <c r="O35" s="156">
        <v>1.6654</v>
      </c>
      <c r="P35" s="516">
        <v>25.880574452003032</v>
      </c>
      <c r="Q35" s="157"/>
      <c r="R35" s="134"/>
    </row>
    <row r="36" spans="12:18">
      <c r="L36" s="132"/>
      <c r="M36" s="142" t="s">
        <v>151</v>
      </c>
      <c r="N36" s="518">
        <v>0.92010000000000003</v>
      </c>
      <c r="O36" s="156">
        <v>1.4276</v>
      </c>
      <c r="P36" s="516">
        <v>55.157048146940525</v>
      </c>
      <c r="Q36" s="157"/>
      <c r="R36" s="134"/>
    </row>
    <row r="37" spans="12:18">
      <c r="L37" s="132"/>
      <c r="M37" s="142" t="s">
        <v>152</v>
      </c>
      <c r="N37" s="518">
        <v>12.942399999999999</v>
      </c>
      <c r="O37" s="156">
        <v>15.3217</v>
      </c>
      <c r="P37" s="516">
        <v>18.383761898875022</v>
      </c>
      <c r="Q37" s="157"/>
      <c r="R37" s="134"/>
    </row>
    <row r="38" spans="12:18">
      <c r="L38" s="132"/>
      <c r="M38" s="368" t="s">
        <v>153</v>
      </c>
      <c r="N38" s="518">
        <v>3.8698999999999999</v>
      </c>
      <c r="O38" s="156">
        <v>4.9242999999999997</v>
      </c>
      <c r="P38" s="516">
        <v>27.246182071888157</v>
      </c>
      <c r="Q38" s="157"/>
      <c r="R38" s="134"/>
    </row>
    <row r="39" spans="12:18">
      <c r="L39" s="132"/>
      <c r="M39" s="368" t="s">
        <v>154</v>
      </c>
      <c r="N39" s="518">
        <v>2.7374000000000001</v>
      </c>
      <c r="O39" s="156">
        <v>4.4897</v>
      </c>
      <c r="P39" s="516">
        <v>64.013297289398707</v>
      </c>
      <c r="Q39" s="157"/>
      <c r="R39" s="134"/>
    </row>
    <row r="40" spans="12:18">
      <c r="L40" s="132"/>
      <c r="M40" s="368" t="s">
        <v>155</v>
      </c>
      <c r="N40" s="518">
        <v>12.472200000000001</v>
      </c>
      <c r="O40" s="155">
        <v>14.072900000000001</v>
      </c>
      <c r="P40" s="516">
        <v>12.834143134330759</v>
      </c>
      <c r="Q40" s="157"/>
      <c r="R40" s="134"/>
    </row>
    <row r="41" spans="12:18">
      <c r="L41" s="132"/>
      <c r="M41" s="368" t="s">
        <v>156</v>
      </c>
      <c r="N41" s="518">
        <v>4.3574999999999999</v>
      </c>
      <c r="O41" s="155">
        <v>5.5382999999999996</v>
      </c>
      <c r="P41" s="516">
        <v>27.098106712564544</v>
      </c>
      <c r="Q41" s="157"/>
      <c r="R41" s="134"/>
    </row>
    <row r="42" spans="12:18" ht="14.25" thickBot="1">
      <c r="L42" s="132"/>
      <c r="M42" s="145" t="s">
        <v>157</v>
      </c>
      <c r="N42" s="519">
        <v>2.9477000000000002</v>
      </c>
      <c r="O42" s="158">
        <v>4.0932000000000004</v>
      </c>
      <c r="P42" s="517">
        <v>38.860806730671385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令和5年12月審査分</v>
      </c>
      <c r="O45" s="162"/>
      <c r="P45" s="163" t="str">
        <f>O5</f>
        <v>令和6年12月審査分</v>
      </c>
      <c r="Q45" s="437"/>
      <c r="R45" s="134"/>
    </row>
    <row r="46" spans="12:18" ht="14.25" thickTop="1">
      <c r="L46" s="132"/>
      <c r="M46" s="139" t="s">
        <v>110</v>
      </c>
      <c r="N46" s="164" t="s">
        <v>210</v>
      </c>
      <c r="O46" s="165"/>
      <c r="P46" s="525" t="s">
        <v>211</v>
      </c>
      <c r="Q46" s="438"/>
      <c r="R46" s="134"/>
    </row>
    <row r="47" spans="12:18">
      <c r="L47" s="132"/>
      <c r="M47" s="142" t="s">
        <v>142</v>
      </c>
      <c r="N47" s="166" t="s">
        <v>212</v>
      </c>
      <c r="O47" s="143"/>
      <c r="P47" s="526" t="s">
        <v>213</v>
      </c>
      <c r="Q47" s="384"/>
      <c r="R47" s="134"/>
    </row>
    <row r="48" spans="12:18">
      <c r="L48" s="132"/>
      <c r="M48" s="142" t="s">
        <v>144</v>
      </c>
      <c r="N48" s="166" t="s">
        <v>214</v>
      </c>
      <c r="O48" s="143"/>
      <c r="P48" s="526" t="s">
        <v>215</v>
      </c>
      <c r="Q48" s="384"/>
      <c r="R48" s="134"/>
    </row>
    <row r="49" spans="1:18">
      <c r="L49" s="132"/>
      <c r="M49" s="142" t="s">
        <v>145</v>
      </c>
      <c r="N49" s="166" t="s">
        <v>216</v>
      </c>
      <c r="O49" s="143"/>
      <c r="P49" s="526" t="s">
        <v>217</v>
      </c>
      <c r="Q49" s="384"/>
      <c r="R49" s="134"/>
    </row>
    <row r="50" spans="1:18">
      <c r="L50" s="132"/>
      <c r="M50" s="142" t="s">
        <v>149</v>
      </c>
      <c r="N50" s="166" t="s">
        <v>218</v>
      </c>
      <c r="O50" s="143"/>
      <c r="P50" s="526" t="s">
        <v>219</v>
      </c>
      <c r="Q50" s="384"/>
      <c r="R50" s="134"/>
    </row>
    <row r="51" spans="1:18">
      <c r="L51" s="132"/>
      <c r="M51" s="142" t="s">
        <v>150</v>
      </c>
      <c r="N51" s="166" t="s">
        <v>220</v>
      </c>
      <c r="O51" s="143"/>
      <c r="P51" s="526" t="s">
        <v>221</v>
      </c>
      <c r="Q51" s="384"/>
      <c r="R51" s="134"/>
    </row>
    <row r="52" spans="1:18">
      <c r="L52" s="132"/>
      <c r="M52" s="142" t="s">
        <v>151</v>
      </c>
      <c r="N52" s="166" t="s">
        <v>222</v>
      </c>
      <c r="O52" s="143"/>
      <c r="P52" s="526" t="s">
        <v>223</v>
      </c>
      <c r="Q52" s="384"/>
      <c r="R52" s="134"/>
    </row>
    <row r="53" spans="1:18">
      <c r="L53" s="132"/>
      <c r="M53" s="142" t="s">
        <v>152</v>
      </c>
      <c r="N53" s="166" t="s">
        <v>224</v>
      </c>
      <c r="O53" s="143"/>
      <c r="P53" s="526" t="s">
        <v>225</v>
      </c>
      <c r="Q53" s="384"/>
      <c r="R53" s="134"/>
    </row>
    <row r="54" spans="1:18">
      <c r="L54" s="132"/>
      <c r="M54" s="368" t="s">
        <v>153</v>
      </c>
      <c r="N54" s="166" t="s">
        <v>226</v>
      </c>
      <c r="O54" s="369"/>
      <c r="P54" s="526" t="s">
        <v>227</v>
      </c>
      <c r="Q54" s="439"/>
      <c r="R54" s="134"/>
    </row>
    <row r="55" spans="1:18">
      <c r="L55" s="132"/>
      <c r="M55" s="368" t="s">
        <v>154</v>
      </c>
      <c r="N55" s="166" t="s">
        <v>228</v>
      </c>
      <c r="O55" s="369"/>
      <c r="P55" s="526" t="s">
        <v>229</v>
      </c>
      <c r="Q55" s="439"/>
      <c r="R55" s="134"/>
    </row>
    <row r="56" spans="1:18">
      <c r="L56" s="132"/>
      <c r="M56" s="368" t="s">
        <v>155</v>
      </c>
      <c r="N56" s="166" t="s">
        <v>230</v>
      </c>
      <c r="O56" s="369"/>
      <c r="P56" s="526" t="s">
        <v>231</v>
      </c>
      <c r="Q56" s="439"/>
      <c r="R56" s="134"/>
    </row>
    <row r="57" spans="1:18">
      <c r="L57" s="132"/>
      <c r="M57" s="368" t="s">
        <v>156</v>
      </c>
      <c r="N57" s="166" t="s">
        <v>232</v>
      </c>
      <c r="O57" s="369"/>
      <c r="P57" s="526" t="s">
        <v>233</v>
      </c>
      <c r="Q57" s="439"/>
      <c r="R57" s="134"/>
    </row>
    <row r="58" spans="1:18" ht="14.25" thickBot="1">
      <c r="L58" s="132"/>
      <c r="M58" s="145" t="s">
        <v>157</v>
      </c>
      <c r="N58" s="168" t="s">
        <v>234</v>
      </c>
      <c r="O58" s="146"/>
      <c r="P58" s="520" t="s">
        <v>235</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令和5年12月審査分</v>
      </c>
      <c r="N61" s="170"/>
      <c r="O61" s="171" t="str">
        <f>O5</f>
        <v>令和6年12月審査分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119</v>
      </c>
      <c r="N4" s="133"/>
      <c r="O4" s="133"/>
      <c r="P4" s="133"/>
      <c r="Q4" s="133"/>
      <c r="R4" s="134"/>
    </row>
    <row r="5" spans="1:18" ht="13.5" customHeight="1">
      <c r="L5" s="132"/>
      <c r="M5" s="137"/>
      <c r="N5" s="806" t="s">
        <v>207</v>
      </c>
      <c r="O5" s="808" t="s">
        <v>206</v>
      </c>
      <c r="P5" s="133"/>
      <c r="Q5" s="133"/>
      <c r="R5" s="134"/>
    </row>
    <row r="6" spans="1:18" ht="14.25" thickBot="1">
      <c r="L6" s="132"/>
      <c r="M6" s="138"/>
      <c r="N6" s="807"/>
      <c r="O6" s="809"/>
      <c r="P6" s="133"/>
      <c r="Q6" s="133"/>
      <c r="R6" s="134"/>
    </row>
    <row r="7" spans="1:18" ht="14.25" thickTop="1">
      <c r="L7" s="132"/>
      <c r="M7" s="139" t="s">
        <v>139</v>
      </c>
      <c r="N7" s="140">
        <v>315053.38</v>
      </c>
      <c r="O7" s="141">
        <v>366817.27399999998</v>
      </c>
      <c r="P7" s="133"/>
      <c r="Q7" s="133"/>
      <c r="R7" s="134"/>
    </row>
    <row r="8" spans="1:18">
      <c r="L8" s="132"/>
      <c r="M8" s="139" t="s">
        <v>140</v>
      </c>
      <c r="N8" s="140">
        <v>35684.629000000001</v>
      </c>
      <c r="O8" s="141">
        <v>43290.059000000001</v>
      </c>
      <c r="P8" s="133"/>
      <c r="Q8" s="133"/>
      <c r="R8" s="134"/>
    </row>
    <row r="9" spans="1:18">
      <c r="L9" s="132"/>
      <c r="M9" s="139" t="s">
        <v>141</v>
      </c>
      <c r="N9" s="140">
        <v>31026.824000000001</v>
      </c>
      <c r="O9" s="141">
        <v>39884.944000000003</v>
      </c>
      <c r="P9" s="133"/>
      <c r="Q9" s="133"/>
      <c r="R9" s="134"/>
    </row>
    <row r="10" spans="1:18">
      <c r="L10" s="132"/>
      <c r="M10" s="142" t="s">
        <v>142</v>
      </c>
      <c r="N10" s="140">
        <v>128117.83900000001</v>
      </c>
      <c r="O10" s="141">
        <v>152331.81400000001</v>
      </c>
      <c r="P10" s="133"/>
      <c r="Q10" s="133"/>
      <c r="R10" s="134"/>
    </row>
    <row r="11" spans="1:18">
      <c r="L11" s="132"/>
      <c r="M11" s="142" t="s">
        <v>144</v>
      </c>
      <c r="N11" s="140">
        <v>13368.275</v>
      </c>
      <c r="O11" s="141">
        <v>16111.995000000001</v>
      </c>
      <c r="P11" s="133"/>
      <c r="Q11" s="133"/>
      <c r="R11" s="134"/>
    </row>
    <row r="12" spans="1:18">
      <c r="L12" s="132"/>
      <c r="M12" s="142" t="s">
        <v>145</v>
      </c>
      <c r="N12" s="140">
        <v>12295.589</v>
      </c>
      <c r="O12" s="141">
        <v>15596.494000000001</v>
      </c>
      <c r="P12" s="133"/>
      <c r="Q12" s="133"/>
      <c r="R12" s="134"/>
    </row>
    <row r="13" spans="1:18">
      <c r="L13" s="132"/>
      <c r="M13" s="142" t="s">
        <v>146</v>
      </c>
      <c r="N13" s="140">
        <v>291.01100000000002</v>
      </c>
      <c r="O13" s="141">
        <v>437.74299999999999</v>
      </c>
      <c r="P13" s="133"/>
      <c r="Q13" s="133"/>
      <c r="R13" s="134"/>
    </row>
    <row r="14" spans="1:18">
      <c r="L14" s="132"/>
      <c r="M14" s="142" t="s">
        <v>147</v>
      </c>
      <c r="N14" s="140">
        <v>37.518999999999998</v>
      </c>
      <c r="O14" s="141">
        <v>44.9</v>
      </c>
      <c r="P14" s="133"/>
      <c r="Q14" s="133"/>
      <c r="R14" s="134"/>
    </row>
    <row r="15" spans="1:18">
      <c r="L15" s="132"/>
      <c r="M15" s="142" t="s">
        <v>148</v>
      </c>
      <c r="N15" s="140">
        <v>15.699</v>
      </c>
      <c r="O15" s="141">
        <v>22.190999999999999</v>
      </c>
      <c r="P15" s="133"/>
      <c r="Q15" s="133"/>
      <c r="R15" s="134"/>
    </row>
    <row r="16" spans="1:18">
      <c r="L16" s="132"/>
      <c r="M16" s="142" t="s">
        <v>149</v>
      </c>
      <c r="N16" s="140">
        <v>24215.952000000001</v>
      </c>
      <c r="O16" s="141">
        <v>30740.957999999999</v>
      </c>
      <c r="P16" s="133"/>
      <c r="Q16" s="133"/>
      <c r="R16" s="134"/>
    </row>
    <row r="17" spans="2:28">
      <c r="L17" s="132"/>
      <c r="M17" s="142" t="s">
        <v>150</v>
      </c>
      <c r="N17" s="140">
        <v>2709.4960000000001</v>
      </c>
      <c r="O17" s="141">
        <v>3221.4670000000001</v>
      </c>
      <c r="P17" s="133"/>
      <c r="Q17" s="133"/>
      <c r="R17" s="134"/>
    </row>
    <row r="18" spans="2:28">
      <c r="L18" s="132"/>
      <c r="M18" s="142" t="s">
        <v>151</v>
      </c>
      <c r="N18" s="140">
        <v>2904.1550000000002</v>
      </c>
      <c r="O18" s="141">
        <v>3578.009</v>
      </c>
      <c r="P18" s="133"/>
      <c r="Q18" s="133"/>
      <c r="R18" s="134"/>
    </row>
    <row r="19" spans="2:28">
      <c r="L19" s="132"/>
      <c r="M19" s="142" t="s">
        <v>152</v>
      </c>
      <c r="N19" s="140">
        <v>77143.195000000007</v>
      </c>
      <c r="O19" s="141">
        <v>87027.375</v>
      </c>
      <c r="P19" s="133"/>
      <c r="Q19" s="133"/>
      <c r="R19" s="134"/>
    </row>
    <row r="20" spans="2:28">
      <c r="L20" s="132"/>
      <c r="M20" s="368" t="s">
        <v>153</v>
      </c>
      <c r="N20" s="140">
        <v>7818.4120000000003</v>
      </c>
      <c r="O20" s="141">
        <v>9585.9920000000002</v>
      </c>
      <c r="P20" s="133"/>
      <c r="Q20" s="133"/>
      <c r="R20" s="134"/>
    </row>
    <row r="21" spans="2:28">
      <c r="L21" s="132"/>
      <c r="M21" s="368" t="s">
        <v>154</v>
      </c>
      <c r="N21" s="140">
        <v>7742.02</v>
      </c>
      <c r="O21" s="141">
        <v>10772.543</v>
      </c>
      <c r="P21" s="133"/>
      <c r="Q21" s="133"/>
      <c r="R21" s="134"/>
    </row>
    <row r="22" spans="2:28">
      <c r="L22" s="132"/>
      <c r="M22" s="368" t="s">
        <v>155</v>
      </c>
      <c r="N22" s="512">
        <v>85285.383000000002</v>
      </c>
      <c r="O22" s="144">
        <v>96279.383999999991</v>
      </c>
      <c r="P22" s="133"/>
      <c r="Q22" s="133"/>
      <c r="R22" s="134"/>
    </row>
    <row r="23" spans="2:28">
      <c r="L23" s="132"/>
      <c r="M23" s="368" t="s">
        <v>156</v>
      </c>
      <c r="N23" s="513">
        <v>11750.927</v>
      </c>
      <c r="O23" s="141">
        <v>14325.705</v>
      </c>
      <c r="P23" s="133"/>
      <c r="Q23" s="133"/>
      <c r="R23" s="134"/>
    </row>
    <row r="24" spans="2:28" ht="14.25" thickBot="1">
      <c r="L24" s="132"/>
      <c r="M24" s="145" t="s">
        <v>157</v>
      </c>
      <c r="N24" s="514">
        <v>8069.360999999999</v>
      </c>
      <c r="O24" s="515">
        <v>9915.7070000000003</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6" t="str">
        <f>N5</f>
        <v>令和5年12月審査分</v>
      </c>
      <c r="O27" s="810" t="str">
        <f>O5</f>
        <v>令和6年12月審査分</v>
      </c>
      <c r="P27" s="804" t="s">
        <v>113</v>
      </c>
      <c r="Q27" s="152"/>
      <c r="R27" s="134"/>
    </row>
    <row r="28" spans="2:28" ht="14.25" thickBot="1">
      <c r="B28" s="167"/>
      <c r="C28" s="167"/>
      <c r="L28" s="132"/>
      <c r="M28" s="138"/>
      <c r="N28" s="807"/>
      <c r="O28" s="811"/>
      <c r="P28" s="805"/>
      <c r="Q28" s="133"/>
      <c r="R28" s="134"/>
      <c r="AB28" s="485"/>
    </row>
    <row r="29" spans="2:28" ht="14.25" thickTop="1">
      <c r="L29" s="132"/>
      <c r="M29" s="139" t="s">
        <v>110</v>
      </c>
      <c r="N29" s="153">
        <v>0</v>
      </c>
      <c r="O29" s="154">
        <v>0</v>
      </c>
      <c r="P29" s="483" t="s">
        <v>18</v>
      </c>
      <c r="Q29" s="152"/>
      <c r="R29" s="134"/>
    </row>
    <row r="30" spans="2:28">
      <c r="L30" s="132"/>
      <c r="M30" s="142" t="s">
        <v>110</v>
      </c>
      <c r="N30" s="521">
        <v>381.76483300000007</v>
      </c>
      <c r="O30" s="156">
        <v>449.992277</v>
      </c>
      <c r="P30" s="516">
        <v>17.871589549999214</v>
      </c>
      <c r="Q30" s="157"/>
      <c r="R30" s="134"/>
    </row>
    <row r="31" spans="2:28">
      <c r="L31" s="132"/>
      <c r="M31" s="142" t="s">
        <v>142</v>
      </c>
      <c r="N31" s="521">
        <v>128.117839</v>
      </c>
      <c r="O31" s="156">
        <v>152.33181400000001</v>
      </c>
      <c r="P31" s="516">
        <v>18.89976851701347</v>
      </c>
      <c r="Q31" s="157"/>
      <c r="R31" s="134"/>
    </row>
    <row r="32" spans="2:28">
      <c r="L32" s="132"/>
      <c r="M32" s="142" t="s">
        <v>144</v>
      </c>
      <c r="N32" s="521">
        <v>13.368274999999999</v>
      </c>
      <c r="O32" s="156">
        <v>16.111995</v>
      </c>
      <c r="P32" s="516">
        <v>20.524113993765098</v>
      </c>
      <c r="Q32" s="157"/>
      <c r="R32" s="134"/>
    </row>
    <row r="33" spans="12:18" ht="13.5" customHeight="1">
      <c r="L33" s="132"/>
      <c r="M33" s="142" t="s">
        <v>145</v>
      </c>
      <c r="N33" s="521">
        <v>12.295589</v>
      </c>
      <c r="O33" s="156">
        <v>15.596494</v>
      </c>
      <c r="P33" s="516">
        <v>26.846253562964733</v>
      </c>
      <c r="Q33" s="157"/>
      <c r="R33" s="134"/>
    </row>
    <row r="34" spans="12:18">
      <c r="L34" s="132"/>
      <c r="M34" s="142" t="s">
        <v>149</v>
      </c>
      <c r="N34" s="522">
        <v>24.215952000000001</v>
      </c>
      <c r="O34" s="156">
        <v>30.740957999999999</v>
      </c>
      <c r="P34" s="516">
        <v>26.945073231066857</v>
      </c>
      <c r="Q34" s="157"/>
      <c r="R34" s="134"/>
    </row>
    <row r="35" spans="12:18">
      <c r="L35" s="132"/>
      <c r="M35" s="142" t="s">
        <v>150</v>
      </c>
      <c r="N35" s="522">
        <v>2.7094960000000001</v>
      </c>
      <c r="O35" s="156">
        <v>3.2214670000000001</v>
      </c>
      <c r="P35" s="516">
        <v>18.895432951368079</v>
      </c>
      <c r="Q35" s="157"/>
      <c r="R35" s="134"/>
    </row>
    <row r="36" spans="12:18">
      <c r="L36" s="132"/>
      <c r="M36" s="142" t="s">
        <v>151</v>
      </c>
      <c r="N36" s="522">
        <v>2.9041550000000003</v>
      </c>
      <c r="O36" s="156">
        <v>3.5780090000000002</v>
      </c>
      <c r="P36" s="516">
        <v>23.203100385482173</v>
      </c>
      <c r="Q36" s="157"/>
      <c r="R36" s="134"/>
    </row>
    <row r="37" spans="12:18">
      <c r="L37" s="132"/>
      <c r="M37" s="142" t="s">
        <v>152</v>
      </c>
      <c r="N37" s="522">
        <v>77.143195000000006</v>
      </c>
      <c r="O37" s="156">
        <v>87.027375000000006</v>
      </c>
      <c r="P37" s="516">
        <v>12.812769810739624</v>
      </c>
      <c r="Q37" s="157"/>
      <c r="R37" s="134"/>
    </row>
    <row r="38" spans="12:18">
      <c r="L38" s="132"/>
      <c r="M38" s="368" t="s">
        <v>153</v>
      </c>
      <c r="N38" s="522">
        <v>7.8184120000000004</v>
      </c>
      <c r="O38" s="156">
        <v>9.585992000000001</v>
      </c>
      <c r="P38" s="516">
        <v>22.60791577624714</v>
      </c>
      <c r="Q38" s="157"/>
      <c r="R38" s="134"/>
    </row>
    <row r="39" spans="12:18">
      <c r="L39" s="132"/>
      <c r="M39" s="368" t="s">
        <v>154</v>
      </c>
      <c r="N39" s="522">
        <v>7.7420200000000001</v>
      </c>
      <c r="O39" s="156">
        <v>10.772542999999999</v>
      </c>
      <c r="P39" s="516">
        <v>39.143828096543274</v>
      </c>
      <c r="Q39" s="157"/>
      <c r="R39" s="134"/>
    </row>
    <row r="40" spans="12:18">
      <c r="L40" s="132"/>
      <c r="M40" s="368" t="s">
        <v>155</v>
      </c>
      <c r="N40" s="518">
        <v>85.576393999999993</v>
      </c>
      <c r="O40" s="156">
        <v>96.717126999999991</v>
      </c>
      <c r="P40" s="516">
        <v>13.018465115508377</v>
      </c>
      <c r="Q40" s="157"/>
      <c r="R40" s="134"/>
    </row>
    <row r="41" spans="12:18">
      <c r="L41" s="132"/>
      <c r="M41" s="368" t="s">
        <v>156</v>
      </c>
      <c r="N41" s="518">
        <v>11.788446</v>
      </c>
      <c r="O41" s="156">
        <v>14.370604999999999</v>
      </c>
      <c r="P41" s="516">
        <v>21.904150894867726</v>
      </c>
      <c r="Q41" s="157"/>
      <c r="R41" s="134"/>
    </row>
    <row r="42" spans="12:18" ht="14.25" thickBot="1">
      <c r="L42" s="132"/>
      <c r="M42" s="145" t="s">
        <v>157</v>
      </c>
      <c r="N42" s="519">
        <v>8.0850599999999986</v>
      </c>
      <c r="O42" s="159">
        <v>9.9378980000000006</v>
      </c>
      <c r="P42" s="517">
        <v>22.916811996447791</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令和5年12月審査分</v>
      </c>
      <c r="O45" s="162"/>
      <c r="P45" s="163" t="str">
        <f>O5</f>
        <v>令和6年12月審査分</v>
      </c>
      <c r="Q45" s="437"/>
      <c r="R45" s="134"/>
    </row>
    <row r="46" spans="12:18" ht="14.25" thickTop="1">
      <c r="L46" s="132"/>
      <c r="M46" s="179" t="s">
        <v>110</v>
      </c>
      <c r="N46" s="524" t="s">
        <v>236</v>
      </c>
      <c r="O46" s="165"/>
      <c r="P46" s="525" t="s">
        <v>237</v>
      </c>
      <c r="Q46" s="438"/>
      <c r="R46" s="134"/>
    </row>
    <row r="47" spans="12:18">
      <c r="L47" s="132"/>
      <c r="M47" s="142" t="s">
        <v>142</v>
      </c>
      <c r="N47" s="166" t="s">
        <v>238</v>
      </c>
      <c r="O47" s="143"/>
      <c r="P47" s="526" t="s">
        <v>239</v>
      </c>
      <c r="Q47" s="384"/>
      <c r="R47" s="134"/>
    </row>
    <row r="48" spans="12:18">
      <c r="L48" s="132"/>
      <c r="M48" s="142" t="s">
        <v>144</v>
      </c>
      <c r="N48" s="166" t="s">
        <v>240</v>
      </c>
      <c r="O48" s="143"/>
      <c r="P48" s="526" t="s">
        <v>241</v>
      </c>
      <c r="Q48" s="384"/>
      <c r="R48" s="134"/>
    </row>
    <row r="49" spans="1:18">
      <c r="L49" s="132"/>
      <c r="M49" s="142" t="s">
        <v>145</v>
      </c>
      <c r="N49" s="166" t="s">
        <v>242</v>
      </c>
      <c r="O49" s="143"/>
      <c r="P49" s="526" t="s">
        <v>243</v>
      </c>
      <c r="Q49" s="384"/>
      <c r="R49" s="134"/>
    </row>
    <row r="50" spans="1:18">
      <c r="L50" s="132"/>
      <c r="M50" s="142" t="s">
        <v>149</v>
      </c>
      <c r="N50" s="166" t="s">
        <v>244</v>
      </c>
      <c r="O50" s="143"/>
      <c r="P50" s="526" t="s">
        <v>245</v>
      </c>
      <c r="Q50" s="384"/>
      <c r="R50" s="134"/>
    </row>
    <row r="51" spans="1:18">
      <c r="L51" s="132"/>
      <c r="M51" s="142" t="s">
        <v>150</v>
      </c>
      <c r="N51" s="166" t="s">
        <v>246</v>
      </c>
      <c r="O51" s="143"/>
      <c r="P51" s="526" t="s">
        <v>247</v>
      </c>
      <c r="Q51" s="384"/>
      <c r="R51" s="134"/>
    </row>
    <row r="52" spans="1:18">
      <c r="L52" s="132"/>
      <c r="M52" s="142" t="s">
        <v>151</v>
      </c>
      <c r="N52" s="166" t="s">
        <v>248</v>
      </c>
      <c r="O52" s="143"/>
      <c r="P52" s="526" t="s">
        <v>249</v>
      </c>
      <c r="Q52" s="384"/>
      <c r="R52" s="134"/>
    </row>
    <row r="53" spans="1:18">
      <c r="L53" s="132"/>
      <c r="M53" s="142" t="s">
        <v>152</v>
      </c>
      <c r="N53" s="166" t="s">
        <v>250</v>
      </c>
      <c r="O53" s="143"/>
      <c r="P53" s="526" t="s">
        <v>251</v>
      </c>
      <c r="Q53" s="384"/>
      <c r="R53" s="134"/>
    </row>
    <row r="54" spans="1:18">
      <c r="L54" s="132"/>
      <c r="M54" s="368" t="s">
        <v>153</v>
      </c>
      <c r="N54" s="166" t="s">
        <v>252</v>
      </c>
      <c r="O54" s="369"/>
      <c r="P54" s="526" t="s">
        <v>253</v>
      </c>
      <c r="Q54" s="439"/>
      <c r="R54" s="134"/>
    </row>
    <row r="55" spans="1:18">
      <c r="L55" s="132"/>
      <c r="M55" s="368" t="s">
        <v>154</v>
      </c>
      <c r="N55" s="166" t="s">
        <v>254</v>
      </c>
      <c r="O55" s="369"/>
      <c r="P55" s="526" t="s">
        <v>255</v>
      </c>
      <c r="Q55" s="439"/>
      <c r="R55" s="134"/>
    </row>
    <row r="56" spans="1:18">
      <c r="L56" s="132"/>
      <c r="M56" s="368" t="s">
        <v>155</v>
      </c>
      <c r="N56" s="166" t="s">
        <v>256</v>
      </c>
      <c r="O56" s="369"/>
      <c r="P56" s="526" t="s">
        <v>257</v>
      </c>
      <c r="Q56" s="439"/>
      <c r="R56" s="134"/>
    </row>
    <row r="57" spans="1:18">
      <c r="L57" s="132"/>
      <c r="M57" s="368" t="s">
        <v>156</v>
      </c>
      <c r="N57" s="166" t="s">
        <v>258</v>
      </c>
      <c r="O57" s="369"/>
      <c r="P57" s="526" t="s">
        <v>259</v>
      </c>
      <c r="Q57" s="439"/>
      <c r="R57" s="134"/>
    </row>
    <row r="58" spans="1:18" ht="14.25" thickBot="1">
      <c r="L58" s="132"/>
      <c r="M58" s="145" t="s">
        <v>157</v>
      </c>
      <c r="N58" s="168" t="s">
        <v>260</v>
      </c>
      <c r="O58" s="146"/>
      <c r="P58" s="520" t="s">
        <v>261</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令和5年12月審査分</v>
      </c>
      <c r="N61" s="170"/>
      <c r="O61" s="171" t="str">
        <f>O5</f>
        <v>令和6年12月審査分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2025-01-31T04:39:16Z</cp:lastPrinted>
  <dcterms:created xsi:type="dcterms:W3CDTF">2005-07-22T00:33:45Z</dcterms:created>
  <dcterms:modified xsi:type="dcterms:W3CDTF">2025-01-31T05:01:03Z</dcterms:modified>
</cp:coreProperties>
</file>