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按分参考\"/>
    </mc:Choice>
  </mc:AlternateContent>
  <xr:revisionPtr revIDLastSave="0" documentId="13_ncr:1_{20103C0A-E9A1-4C64-9A77-DD73F213B51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<sst xmlns="http://schemas.openxmlformats.org/spreadsheetml/2006/main" count="2151" uniqueCount="332">
  <si>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</si>
  <si>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</si>
  <si>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</si>
  <si>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</si>
  <si>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</si>
  <si>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</si>
  <si>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</si>
  <si>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</si>
  <si>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</si>
  <si>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</si>
  <si>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</si>
  <si>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</si>
  <si>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</si>
  <si>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</si>
  <si>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</si>
  <si>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</si>
  <si>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</si>
  <si>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</si>
  <si>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</si>
  <si>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</si>
  <si>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</si>
  <si>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</si>
  <si>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</si>
  <si>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</si>
  <si>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</si>
  <si>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</si>
  <si>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</si>
  <si>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</si>
  <si>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</si>
  <si>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</si>
  <si>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</si>
  <si>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</si>
  <si>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</si>
  <si>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</si>
  <si>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</si>
  <si>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</si>
  <si>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</si>
  <si>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</si>
  <si>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</si>
  <si>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</si>
  <si>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</si>
  <si>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</si>
  <si>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</si>
  <si>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</si>
  <si>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</si>
  <si>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</si>
  <si>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</si>
  <si>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</si>
  <si>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</si>
  <si>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</si>
  <si>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</si>
  <si>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</si>
  <si>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</si>
  <si>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</si>
  <si>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</si>
  <si>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</si>
  <si>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</si>
  <si>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</si>
  <si>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</si>
  <si>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</si>
  <si>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</si>
  <si>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</si>
  <si>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</si>
  <si>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</si>
  <si>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</si>
  <si>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</si>
  <si>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</si>
  <si>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</si>
  <si>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</si>
  <si>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</si>
  <si>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</si>
  <si>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</si>
  <si>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</si>
  <si>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</si>
  <si>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</si>
  <si>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</si>
  <si>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</si>
  <si>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</si>
  <si>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</si>
  <si>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</si>
  <si>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</si>
  <si>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</si>
  <si>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</si>
  <si>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</si>
  <si>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</si>
  <si>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</si>
  <si>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</si>
  <si>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</si>
  <si>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</si>
  <si>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</si>
  <si>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</si>
  <si>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</si>
  <si>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</si>
  <si>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</si>
  <si>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</si>
  <si>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</si>
  <si>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</si>
  <si>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</si>
  <si>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</si>
  <si>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</si>
  <si>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</si>
  <si>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</si>
  <si>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</si>
  <si>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</si>
  <si>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</si>
  <si>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</si>
  <si>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</si>
  <si>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</si>
  <si>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</si>
  <si>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</si>
  <si>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</si>
  <si>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</si>
  <si>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</si>
  <si>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</si>
  <si>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</si>
  <si>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</si>
  <si>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</si>
  <si>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</si>
  <si>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</si>
  <si>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</si>
  <si>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</si>
  <si>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</si>
  <si>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</si>
  <si>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</si>
  <si>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</si>
  <si>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</si>
  <si>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</si>
  <si>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</si>
  <si>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</si>
  <si>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</si>
  <si>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</si>
  <si>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</si>
  <si>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</si>
  <si>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</si>
  <si>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</si>
  <si>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</si>
  <si>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</si>
  <si>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</si>
  <si>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</si>
  <si>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</si>
  <si>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</si>
  <si>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</si>
  <si>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</si>
  <si>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</si>
  <si>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</si>
  <si>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</si>
  <si>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</si>
  <si>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</si>
  <si>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</si>
  <si>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</si>
  <si>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</si>
  <si>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</si>
  <si>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</si>
  <si>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</si>
  <si>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</si>
  <si>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</si>
  <si>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</si>
  <si>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</si>
  <si>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</si>
  <si>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</si>
  <si>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</si>
  <si>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</si>
  <si>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</si>
  <si>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</si>
  <si>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</si>
  <si>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</si>
  <si>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</si>
  <si>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</si>
  <si>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</si>
  <si>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</si>
  <si>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</si>
  <si>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</si>
  <si>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</si>
  <si>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</si>
  <si>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</si>
  <si>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</si>
  <si>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</si>
  <si>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</si>
  <si>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</si>
  <si>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</si>
  <si>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</si>
  <si>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</si>
  <si>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</si>
  <si>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</si>
  <si>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</si>
  <si>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</si>
  <si>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</si>
  <si>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</si>
  <si>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</si>
  <si>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</si>
  <si>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</si>
  <si>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</si>
  <si>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</si>
  <si>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</si>
  <si>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</si>
  <si>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</si>
  <si>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</si>
  <si>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</si>
  <si>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</si>
  <si>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</si>
  <si>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</si>
  <si>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</si>
  <si>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</si>
  <si>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</si>
  <si>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</si>
  <si>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</si>
  <si>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</si>
  <si>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</si>
  <si>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令和6年12月審査分</t>
    <phoneticPr fontId="2"/>
  </si>
  <si>
    <t>令和5年12月審査分</t>
    <phoneticPr fontId="2"/>
  </si>
  <si>
    <t>：令和6年12月審査分の（　）内の数値は、令和5年12月審査分に対する増減率である。</t>
    <phoneticPr fontId="2"/>
  </si>
  <si>
    <t>…</t>
  </si>
  <si>
    <t>全管掌
3.1万件</t>
  </si>
  <si>
    <t>4.3万件
（+38.2％）</t>
  </si>
  <si>
    <t>協会けんぽ（単月）
1.1万件</t>
  </si>
  <si>
    <t>1.5万件
（+29.4％）</t>
  </si>
  <si>
    <t>協会けんぽ（突合）
0.1万件</t>
  </si>
  <si>
    <t>0.1万件
（+140.4％）</t>
  </si>
  <si>
    <t>協会けんぽ（縦覧）
0.2万件</t>
  </si>
  <si>
    <t>0.3万件
（+41.3％）</t>
  </si>
  <si>
    <t>共済組合（単月）
0.2万件</t>
  </si>
  <si>
    <t>0.3万件
（+32.3％）</t>
  </si>
  <si>
    <t>共済組合（突合）
0.0万件</t>
  </si>
  <si>
    <t>0.0万件
（+148.6％）</t>
  </si>
  <si>
    <t>共済組合（縦覧）
0.1万件</t>
  </si>
  <si>
    <t>0.1万件
（+24.4％）</t>
  </si>
  <si>
    <t>健保組合（単月）
0.7万件</t>
  </si>
  <si>
    <t>0.9万件
（+32.3％）</t>
  </si>
  <si>
    <t>健保組合（突合）
0.0万件</t>
  </si>
  <si>
    <t>0.1万件
（+157.1％）</t>
  </si>
  <si>
    <t>健保組合（縦覧）
0.1万件</t>
  </si>
  <si>
    <t>0.2万件
（+35.6％）</t>
  </si>
  <si>
    <t>その他（単月）
0.3万件</t>
  </si>
  <si>
    <t>0.5万件
（+48.6％）</t>
  </si>
  <si>
    <t>その他（突合）
0.0万件</t>
  </si>
  <si>
    <t>0.0万件
（+106.1％）</t>
  </si>
  <si>
    <t>その他（縦覧）
0.1万件</t>
  </si>
  <si>
    <t>0.1万件
（+37.1％）</t>
  </si>
  <si>
    <t>全管掌
5.3百万点</t>
  </si>
  <si>
    <t>7.0百万点
（+32.4％）</t>
  </si>
  <si>
    <t>協会けんぽ（単月）
2.2百万点</t>
  </si>
  <si>
    <t>3.1百万点
（+41.9％）</t>
  </si>
  <si>
    <t>協会けんぽ（突合）
0.0百万点</t>
  </si>
  <si>
    <t>0.0百万点
（+32.8％）</t>
  </si>
  <si>
    <t>協会けんぽ（縦覧）
0.5百万点</t>
  </si>
  <si>
    <t>0.5百万点
（+13.1％）</t>
  </si>
  <si>
    <t>共済組合（単月）
0.3百万点</t>
  </si>
  <si>
    <t>0.5百万点
（+53.3％）</t>
  </si>
  <si>
    <t>共済組合（突合）
0.0百万点</t>
  </si>
  <si>
    <t>0.0百万点
（+33.2％）</t>
  </si>
  <si>
    <t>共済組合（縦覧）
0.1百万点</t>
  </si>
  <si>
    <t>0.1百万点
（+8.7％）</t>
  </si>
  <si>
    <t>健保組合（単月）
1.0百万点</t>
  </si>
  <si>
    <t>1.4百万点
（+34.2％）</t>
  </si>
  <si>
    <t>健保組合（突合）
0.0百万点</t>
  </si>
  <si>
    <t>0.0百万点
（+65.7％）</t>
  </si>
  <si>
    <t>健保組合（縦覧）
0.3百万点</t>
  </si>
  <si>
    <t>0.3百万点
（+0.6％）</t>
  </si>
  <si>
    <t>その他（単月）
0.6百万点</t>
  </si>
  <si>
    <t>0.8百万点
（+29.6％）</t>
  </si>
  <si>
    <t>その他（突合）
0.0百万点</t>
  </si>
  <si>
    <t>0.0百万点
（+0.4％）</t>
  </si>
  <si>
    <t>その他（縦覧）
0.2百万点</t>
  </si>
  <si>
    <t>0.2百万点
（▲3.9％）</t>
  </si>
  <si>
    <t>全管掌
1.0万件</t>
  </si>
  <si>
    <t>0.9万件
（▲12.8％）</t>
  </si>
  <si>
    <t>協会けんぽ（単月）
0.2万件</t>
  </si>
  <si>
    <t>0.2万件
（▲10.5％）</t>
  </si>
  <si>
    <t>協会けんぽ（突合）
0.0万件</t>
  </si>
  <si>
    <t>0.0万件
（▲54.3％）</t>
  </si>
  <si>
    <t>協会けんぽ（縦覧）
0.5万件</t>
  </si>
  <si>
    <t>0.3万件
（▲25.9％）</t>
  </si>
  <si>
    <t>共済組合（単月）
0.0万件</t>
  </si>
  <si>
    <t>0.0万件
（+15.7％）</t>
  </si>
  <si>
    <t>0.0万件
（▲75.0％）</t>
  </si>
  <si>
    <t>共済組合（縦覧）
0.0万件</t>
  </si>
  <si>
    <t>0.0万件
（+20.4％）</t>
  </si>
  <si>
    <t>健保組合（単月）
0.1万件</t>
  </si>
  <si>
    <t>0.1万件
（+9.3％）</t>
  </si>
  <si>
    <t>0.0万件
（▲35.3％）</t>
  </si>
  <si>
    <t>健保組合（縦覧）
0.2万件</t>
  </si>
  <si>
    <t>0.2万件
（+0.2％）</t>
  </si>
  <si>
    <t>その他（単月）
0.0万件</t>
  </si>
  <si>
    <t>0.0万件
（+6.0％）</t>
  </si>
  <si>
    <t>0.0万件
（+100.0％）</t>
  </si>
  <si>
    <t>その他（縦覧）
0.0万件</t>
  </si>
  <si>
    <t>0.0万件
（+2.9％）</t>
  </si>
  <si>
    <t>全管掌
3.4百万点</t>
  </si>
  <si>
    <t>2.6百万点
（▲23.4％）</t>
  </si>
  <si>
    <t>協会けんぽ（単月）
0.4百万点</t>
  </si>
  <si>
    <t>0.3百万点
（▲25.8％）</t>
  </si>
  <si>
    <t>0.0百万点
（▲61.0％）</t>
  </si>
  <si>
    <t>協会けんぽ（縦覧）
2.1百万点</t>
  </si>
  <si>
    <t>1.4百万点
（▲34.1％）</t>
  </si>
  <si>
    <t>共済組合（単月）
0.0百万点</t>
  </si>
  <si>
    <t>0.0百万点
（+33.5％）</t>
  </si>
  <si>
    <t>0.0百万点
（▲70.1％）</t>
  </si>
  <si>
    <t>共済組合（縦覧）
0.0百万点</t>
  </si>
  <si>
    <t>0.0百万点
（+8.3％）</t>
  </si>
  <si>
    <t>健保組合（単月）
0.2百万点</t>
  </si>
  <si>
    <t>0.2百万点
（+43.9％）</t>
  </si>
  <si>
    <t>0.0百万点
（▲64.0％）</t>
  </si>
  <si>
    <t>健保組合（縦覧）
0.6百万点</t>
  </si>
  <si>
    <t>0.5百万点
（▲0.7％）</t>
  </si>
  <si>
    <t>その他（単月）
0.0百万点</t>
  </si>
  <si>
    <t>0.0百万点
（▲1.0％）</t>
  </si>
  <si>
    <t>0.0百万点
（▲32.2％）</t>
  </si>
  <si>
    <t>その他（縦覧）
0.0百万点</t>
  </si>
  <si>
    <t>0.0百万点
（▲36.4％）</t>
  </si>
  <si>
    <t>支払基金における審査状況</t>
    <rPh sb="0" eb="2">
      <t>シハライ</t>
    </rPh>
    <rPh sb="2" eb="4">
      <t>キキン</t>
    </rPh>
    <rPh sb="8" eb="10">
      <t>シンサ</t>
    </rPh>
    <rPh sb="10" eb="12">
      <t>ジョウキョウ</t>
    </rPh>
    <phoneticPr fontId="46"/>
  </si>
  <si>
    <t>令和6年12月審査分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</si>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</sst>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vertical="center"/>
    </xf>
    <xf numFmtId="195" fontId="4" fillId="0" borderId="20" xfId="11" applyNumberFormat="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B4172E8-2804-4B37-95EC-185835D271E3}"/>
    <cellStyle name="標準_特審newレイアウト（歯科）" xfId="12" xr:uid="{08635434-6057-42F2-8A2B-FE1D2427319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{AECED604-7FAA-4463-B109-7FDD36318AB8}</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0892132505262858E-2"/>
                </c:manualLayout>
              </c:layout>
              <c:tx>
                <c:strRef>
                  <c:f>⑦査定件!$P$58</c:f>
                  <c:strCache>
                    <c:ptCount val="1"/>
                    <c:pt idx="0">
                      <c:v>0.1万件
（+37.1％）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{D6F07884-53AB-48AC-88D6-A15CA4AADF35}</c15:txfldGUID>
                      <c15:f>⑦査定件!$P$58</c15:f>
                      <c15:dlblFieldTableCache>
                        <c:ptCount val="1"/>
                        <c:pt idx="0">
                          <c:v>0.1万件
（+37.1％）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8.6499999999999994E-2</c:v>
                </c:pt>
                <c:pt idx="1">
                  <c:v>0.1186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{C844418E-71AC-4A03-9AE9-79FF59AF391E}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（+106.1％）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{97E8EAED-AB50-4AA8-9325-56356829FF61}</c15:txfldGUID>
                      <c15:f>⑦査定件!$P$57</c15:f>
                      <c15:dlblFieldTableCache>
                        <c:ptCount val="1"/>
                        <c:pt idx="0">
                          <c:v>0.0万件
（+106.1％）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1.6500000000000001E-2</c:v>
                </c:pt>
                <c:pt idx="1">
                  <c:v>3.4000000000000002E-2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{B84E8663-7F57-4254-BDE8-A11E80AA53B1}</c15:txfldGUID>
                      <c15:f>⑦査定件!$N$56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（+48.6％）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{7DAC65B0-9305-4DAA-B877-FCEFB6F31F0A}</c15:txfldGUID>
                      <c15:f>⑦査定件!$P$56</c15:f>
                      <c15:dlblFieldTableCache>
                        <c:ptCount val="1"/>
                        <c:pt idx="0">
                          <c:v>0.5万件
（+48.6％）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令和5年12月審査分</c:v>
                </c:pt>
                <c:pt idx="1">
                  <c:v>令和6年12月審査分</c:v>
                </c:pt>
              </c:strCache>
            </c:strRef>
          </c:cat>
          <c:val>
            <c:numRef>
              <c:f>⑦査定件!$N$40:$O$40</c:f>
              <c:numCache>
                <c:formatCode>#,##0.0;[Red]\-#,##0.0</c:formatCode>
                <c:ptCount val="2"/>
                <c:pt idx="0">
                  <c:v>0.34889999999999999</c:v>
                </c:pt>
                <c:pt idx="1">
                  <c:v>0.51849999999999996</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{074C6C98-A101-4B9E-940C-E3BF3CC3304C}</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（+35.6％）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{137213CA-4BBB-4156-B575-7C67623E71B3}</c15:txfldGUID>
                      <c15:f>⑦査定件!$P$55</c15:f>
                      <c15:dlblFieldTableCache>
                        <c:ptCount val="1"/>
                        <c:pt idx="0">
                          <c:v>0.2万件
（+35.6％）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0.14849999999999999</c:v>
                </c:pt>
                <c:pt idx="1">
                  <c:v>0.2014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27503022796"/>
                  <c:y val="-9.6770701377260487E-3"/>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{47DD5F1C-25AD-429E-B610-6B0711620003}</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0710135951"/>
                  <c:y val="-8.2979434049272171E-3"/>
                </c:manualLayout>
              </c:layout>
              <c:tx>
                <c:strRef>
                  <c:f>⑦査定件!$P$54</c:f>
                  <c:strCache>
                    <c:ptCount val="1"/>
                    <c:pt idx="0">
                      <c:v>0.1万件
（+157.1％）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{338F36E1-028A-4D13-91CA-D94FD15BB770}</c15:txfldGUID>
                      <c15:f>⑦査定件!$P$54</c15:f>
                      <c15:dlblFieldTableCache>
                        <c:ptCount val="1"/>
                        <c:pt idx="0">
                          <c:v>0.1万件
（+157.1％）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4.1300000000000003E-2</c:v>
                </c:pt>
                <c:pt idx="1">
                  <c:v>0.1062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{85ED3FF1-6AE1-4DBD-B411-7F60C1F22940}</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（+32.3％）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{FD650901-8529-47DA-8795-4C94AAED730A}</c15:txfldGUID>
                      <c15:f>⑦査定件!$P$53</c15:f>
                      <c15:dlblFieldTableCache>
                        <c:ptCount val="1"/>
                        <c:pt idx="0">
                          <c:v>0.9万件
（+32.3％）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令和5年12月審査分</c:v>
                </c:pt>
                <c:pt idx="1">
                  <c:v>令和6年12月審査分</c:v>
                </c:pt>
              </c:strCache>
            </c:strRef>
          </c:cat>
          <c:val>
            <c:numRef>
              <c:f>⑦査定件!$N$37:$O$37</c:f>
              <c:numCache>
                <c:formatCode>#,##0.0;[Red]\-#,##0.0</c:formatCode>
                <c:ptCount val="2"/>
                <c:pt idx="0">
                  <c:v>0.70640000000000003</c:v>
                </c:pt>
                <c:pt idx="1">
                  <c:v>0.93440000000000001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{A308A760-40C8-457B-A9D5-3D95B9A95D36}</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{9507983C-BE1E-4459-8FA1-A14D1B1E9033}</c15:txfldGUID>
                      <c15:f>⑦査定件!$P$52</c15:f>
                      <c15:dlblFieldTableCache>
                        <c:ptCount val="1"/>
                        <c:pt idx="0">
                          <c:v>0.1万件
（+24.4％）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5.57E-2</c:v>
                </c:pt>
                <c:pt idx="1">
                  <c:v>6.93E-2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{643C707E-11D9-4D2B-9111-A2FC1E28BCA6}</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（+148.6％）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{23311E73-3040-4B6F-8CCC-16605C749804}</c15:txfldGUID>
                      <c15:f>⑦査定件!$P$51</c15:f>
                      <c15:dlblFieldTableCache>
                        <c:ptCount val="1"/>
                        <c:pt idx="0">
                          <c:v>0.0万件
（+148.6％）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1.0699999999999999E-2</c:v>
                </c:pt>
                <c:pt idx="1">
                  <c:v>2.6599999999999999E-2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{8923EE7C-E5F9-4316-B258-3CF0C6532B87}</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（+32.3％）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{1BBF7A4E-6895-4C59-9867-FB88CD5138AD}</c15:txfldGUID>
                      <c15:f>⑦査定件!$P$50</c15:f>
                      <c15:dlblFieldTableCache>
                        <c:ptCount val="1"/>
                        <c:pt idx="0">
                          <c:v>0.3万件
（+32.3％）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令和5年12月審査分</c:v>
                </c:pt>
                <c:pt idx="1">
                  <c:v>令和6年12月審査分</c:v>
                </c:pt>
              </c:strCache>
            </c:strRef>
          </c:cat>
          <c:val>
            <c:numRef>
              <c:f>⑦査定件!$N$34:$O$34</c:f>
              <c:numCache>
                <c:formatCode>#,##0.0;[Red]\-#,##0.0</c:formatCode>
                <c:ptCount val="2"/>
                <c:pt idx="0">
                  <c:v>0.24660000000000001</c:v>
                </c:pt>
                <c:pt idx="1">
                  <c:v>0.32619999999999999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{CA9A7F0A-0CA4-475F-BB40-4A175236C47A}</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（+41.3％）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{02A140F3-5670-457A-888A-0655BB806037}</c15:txfldGUID>
                      <c15:f>⑦査定件!$P$49</c15:f>
                      <c15:dlblFieldTableCache>
                        <c:ptCount val="1"/>
                        <c:pt idx="0">
                          <c:v>0.3万件
（+41.3％）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0.2286</c:v>
                </c:pt>
                <c:pt idx="1">
                  <c:v>0.32290000000000002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3.9967086422478884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{82E3D251-0DC2-4743-AAAF-1F1AC1CDA4A7}</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（+140.4％）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{5057D159-4DF0-42E5-A3C7-A91FD15903B5}</c15:txfldGUID>
                      <c15:f>⑦査定件!$P$48</c15:f>
                      <c15:dlblFieldTableCache>
                        <c:ptCount val="1"/>
                        <c:pt idx="0">
                          <c:v>0.1万件
（+140.4％）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5.4199999999999998E-2</c:v>
                </c:pt>
                <c:pt idx="1">
                  <c:v>0.1303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{AB8D51A2-2FDE-4623-BF9F-786AA2F2B786}</c15:txfldGUID>
                      <c15:f>⑦査定件!$N$47</c15:f>
                      <c15:dlblFieldTableCache>
                        <c:ptCount val="1"/>
                        <c:pt idx="0">
                          <c:v>協会けんぽ（単月）
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（+29.4％）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{37DA4030-EBD5-4392-8209-1CD82D265EC9}</c15:txfldGUID>
                      <c15:f>⑦査定件!$P$47</c15:f>
                      <c15:dlblFieldTableCache>
                        <c:ptCount val="1"/>
                        <c:pt idx="0">
                          <c:v>1.5万件
（+29.4％）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令和5年12月審査分</c:v>
                </c:pt>
                <c:pt idx="1">
                  <c:v>令和6年12月審査分</c:v>
                </c:pt>
              </c:strCache>
            </c:strRef>
          </c:cat>
          <c:val>
            <c:numRef>
              <c:f>⑦査定件!$N$31:$O$31</c:f>
              <c:numCache>
                <c:formatCode>#,##0.0;[Red]\-#,##0.0</c:formatCode>
                <c:ptCount val="2"/>
                <c:pt idx="0">
                  <c:v>1.1446000000000001</c:v>
                </c:pt>
                <c:pt idx="1">
                  <c:v>1.4805999999999999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{CBD649B2-3ACA-4F3D-B1DF-26FA04D14F7A}</c15:txfldGUID>
                      <c15:f>⑦査定件!$N$46</c15:f>
                      <c15:dlblFieldTableCache>
                        <c:ptCount val="1"/>
                        <c:pt idx="0">
                          <c:v>全管掌
3.1万件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9208912088236164E-2"/>
                  <c:y val="-2.5712158931794123E-2"/>
                </c:manualLayout>
              </c:layout>
              <c:tx>
                <c:strRef>
                  <c:f>⑦査定件!$P$46</c:f>
                  <c:strCache>
                    <c:ptCount val="1"/>
                    <c:pt idx="0">
                      <c:v>4.3万件
（+38.2％）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{B2590305-8C28-4CC2-98D7-75A79D3CD0BD}</c15:txfldGUID>
                      <c15:f>⑦査定件!$P$46</c15:f>
                      <c15:dlblFieldTableCache>
                        <c:ptCount val="1"/>
                        <c:pt idx="0">
                          <c:v>4.3万件
（+38.2％）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3.0884999999999998</c:v>
                </c:pt>
                <c:pt idx="1">
                  <c:v>4.2690000000000001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{CA23A76F-3808-4B82-9B4C-63ED8CFEFD21}</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{DF57651F-46BE-48A0-BE0C-40A79FBC542B}</c15:txfldGUID>
                      <c15:f>⑧査定点!$P$58</c15:f>
                      <c15:dlblFieldTableCache>
                        <c:ptCount val="1"/>
                        <c:pt idx="0">
                          <c:v>0.2百万点
（▲3.9％）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0.18226599999999998</c:v>
                </c:pt>
                <c:pt idx="1">
                  <c:v>0.175095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15"/>
                  <c:y val="-3.3300033300033199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{4D39EF4E-6204-4AAF-8137-F26ABCD726A9}</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1968031968031968E-2"/>
                </c:manualLayout>
              </c:layout>
              <c:tx>
                <c:strRef>
                  <c:f>⑧査定点!$P$57</c:f>
                  <c:strCache>
                    <c:ptCount val="1"/>
                    <c:pt idx="0">
                      <c:v>0.0百万点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{80A071CE-2ED6-4421-9AAD-4AC4774EEEDE}</c15:txfldGUID>
                      <c15:f>⑧査定点!$P$57</c15:f>
                      <c15:dlblFieldTableCache>
                        <c:ptCount val="1"/>
                        <c:pt idx="0">
                          <c:v>0.0百万点
（+0.4％）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7.9850000000000008E-3</c:v>
                </c:pt>
                <c:pt idx="1">
                  <c:v>8.0179999999999991E-3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{780DEB2E-AFE0-4FE5-8581-76FCC19CD1F6}</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（+29.6％）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{07CCF435-0D7A-4728-8D96-17728942EF13}</c15:txfldGUID>
                      <c15:f>⑧査定点!$P$56</c15:f>
                      <c15:dlblFieldTableCache>
                        <c:ptCount val="1"/>
                        <c:pt idx="0">
                          <c:v>0.8百万点
（+29.6％）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令和5年12月審査分</c:v>
                </c:pt>
                <c:pt idx="1">
                  <c:v>令和6年12月審査分</c:v>
                </c:pt>
              </c:strCache>
            </c:strRef>
          </c:cat>
          <c:val>
            <c:numRef>
              <c:f>⑧査定点!$N$40:$O$40</c:f>
              <c:numCache>
                <c:formatCode>#,##0.0;[Red]\-#,##0.0</c:formatCode>
                <c:ptCount val="2"/>
                <c:pt idx="0">
                  <c:v>0.58426099999999992</c:v>
                </c:pt>
                <c:pt idx="1">
                  <c:v>0.75713199999999992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{DE87FA7C-196F-4B68-8F61-836772C732AF}</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{17B76083-341F-47FC-852D-1B71ADF3FBC9}</c15:txfldGUID>
                      <c15:f>⑧査定点!$P$55</c15:f>
                      <c15:dlblFieldTableCache>
                        <c:ptCount val="1"/>
                        <c:pt idx="0">
                          <c:v>0.3百万点
（+0.6％）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0.29990899999999998</c:v>
                </c:pt>
                <c:pt idx="1">
                  <c:v>0.301819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371992865533"/>
                  <c:y val="-4.2563211067148075E-3"/>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{6F234EC0-790B-4899-97D6-869EAA6AD963}</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7956961181"/>
                  <c:y val="-4.3036228863001496E-3"/>
                </c:manualLayout>
              </c:layout>
              <c:tx>
                <c:strRef>
                  <c:f>⑧査定点!$P$54</c:f>
                  <c:strCache>
                    <c:ptCount val="1"/>
                    <c:pt idx="0">
                      <c:v>0.0百万点
（+65.7％）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{8B5F336F-5E9C-4E37-81FA-49E8E5F88A55}</c15:txfldGUID>
                      <c15:f>⑧査定点!$P$54</c15:f>
                      <c15:dlblFieldTableCache>
                        <c:ptCount val="1"/>
                        <c:pt idx="0">
                          <c:v>0.0百万点
（+65.7％）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9.7629999999999991E-3</c:v>
                </c:pt>
                <c:pt idx="1">
                  <c:v>1.6174000000000001E-2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{FB6CABAE-65E7-45C5-8129-C6D6787662B9}</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（+34.2％）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{F1BBF862-CFF6-4AE0-9930-E68F9A302D65}</c15:txfldGUID>
                      <c15:f>⑧査定点!$P$53</c15:f>
                      <c15:dlblFieldTableCache>
                        <c:ptCount val="1"/>
                        <c:pt idx="0">
                          <c:v>1.4百万点
（+34.2％）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令和5年12月審査分</c:v>
                </c:pt>
                <c:pt idx="1">
                  <c:v>令和6年12月審査分</c:v>
                </c:pt>
              </c:strCache>
            </c:strRef>
          </c:cat>
          <c:val>
            <c:numRef>
              <c:f>⑧査定点!$N$37:$O$37</c:f>
              <c:numCache>
                <c:formatCode>#,##0.0;[Red]\-#,##0.0</c:formatCode>
                <c:ptCount val="2"/>
                <c:pt idx="0">
                  <c:v>1.0492329999999999</c:v>
                </c:pt>
                <c:pt idx="1">
                  <c:v>1.4079630000000001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{18F196EE-FBC2-4598-8CB2-31B0A6AEC3A1}</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{8E8323B1-A99B-4D34-B048-0B34A0FF791B}</c15:txfldGUID>
                      <c15:f>⑧査定点!$P$52</c15:f>
                      <c15:dlblFieldTableCache>
                        <c:ptCount val="1"/>
                        <c:pt idx="0">
                          <c:v>0.1百万点
（+8.7％）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0.11503400000000001</c:v>
                </c:pt>
                <c:pt idx="1">
                  <c:v>0.125088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{E9142DE0-BB86-42CC-A66A-8C07F60A81E4}</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{15E8BE88-E9B0-4C16-8188-35FE13D0991A}</c15:txfldGUID>
                      <c15:f>⑧査定点!$P$51</c15:f>
                      <c15:dlblFieldTableCache>
                        <c:ptCount val="1"/>
                        <c:pt idx="0">
                          <c:v>0.0百万点
（+33.2％）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5.0689999999999997E-3</c:v>
                </c:pt>
                <c:pt idx="1">
                  <c:v>6.7510000000000001E-3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{F5BA2496-392D-4066-A012-B232D1B9F7BB}</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（+53.3％）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{35F0E558-AC81-414C-B2BE-1B28DB6D33A8}</c15:txfldGUID>
                      <c15:f>⑧査定点!$P$50</c15:f>
                      <c15:dlblFieldTableCache>
                        <c:ptCount val="1"/>
                        <c:pt idx="0">
                          <c:v>0.5百万点
（+53.3％）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令和5年12月審査分</c:v>
                </c:pt>
                <c:pt idx="1">
                  <c:v>令和6年12月審査分</c:v>
                </c:pt>
              </c:strCache>
            </c:strRef>
          </c:cat>
          <c:val>
            <c:numRef>
              <c:f>⑧査定点!$N$34:$O$34</c:f>
              <c:numCache>
                <c:formatCode>#,##0.0;[Red]\-#,##0.0</c:formatCode>
                <c:ptCount val="2"/>
                <c:pt idx="0">
                  <c:v>0.34915099999999999</c:v>
                </c:pt>
                <c:pt idx="1">
                  <c:v>0.53521200000000002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{23861292-4692-4A49-88E8-443CE7C6B788}</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{F1D94702-C06A-4AA4-AAFE-FC3608C2373A}</c15:txfldGUID>
                      <c15:f>⑧査定点!$P$49</c15:f>
                      <c15:dlblFieldTableCache>
                        <c:ptCount val="1"/>
                        <c:pt idx="0">
                          <c:v>0.5百万点
（+13.1％）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0.48109199999999996</c:v>
                </c:pt>
                <c:pt idx="1">
                  <c:v>0.54405399999999993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{9AF14661-C945-4874-B927-4239E7A8BBBD}</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（+32.8％）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{54637C9D-9527-4946-BBCA-7AC8F8BCCA91}</c15:txfldGUID>
                      <c15:f>⑧査定点!$P$48</c15:f>
                      <c15:dlblFieldTableCache>
                        <c:ptCount val="1"/>
                        <c:pt idx="0">
                          <c:v>0.0百万点
（+32.8％）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2.2635000000000002E-2</c:v>
                </c:pt>
                <c:pt idx="1">
                  <c:v>3.0048999999999999E-2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{7BE316A1-4845-4DED-927A-728C0A7DCD6F}</c15:txfldGUID>
                      <c15:f>⑧査定点!$N$47</c15:f>
                      <c15:dlblFieldTableCache>
                        <c:ptCount val="1"/>
                        <c:pt idx="0">
                          <c:v>協会けんぽ（単月）
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3.1百万点
（+41.9％）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{F291B59F-74CD-4F0C-BE38-79803E214BD7}</c15:txfldGUID>
                      <c15:f>⑧査定点!$P$47</c15:f>
                      <c15:dlblFieldTableCache>
                        <c:ptCount val="1"/>
                        <c:pt idx="0">
                          <c:v>3.1百万点
（+41.9％）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令和5年12月審査分</c:v>
                </c:pt>
                <c:pt idx="1">
                  <c:v>令和6年12月審査分</c:v>
                </c:pt>
              </c:strCache>
            </c:strRef>
          </c:cat>
          <c:val>
            <c:numRef>
              <c:f>⑧査定点!$N$31:$O$31</c:f>
              <c:numCache>
                <c:formatCode>#,##0.0;[Red]\-#,##0.0</c:formatCode>
                <c:ptCount val="2"/>
                <c:pt idx="0">
                  <c:v>2.1616750000000002</c:v>
                </c:pt>
                <c:pt idx="1">
                  <c:v>3.0672350000000002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{A8A344E4-052B-4996-A823-BC69C975DFE1}</c15:txfldGUID>
                      <c15:f>⑧査定点!$N$46</c15:f>
                      <c15:dlblFieldTableCache>
                        <c:ptCount val="1"/>
                        <c:pt idx="0">
                          <c:v>全管掌
5.3百万点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7.0百万点
（+32.4％）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{5C356EE5-7682-4145-91CE-54AC54AA4F89}</c15:txfldGUID>
                      <c15:f>⑧査定点!$P$46</c15:f>
                      <c15:dlblFieldTableCache>
                        <c:ptCount val="1"/>
                        <c:pt idx="0">
                          <c:v>7.0百万点
（+32.4％）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5.2680730000000002</c:v>
                </c:pt>
                <c:pt idx="1">
                  <c:v>6.9745900000000001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4817623321560329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{306598F9-E8CD-48E1-8D6E-4754E637F989}</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6291634874312039E-2"/>
                </c:manualLayout>
              </c:layout>
              <c:tx>
                <c:strRef>
                  <c:f>⑨再審件!$P$58</c:f>
                  <c:strCache>
                    <c:ptCount val="1"/>
                    <c:pt idx="0">
                      <c:v>0.0万件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{497DF4AC-F5AC-433B-B48E-C4B7062285D6}</c15:txfldGUID>
                      <c15:f>⑨再審件!$P$58</c15:f>
                      <c15:dlblFieldTableCache>
                        <c:ptCount val="1"/>
                        <c:pt idx="0">
                          <c:v>0.0万件
（+2.9％）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1.7500000000000002E-2</c:v>
                </c:pt>
                <c:pt idx="1">
                  <c:v>1.7999999999999999E-2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9053964408295117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{AE11C979-21FA-4CF4-9C4A-1B1186570C11}</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{65A75A2E-5FD1-40FE-8ECC-B471730ED0D5}</c15:txfldGUID>
                      <c15:f>⑨再審件!$P$57</c15:f>
                      <c15:dlblFieldTableCache>
                        <c:ptCount val="1"/>
                        <c:pt idx="0">
                          <c:v>0.0万件
（+100.0％）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{4727461B-9533-420C-8E45-E1182F259C31}</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{7076B923-87A1-4D59-90F0-0F71F3303613}</c15:txfldGUID>
                      <c15:f>⑨再審件!$P$56</c15:f>
                      <c15:dlblFieldTableCache>
                        <c:ptCount val="1"/>
                        <c:pt idx="0">
                          <c:v>0.0万件
（+6.0％）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令和5年12月審査分</c:v>
                </c:pt>
                <c:pt idx="1">
                  <c:v>令和6年12月審査分</c:v>
                </c:pt>
              </c:strCache>
            </c:strRef>
          </c:cat>
          <c:val>
            <c:numRef>
              <c:f>⑨再審件!$N$40:$O$40</c:f>
              <c:numCache>
                <c:formatCode>#,##0.0;[Red]\-#,##0.0</c:formatCode>
                <c:ptCount val="2"/>
                <c:pt idx="0">
                  <c:v>1.49E-2</c:v>
                </c:pt>
                <c:pt idx="1">
                  <c:v>1.5800000000000002E-2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{BD1254CA-34CF-4AFA-A6B2-290B302ACF61}</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{42FC96DD-67C8-4E8A-8043-209F0D692641}</c15:txfldGUID>
                      <c15:f>⑨再審件!$P$55</c15:f>
                      <c15:dlblFieldTableCache>
                        <c:ptCount val="1"/>
                        <c:pt idx="0">
                          <c:v>0.2万件
（+0.2％）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0.20100000000000001</c:v>
                </c:pt>
                <c:pt idx="1">
                  <c:v>0.20150000000000001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{80A8FC7D-B558-46CC-B46F-244DDEEF4404}</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{902CC05E-AEDA-42BB-BFA2-D8E3CE904FC5}</c15:txfldGUID>
                      <c15:f>⑨再審件!$P$54</c15:f>
                      <c15:dlblFieldTableCache>
                        <c:ptCount val="1"/>
                        <c:pt idx="0">
                          <c:v>0.0万件
（▲35.3％）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1.1000000000000001E-3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{E8342A3C-77C5-43CE-B6D9-ED15E8D03132}</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{A23EC538-E1D3-4976-BFB1-665112C6872C}</c15:txfldGUID>
                      <c15:f>⑨再審件!$P$53</c15:f>
                      <c15:dlblFieldTableCache>
                        <c:ptCount val="1"/>
                        <c:pt idx="0">
                          <c:v>0.1万件
（+9.3％）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令和5年12月審査分</c:v>
                </c:pt>
                <c:pt idx="1">
                  <c:v>令和6年12月審査分</c:v>
                </c:pt>
              </c:strCache>
            </c:strRef>
          </c:cat>
          <c:val>
            <c:numRef>
              <c:f>⑨再審件!$N$37:$O$37</c:f>
              <c:numCache>
                <c:formatCode>#,##0.0;[Red]\-#,##0.0</c:formatCode>
                <c:ptCount val="2"/>
                <c:pt idx="0">
                  <c:v>9.4799999999999995E-2</c:v>
                </c:pt>
                <c:pt idx="1">
                  <c:v>0.1036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{706F9056-D26C-4675-9869-58084A442AC0}</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{49716972-916A-431C-B07D-BD5C43629521}</c15:txfldGUID>
                      <c15:f>⑨再審件!$P$52</c15:f>
                      <c15:dlblFieldTableCache>
                        <c:ptCount val="1"/>
                        <c:pt idx="0">
                          <c:v>0.0万件
（+20.4％）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2.2599999999999999E-2</c:v>
                </c:pt>
                <c:pt idx="1">
                  <c:v>2.7199999999999998E-2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{7CF2FA4C-B6D2-4B0A-9899-05067C83BADA}</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{D0A05B61-B54D-48CA-A9A7-CF8673269DB2}</c15:txfldGUID>
                      <c15:f>⑨再審件!$P$51</c15:f>
                      <c15:dlblFieldTableCache>
                        <c:ptCount val="1"/>
                        <c:pt idx="0">
                          <c:v>0.0万件
（▲75.0％）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8.0000000000000004E-4</c:v>
                </c:pt>
                <c:pt idx="1">
                  <c:v>2.0000000000000001E-4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{34B97CDE-F32C-4987-87BD-B5F43AD8305D}</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{D3A6AA1D-2975-46A2-A4B7-B800400111E2}</c15:txfldGUID>
                      <c15:f>⑨再審件!$P$50</c15:f>
                      <c15:dlblFieldTableCache>
                        <c:ptCount val="1"/>
                        <c:pt idx="0">
                          <c:v>0.0万件
（+15.7％）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令和5年12月審査分</c:v>
                </c:pt>
                <c:pt idx="1">
                  <c:v>令和6年12月審査分</c:v>
                </c:pt>
              </c:strCache>
            </c:strRef>
          </c:cat>
          <c:val>
            <c:numRef>
              <c:f>⑨再審件!$N$34:$O$34</c:f>
              <c:numCache>
                <c:formatCode>#,##0.0;[Red]\-#,##0.0</c:formatCode>
                <c:ptCount val="2"/>
                <c:pt idx="0">
                  <c:v>1.5299999999999999E-2</c:v>
                </c:pt>
                <c:pt idx="1">
                  <c:v>1.77E-2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{DD781465-E9EF-4C56-A299-BC5B4CB8534D}</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（▲25.9％）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{126752AE-002C-4499-AF60-FAE5AB32C4F4}</c15:txfldGUID>
                      <c15:f>⑨再審件!$P$49</c15:f>
                      <c15:dlblFieldTableCache>
                        <c:ptCount val="1"/>
                        <c:pt idx="0">
                          <c:v>0.3万件
（▲25.9％）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0.45140000000000002</c:v>
                </c:pt>
                <c:pt idx="1">
                  <c:v>0.33460000000000001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{A4059DAC-ADF4-4842-AD7D-6EECF7F8ACAE}</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（▲54.3％）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{7D07F673-21A1-416D-9965-5303007EEE45}</c15:txfldGUID>
                      <c15:f>⑨再審件!$P$48</c15:f>
                      <c15:dlblFieldTableCache>
                        <c:ptCount val="1"/>
                        <c:pt idx="0">
                          <c:v>0.0万件
（▲54.3％）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2.2100000000000002E-2</c:v>
                </c:pt>
                <c:pt idx="1">
                  <c:v>1.01E-2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{AF7D0779-190D-4662-9126-CC364CBB0914}</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（▲10.5％）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{8F46F3C2-2192-4D80-8793-B247B425666B}</c15:txfldGUID>
                      <c15:f>⑨再審件!$P$47</c15:f>
                      <c15:dlblFieldTableCache>
                        <c:ptCount val="1"/>
                        <c:pt idx="0">
                          <c:v>0.2万件
（▲10.5％）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令和5年12月審査分</c:v>
                </c:pt>
                <c:pt idx="1">
                  <c:v>令和6年12月審査分</c:v>
                </c:pt>
              </c:strCache>
            </c:strRef>
          </c:cat>
          <c:val>
            <c:numRef>
              <c:f>⑨再審件!$N$31:$O$31</c:f>
              <c:numCache>
                <c:formatCode>#,##0.0;[Red]\-#,##0.0</c:formatCode>
                <c:ptCount val="2"/>
                <c:pt idx="0">
                  <c:v>0.1857</c:v>
                </c:pt>
                <c:pt idx="1">
                  <c:v>0.16619999999999999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{E7DC2F39-43AF-4EB8-8DB2-8A4B0CA24EF1}</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（▲12.8％）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{DBCD0365-A6FE-4566-BE98-5E7C06EA5C73}</c15:txfldGUID>
                      <c15:f>⑨再審件!$P$46</c15:f>
                      <c15:dlblFieldTableCache>
                        <c:ptCount val="1"/>
                        <c:pt idx="0">
                          <c:v>0.9万件
（▲12.8％）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1.028</c:v>
                </c:pt>
                <c:pt idx="1">
                  <c:v>0.89639999999999997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890833575872965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{1BAB5576-AC89-437F-9FB5-DF5E7AA45CCC}</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4935930211520763E-2"/>
                </c:manualLayout>
              </c:layout>
              <c:tx>
                <c:strRef>
                  <c:f>⑩再審点!$P$58</c:f>
                  <c:strCache>
                    <c:ptCount val="1"/>
                    <c:pt idx="0">
                      <c:v>0.0百万点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{A8B0CA2A-110B-4D0A-A1FE-B112A1DCEEF6}</c15:txfldGUID>
                      <c15:f>⑩再審点!$P$58</c15:f>
                      <c15:dlblFieldTableCache>
                        <c:ptCount val="1"/>
                        <c:pt idx="0">
                          <c:v>0.0百万点
（▲36.4％）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3.7670999999999996E-2</c:v>
                </c:pt>
                <c:pt idx="1">
                  <c:v>2.3952999999999999E-2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3262878853430033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{F8F24C9E-4DFA-4E0C-8C40-A524B86A3DA8}</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4.4594880185431465E-2"/>
                </c:manualLayout>
              </c:layout>
              <c:tx>
                <c:strRef>
                  <c:f>⑩再審点!$P$57</c:f>
                  <c:strCache>
                    <c:ptCount val="1"/>
                    <c:pt idx="0">
                      <c:v>0.0百万点
（▲32.2％）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{9549AE12-6C9D-4BED-BF3A-C1022374D0C5}</c15:txfldGUID>
                      <c15:f>⑩再審点!$P$57</c15:f>
                      <c15:dlblFieldTableCache>
                        <c:ptCount val="1"/>
                        <c:pt idx="0">
                          <c:v>0.0百万点
（▲32.2％）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2.993E-3</c:v>
                </c:pt>
                <c:pt idx="1">
                  <c:v>2.029E-3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6600066600066607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{889525C6-601E-4DA6-A0A8-3A963E48BC1C}</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912205904331889E-2"/>
                </c:manualLayout>
              </c:layout>
              <c:tx>
                <c:strRef>
                  <c:f>⑩再審点!$P$56</c:f>
                  <c:strCache>
                    <c:ptCount val="1"/>
                    <c:pt idx="0">
                      <c:v>0.0百万点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{38CE2699-7FA3-4D02-9252-51716DBC4D9A}</c15:txfldGUID>
                      <c15:f>⑩再審点!$P$56</c15:f>
                      <c15:dlblFieldTableCache>
                        <c:ptCount val="1"/>
                        <c:pt idx="0">
                          <c:v>0.0百万点
（▲1.0％）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令和5年12月審査分</c:v>
                </c:pt>
                <c:pt idx="1">
                  <c:v>令和6年12月審査分</c:v>
                </c:pt>
              </c:strCache>
            </c:strRef>
          </c:cat>
          <c:val>
            <c:numRef>
              <c:f>⑩再審点!$N$40:$O$40</c:f>
              <c:numCache>
                <c:formatCode>#,##0.0;[Red]\-#,##0.0</c:formatCode>
                <c:ptCount val="2"/>
                <c:pt idx="0">
                  <c:v>2.4539000000000002E-2</c:v>
                </c:pt>
                <c:pt idx="1">
                  <c:v>2.4299000000000001E-2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{01A8DD5F-73FB-4C0A-AC6D-C4D9AC9F77EA}</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{F52FFBE1-80C4-4B03-9B67-923A4080639B}</c15:txfldGUID>
                      <c15:f>⑩再審点!$P$55</c15:f>
                      <c15:dlblFieldTableCache>
                        <c:ptCount val="1"/>
                        <c:pt idx="0">
                          <c:v>0.5百万点
（▲0.7％）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0.55262100000000003</c:v>
                </c:pt>
                <c:pt idx="1">
                  <c:v>0.54860900000000001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{AAB1A389-FA52-4319-9166-B61E3F1A2086}</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（▲64.0％）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{BE9D7303-26B7-44CA-BF95-7BD7ACBDC379}</c15:txfldGUID>
                      <c15:f>⑩再審点!$P$54</c15:f>
                      <c15:dlblFieldTableCache>
                        <c:ptCount val="1"/>
                        <c:pt idx="0">
                          <c:v>0.0百万点
（▲64.0％）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3.1749999999999999E-3</c:v>
                </c:pt>
                <c:pt idx="1">
                  <c:v>1.1439999999999998E-3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{1D6A3ADD-0907-451F-9BBD-0D12506A3F46}</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（+43.9％）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{5FA1FC6A-26AE-45A1-AF54-AF92F12CB590}</c15:txfldGUID>
                      <c15:f>⑩再審点!$P$53</c15:f>
                      <c15:dlblFieldTableCache>
                        <c:ptCount val="1"/>
                        <c:pt idx="0">
                          <c:v>0.2百万点
（+43.9％）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令和5年12月審査分</c:v>
                </c:pt>
                <c:pt idx="1">
                  <c:v>令和6年12月審査分</c:v>
                </c:pt>
              </c:strCache>
            </c:strRef>
          </c:cat>
          <c:val>
            <c:numRef>
              <c:f>⑩再審点!$N$37:$O$37</c:f>
              <c:numCache>
                <c:formatCode>#,##0.0;[Red]\-#,##0.0</c:formatCode>
                <c:ptCount val="2"/>
                <c:pt idx="0">
                  <c:v>0.15813300000000002</c:v>
                </c:pt>
                <c:pt idx="1">
                  <c:v>0.22750499999999999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{92C99169-9D34-4E52-BF1B-41D521C71865}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{E1FC8DA7-D4F2-4611-8BAE-BBB06336FE2C}</c15:txfldGUID>
                      <c15:f>⑩再審点!$P$52</c15:f>
                      <c15:dlblFieldTableCache>
                        <c:ptCount val="1"/>
                        <c:pt idx="0">
                          <c:v>0.0百万点
（+8.3％）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3.3911000000000004E-2</c:v>
                </c:pt>
                <c:pt idx="1">
                  <c:v>3.6722000000000005E-2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{1C09CFBD-A5F5-4C7A-96CD-45566370ED4A}</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（▲70.1％）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{D157B508-4927-48CD-8FDF-5DB56AD238E6}</c15:txfldGUID>
                      <c15:f>⑩再審点!$P$51</c15:f>
                      <c15:dlblFieldTableCache>
                        <c:ptCount val="1"/>
                        <c:pt idx="0">
                          <c:v>0.0百万点
（▲70.1％）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9.7199999999999999E-4</c:v>
                </c:pt>
                <c:pt idx="1">
                  <c:v>2.9099999999999997E-4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{42C407C9-26FE-4A2D-A2BB-3F0BDAF7284E}</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（+33.5％）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{AF6BF95F-BB5A-45FB-ABA0-D3F793D2F25F}</c15:txfldGUID>
                      <c15:f>⑩再審点!$P$50</c15:f>
                      <c15:dlblFieldTableCache>
                        <c:ptCount val="1"/>
                        <c:pt idx="0">
                          <c:v>0.0百万点
（+33.5％）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令和5年12月審査分</c:v>
                </c:pt>
                <c:pt idx="1">
                  <c:v>令和6年12月審査分</c:v>
                </c:pt>
              </c:strCache>
            </c:strRef>
          </c:cat>
          <c:val>
            <c:numRef>
              <c:f>⑩再審点!$N$34:$O$34</c:f>
              <c:numCache>
                <c:formatCode>#,##0.0;[Red]\-#,##0.0</c:formatCode>
                <c:ptCount val="2"/>
                <c:pt idx="0">
                  <c:v>1.3592999999999999E-2</c:v>
                </c:pt>
                <c:pt idx="1">
                  <c:v>1.8149000000000002E-2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{893F2900-EE12-4DDA-A55D-306F18AA3D71}</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1.4百万点
（▲34.1％）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{70BF6E82-9AF6-47F4-9A76-0AF92BF27D79}</c15:txfldGUID>
                      <c15:f>⑩再審点!$P$49</c15:f>
                      <c15:dlblFieldTableCache>
                        <c:ptCount val="1"/>
                        <c:pt idx="0">
                          <c:v>1.4百万点
（▲34.1％）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2.0929769999999999</c:v>
                </c:pt>
                <c:pt idx="1">
                  <c:v>1.3788860000000001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{3816A024-0C5B-408A-B4AE-D6748DC104A8}</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（▲61.0％）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{5172A11E-90F8-4E3B-873C-4C4074D1DF70}</c15:txfldGUID>
                      <c15:f>⑩再審点!$P$48</c15:f>
                      <c15:dlblFieldTableCache>
                        <c:ptCount val="1"/>
                        <c:pt idx="0">
                          <c:v>0.0百万点
（▲61.0％）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4.0637E-2</c:v>
                </c:pt>
                <c:pt idx="1">
                  <c:v>1.5828999999999999E-2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{EFE605AF-49BA-4EB0-A286-6A34DBD5ED59}</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（▲25.8％）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{E6E8957C-7B07-4ACB-8DA0-5466C65443E8}</c15:txfldGUID>
                      <c15:f>⑩再審点!$P$47</c15:f>
                      <c15:dlblFieldTableCache>
                        <c:ptCount val="1"/>
                        <c:pt idx="0">
                          <c:v>0.3百万点
（▲25.8％）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令和5年12月審査分</c:v>
                </c:pt>
                <c:pt idx="1">
                  <c:v>令和6年12月審査分</c:v>
                </c:pt>
              </c:strCache>
            </c:strRef>
          </c:cat>
          <c:val>
            <c:numRef>
              <c:f>⑩再審点!$N$31:$O$31</c:f>
              <c:numCache>
                <c:formatCode>#,##0.0;[Red]\-#,##0.0</c:formatCode>
                <c:ptCount val="2"/>
                <c:pt idx="0">
                  <c:v>0.40801399999999999</c:v>
                </c:pt>
                <c:pt idx="1">
                  <c:v>0.30262299999999998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{EAB3E864-BB82-4D98-A7FE-91168B350958}</c15:txfldGUID>
                      <c15:f>⑩再審点!$N$46</c15:f>
                      <c15:dlblFieldTableCache>
                        <c:ptCount val="1"/>
                        <c:pt idx="0">
                          <c:v>全管掌
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2.6百万点
（▲23.4％）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{59C72E02-8E6C-464F-916D-F7EF5DC24C14}</c15:txfldGUID>
                      <c15:f>⑩再審点!$P$46</c15:f>
                      <c15:dlblFieldTableCache>
                        <c:ptCount val="1"/>
                        <c:pt idx="0">
                          <c:v>2.6百万点
（▲23.4％）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3.3692359999999999</c:v>
                </c:pt>
                <c:pt idx="1">
                  <c:v>2.5800390000000002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528">
        <v>3107</v>
      </c>
      <c r="O7" s="527">
        <v>3033</v>
      </c>
      <c r="P7" s="133"/>
      <c r="Q7" s="133"/>
      <c r="R7" s="134"/>
    </row>
    <row r="8" spans="1:18">
      <c r="L8" s="132"/>
      <c r="M8" s="139" t="s">
        <v>140</v>
      </c>
      <c r="N8" s="512">
        <v>248</v>
      </c>
      <c r="O8" s="144">
        <v>118</v>
      </c>
      <c r="P8" s="133"/>
      <c r="Q8" s="133"/>
      <c r="R8" s="134"/>
    </row>
    <row r="9" spans="1:18">
      <c r="L9" s="132"/>
      <c r="M9" s="139" t="s">
        <v>141</v>
      </c>
      <c r="N9" s="512">
        <v>6925</v>
      </c>
      <c r="O9" s="144">
        <v>5813</v>
      </c>
      <c r="P9" s="133"/>
      <c r="Q9" s="133"/>
      <c r="R9" s="134"/>
    </row>
    <row r="10" spans="1:18">
      <c r="L10" s="132"/>
      <c r="M10" s="142" t="s">
        <v>143</v>
      </c>
      <c r="N10" s="512">
        <v>1857</v>
      </c>
      <c r="O10" s="144">
        <v>1662</v>
      </c>
      <c r="P10" s="133"/>
      <c r="Q10" s="133"/>
      <c r="R10" s="134"/>
    </row>
    <row r="11" spans="1:18">
      <c r="L11" s="132"/>
      <c r="M11" s="142" t="s">
        <v>144</v>
      </c>
      <c r="N11" s="512">
        <v>221</v>
      </c>
      <c r="O11" s="144">
        <v>101</v>
      </c>
      <c r="P11" s="133"/>
      <c r="Q11" s="133"/>
      <c r="R11" s="134"/>
    </row>
    <row r="12" spans="1:18">
      <c r="L12" s="132"/>
      <c r="M12" s="142" t="s">
        <v>145</v>
      </c>
      <c r="N12" s="512">
        <v>4514</v>
      </c>
      <c r="O12" s="144">
        <v>3346</v>
      </c>
      <c r="P12" s="133"/>
      <c r="Q12" s="133"/>
      <c r="R12" s="134"/>
    </row>
    <row r="13" spans="1:18">
      <c r="L13" s="132"/>
      <c r="M13" s="142" t="s">
        <v>146</v>
      </c>
      <c r="N13" s="512">
        <v>7</v>
      </c>
      <c r="O13" s="144">
        <v>8</v>
      </c>
      <c r="P13" s="133"/>
      <c r="Q13" s="133"/>
      <c r="R13" s="134"/>
    </row>
    <row r="14" spans="1:18">
      <c r="L14" s="132"/>
      <c r="M14" s="142" t="s">
        <v>147</v>
      </c>
      <c r="N14" s="512">
        <v>0</v>
      </c>
      <c r="O14" s="144">
        <v>0</v>
      </c>
      <c r="P14" s="133"/>
      <c r="Q14" s="133"/>
      <c r="R14" s="134"/>
    </row>
    <row r="15" spans="1:18">
      <c r="L15" s="132"/>
      <c r="M15" s="142" t="s">
        <v>148</v>
      </c>
      <c r="N15" s="512">
        <v>13</v>
      </c>
      <c r="O15" s="144">
        <v>13</v>
      </c>
      <c r="P15" s="133"/>
      <c r="Q15" s="133"/>
      <c r="R15" s="134"/>
    </row>
    <row r="16" spans="1:18">
      <c r="L16" s="132"/>
      <c r="M16" s="142" t="s">
        <v>149</v>
      </c>
      <c r="N16" s="512">
        <v>153</v>
      </c>
      <c r="O16" s="144">
        <v>177</v>
      </c>
      <c r="P16" s="133"/>
      <c r="Q16" s="133"/>
      <c r="R16" s="134"/>
    </row>
    <row r="17" spans="2:28">
      <c r="L17" s="132"/>
      <c r="M17" s="142" t="s">
        <v>150</v>
      </c>
      <c r="N17" s="512">
        <v>8</v>
      </c>
      <c r="O17" s="144">
        <v>2</v>
      </c>
      <c r="P17" s="133"/>
      <c r="Q17" s="133"/>
      <c r="R17" s="134"/>
    </row>
    <row r="18" spans="2:28">
      <c r="L18" s="132"/>
      <c r="M18" s="142" t="s">
        <v>151</v>
      </c>
      <c r="N18" s="512">
        <v>226</v>
      </c>
      <c r="O18" s="144">
        <v>272</v>
      </c>
      <c r="P18" s="133"/>
      <c r="Q18" s="133"/>
      <c r="R18" s="134"/>
    </row>
    <row r="19" spans="2:28">
      <c r="L19" s="132"/>
      <c r="M19" s="142" t="s">
        <v>152</v>
      </c>
      <c r="N19" s="512">
        <v>948</v>
      </c>
      <c r="O19" s="144">
        <v>1036</v>
      </c>
      <c r="P19" s="133"/>
      <c r="Q19" s="133"/>
      <c r="R19" s="134"/>
    </row>
    <row r="20" spans="2:28">
      <c r="L20" s="132"/>
      <c r="M20" s="142" t="s">
        <v>153</v>
      </c>
      <c r="N20" s="512">
        <v>17</v>
      </c>
      <c r="O20" s="144">
        <v>11</v>
      </c>
      <c r="P20" s="133"/>
      <c r="Q20" s="133"/>
      <c r="R20" s="134"/>
    </row>
    <row r="21" spans="2:28">
      <c r="L21" s="132"/>
      <c r="M21" s="142" t="s">
        <v>154</v>
      </c>
      <c r="N21" s="512">
        <v>2010</v>
      </c>
      <c r="O21" s="144">
        <v>2015</v>
      </c>
      <c r="P21" s="133"/>
      <c r="Q21" s="133"/>
      <c r="R21" s="134"/>
    </row>
    <row r="22" spans="2:28">
      <c r="L22" s="132"/>
      <c r="M22" s="368" t="s">
        <v>155</v>
      </c>
      <c r="N22" s="512">
        <v>142</v>
      </c>
      <c r="O22" s="144">
        <v>150</v>
      </c>
      <c r="P22" s="133"/>
      <c r="Q22" s="133"/>
      <c r="R22" s="134"/>
    </row>
    <row r="23" spans="2:28">
      <c r="L23" s="132"/>
      <c r="M23" s="368" t="s">
        <v>156</v>
      </c>
      <c r="N23" s="512">
        <v>2</v>
      </c>
      <c r="O23" s="144">
        <v>4</v>
      </c>
      <c r="P23" s="133"/>
      <c r="Q23" s="133"/>
      <c r="R23" s="134"/>
    </row>
    <row r="24" spans="2:28" ht="14.25" thickBot="1">
      <c r="L24" s="132"/>
      <c r="M24" s="145" t="s">
        <v>157</v>
      </c>
      <c r="N24" s="529">
        <v>162</v>
      </c>
      <c r="O24" s="147">
        <v>167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7" t="str">
        <f>N5</f>
        <v>令和5年12月審査分</v>
      </c>
      <c r="O27" s="821" t="str">
        <f>O5</f>
        <v>令和6年12月審査分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195</v>
      </c>
      <c r="Q29" s="152"/>
      <c r="R29" s="134"/>
    </row>
    <row r="30" spans="2:28">
      <c r="L30" s="132"/>
      <c r="M30" s="142" t="s">
        <v>110</v>
      </c>
      <c r="N30" s="521">
        <v>1.028</v>
      </c>
      <c r="O30" s="156">
        <v>0.89639999999999997</v>
      </c>
      <c r="P30" s="482">
        <v>-12.801556420233467</v>
      </c>
      <c r="Q30" s="157"/>
      <c r="R30" s="134"/>
    </row>
    <row r="31" spans="2:28">
      <c r="L31" s="132"/>
      <c r="M31" s="142" t="s">
        <v>142</v>
      </c>
      <c r="N31" s="521">
        <v>0.1857</v>
      </c>
      <c r="O31" s="156">
        <v>0.16619999999999999</v>
      </c>
      <c r="P31" s="482">
        <v>-10.500807754442647</v>
      </c>
      <c r="Q31" s="157"/>
      <c r="R31" s="134"/>
    </row>
    <row r="32" spans="2:28">
      <c r="L32" s="132"/>
      <c r="M32" s="142" t="s">
        <v>144</v>
      </c>
      <c r="N32" s="521">
        <v>2.2100000000000002E-2</v>
      </c>
      <c r="O32" s="156">
        <v>1.01E-2</v>
      </c>
      <c r="P32" s="482">
        <v>-54.298642533936658</v>
      </c>
      <c r="Q32" s="157"/>
      <c r="R32" s="134"/>
    </row>
    <row r="33" spans="12:18" ht="13.5" customHeight="1">
      <c r="L33" s="132"/>
      <c r="M33" s="142" t="s">
        <v>145</v>
      </c>
      <c r="N33" s="521">
        <v>0.45140000000000002</v>
      </c>
      <c r="O33" s="156">
        <v>0.33460000000000001</v>
      </c>
      <c r="P33" s="482">
        <v>-25.875055383252104</v>
      </c>
      <c r="Q33" s="157"/>
      <c r="R33" s="134"/>
    </row>
    <row r="34" spans="12:18">
      <c r="L34" s="132"/>
      <c r="M34" s="142" t="s">
        <v>149</v>
      </c>
      <c r="N34" s="521">
        <v>1.5299999999999999E-2</v>
      </c>
      <c r="O34" s="156">
        <v>1.77E-2</v>
      </c>
      <c r="P34" s="482">
        <v>15.686274509803937</v>
      </c>
      <c r="Q34" s="157"/>
      <c r="R34" s="134"/>
    </row>
    <row r="35" spans="12:18">
      <c r="L35" s="132"/>
      <c r="M35" s="142" t="s">
        <v>150</v>
      </c>
      <c r="N35" s="521">
        <v>8.0000000000000004E-4</v>
      </c>
      <c r="O35" s="156">
        <v>2.0000000000000001E-4</v>
      </c>
      <c r="P35" s="482">
        <v>-75</v>
      </c>
      <c r="Q35" s="157"/>
      <c r="R35" s="134"/>
    </row>
    <row r="36" spans="12:18">
      <c r="L36" s="132"/>
      <c r="M36" s="142" t="s">
        <v>151</v>
      </c>
      <c r="N36" s="521">
        <v>2.2599999999999999E-2</v>
      </c>
      <c r="O36" s="156">
        <v>2.7199999999999998E-2</v>
      </c>
      <c r="P36" s="482">
        <v>20.353982300884965</v>
      </c>
      <c r="Q36" s="157"/>
      <c r="R36" s="134"/>
    </row>
    <row r="37" spans="12:18">
      <c r="L37" s="132"/>
      <c r="M37" s="142" t="s">
        <v>152</v>
      </c>
      <c r="N37" s="521">
        <v>9.4799999999999995E-2</v>
      </c>
      <c r="O37" s="156">
        <v>0.1036</v>
      </c>
      <c r="P37" s="482">
        <v>9.2827004219409304</v>
      </c>
      <c r="Q37" s="157"/>
      <c r="R37" s="134"/>
    </row>
    <row r="38" spans="12:18">
      <c r="L38" s="132"/>
      <c r="M38" s="368" t="s">
        <v>153</v>
      </c>
      <c r="N38" s="521">
        <v>1.6999999999999999E-3</v>
      </c>
      <c r="O38" s="156">
        <v>1.1000000000000001E-3</v>
      </c>
      <c r="P38" s="482">
        <v>-35.294117647058826</v>
      </c>
      <c r="Q38" s="157"/>
      <c r="R38" s="134"/>
    </row>
    <row r="39" spans="12:18">
      <c r="L39" s="132"/>
      <c r="M39" s="368" t="s">
        <v>154</v>
      </c>
      <c r="N39" s="521">
        <v>0.20100000000000001</v>
      </c>
      <c r="O39" s="156">
        <v>0.20150000000000001</v>
      </c>
      <c r="P39" s="482">
        <v>0.24875621890546995</v>
      </c>
      <c r="Q39" s="157"/>
      <c r="R39" s="134"/>
    </row>
    <row r="40" spans="12:18">
      <c r="L40" s="132"/>
      <c r="M40" s="368" t="s">
        <v>155</v>
      </c>
      <c r="N40" s="530">
        <v>1.49E-2</v>
      </c>
      <c r="O40" s="370">
        <v>1.5800000000000002E-2</v>
      </c>
      <c r="P40" s="482">
        <v>6.0402684563758413</v>
      </c>
      <c r="Q40" s="157"/>
      <c r="R40" s="134"/>
    </row>
    <row r="41" spans="12:18">
      <c r="L41" s="132"/>
      <c r="M41" s="368" t="s">
        <v>156</v>
      </c>
      <c r="N41" s="530">
        <v>2.0000000000000001E-4</v>
      </c>
      <c r="O41" s="370">
        <v>4.0000000000000002E-4</v>
      </c>
      <c r="P41" s="482">
        <v>100</v>
      </c>
      <c r="Q41" s="157"/>
      <c r="R41" s="134"/>
    </row>
    <row r="42" spans="12:18" ht="14.25" thickBot="1">
      <c r="L42" s="132"/>
      <c r="M42" s="145" t="s">
        <v>157</v>
      </c>
      <c r="N42" s="523">
        <v>1.7500000000000002E-2</v>
      </c>
      <c r="O42" s="159">
        <v>1.7999999999999999E-2</v>
      </c>
      <c r="P42" s="517">
        <v>2.857142857142847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528">
        <v>604.279</v>
      </c>
      <c r="O7" s="527">
        <v>572.57600000000002</v>
      </c>
      <c r="P7" s="133"/>
      <c r="Q7" s="133"/>
      <c r="R7" s="134"/>
    </row>
    <row r="8" spans="1:18">
      <c r="L8" s="132"/>
      <c r="M8" s="139" t="s">
        <v>140</v>
      </c>
      <c r="N8" s="512">
        <v>47.777000000000001</v>
      </c>
      <c r="O8" s="144">
        <v>19.292999999999999</v>
      </c>
      <c r="P8" s="133"/>
      <c r="Q8" s="133"/>
      <c r="R8" s="134"/>
    </row>
    <row r="9" spans="1:18">
      <c r="L9" s="132"/>
      <c r="M9" s="139" t="s">
        <v>141</v>
      </c>
      <c r="N9" s="512">
        <v>2717.18</v>
      </c>
      <c r="O9" s="144">
        <v>1988.17</v>
      </c>
      <c r="P9" s="133"/>
      <c r="Q9" s="133"/>
      <c r="R9" s="134"/>
    </row>
    <row r="10" spans="1:18">
      <c r="L10" s="132"/>
      <c r="M10" s="142" t="s">
        <v>142</v>
      </c>
      <c r="N10" s="512">
        <v>408.01400000000001</v>
      </c>
      <c r="O10" s="144">
        <v>302.62299999999999</v>
      </c>
      <c r="P10" s="133"/>
      <c r="Q10" s="133"/>
      <c r="R10" s="134"/>
    </row>
    <row r="11" spans="1:18">
      <c r="L11" s="132"/>
      <c r="M11" s="142" t="s">
        <v>144</v>
      </c>
      <c r="N11" s="512">
        <v>40.637</v>
      </c>
      <c r="O11" s="144">
        <v>15.829000000000001</v>
      </c>
      <c r="P11" s="133"/>
      <c r="Q11" s="133"/>
      <c r="R11" s="134"/>
    </row>
    <row r="12" spans="1:18">
      <c r="L12" s="132"/>
      <c r="M12" s="142" t="s">
        <v>145</v>
      </c>
      <c r="N12" s="512">
        <v>2092.9769999999999</v>
      </c>
      <c r="O12" s="144">
        <v>1378.886</v>
      </c>
      <c r="P12" s="133"/>
      <c r="Q12" s="133"/>
      <c r="R12" s="134"/>
    </row>
    <row r="13" spans="1:18">
      <c r="L13" s="132"/>
      <c r="M13" s="142" t="s">
        <v>146</v>
      </c>
      <c r="N13" s="512">
        <v>0.71299999999999997</v>
      </c>
      <c r="O13" s="144">
        <v>0.66</v>
      </c>
      <c r="P13" s="133"/>
      <c r="Q13" s="133"/>
      <c r="R13" s="134"/>
    </row>
    <row r="14" spans="1:18">
      <c r="L14" s="132"/>
      <c r="M14" s="142" t="s">
        <v>147</v>
      </c>
      <c r="N14" s="512">
        <v>0</v>
      </c>
      <c r="O14" s="144">
        <v>0</v>
      </c>
      <c r="P14" s="133"/>
      <c r="Q14" s="133"/>
      <c r="R14" s="134"/>
    </row>
    <row r="15" spans="1:18">
      <c r="L15" s="132"/>
      <c r="M15" s="142" t="s">
        <v>148</v>
      </c>
      <c r="N15" s="512">
        <v>2.3010000000000002</v>
      </c>
      <c r="O15" s="144">
        <v>1.171</v>
      </c>
      <c r="P15" s="133"/>
      <c r="Q15" s="133"/>
      <c r="R15" s="134"/>
    </row>
    <row r="16" spans="1:18">
      <c r="L16" s="132"/>
      <c r="M16" s="142" t="s">
        <v>149</v>
      </c>
      <c r="N16" s="512">
        <v>13.593</v>
      </c>
      <c r="O16" s="144">
        <v>18.149000000000001</v>
      </c>
      <c r="P16" s="133"/>
      <c r="Q16" s="133"/>
      <c r="R16" s="134"/>
    </row>
    <row r="17" spans="2:28">
      <c r="L17" s="132"/>
      <c r="M17" s="142" t="s">
        <v>150</v>
      </c>
      <c r="N17" s="512">
        <v>0.97199999999999998</v>
      </c>
      <c r="O17" s="144">
        <v>0.29099999999999998</v>
      </c>
      <c r="P17" s="133"/>
      <c r="Q17" s="133"/>
      <c r="R17" s="134"/>
    </row>
    <row r="18" spans="2:28">
      <c r="L18" s="132"/>
      <c r="M18" s="142" t="s">
        <v>151</v>
      </c>
      <c r="N18" s="512">
        <v>33.911000000000001</v>
      </c>
      <c r="O18" s="144">
        <v>36.722000000000001</v>
      </c>
      <c r="P18" s="133"/>
      <c r="Q18" s="133"/>
      <c r="R18" s="134"/>
    </row>
    <row r="19" spans="2:28">
      <c r="L19" s="132"/>
      <c r="M19" s="142" t="s">
        <v>152</v>
      </c>
      <c r="N19" s="512">
        <v>158.13300000000001</v>
      </c>
      <c r="O19" s="144">
        <v>227.505</v>
      </c>
      <c r="P19" s="133"/>
      <c r="Q19" s="133"/>
      <c r="R19" s="134"/>
    </row>
    <row r="20" spans="2:28">
      <c r="L20" s="132"/>
      <c r="M20" s="368" t="s">
        <v>153</v>
      </c>
      <c r="N20" s="512">
        <v>3.1749999999999998</v>
      </c>
      <c r="O20" s="144">
        <v>1.1439999999999999</v>
      </c>
      <c r="P20" s="133"/>
      <c r="Q20" s="133"/>
      <c r="R20" s="134"/>
    </row>
    <row r="21" spans="2:28">
      <c r="L21" s="132"/>
      <c r="M21" s="368" t="s">
        <v>154</v>
      </c>
      <c r="N21" s="512">
        <v>552.62099999999998</v>
      </c>
      <c r="O21" s="144">
        <v>548.60900000000004</v>
      </c>
      <c r="P21" s="133"/>
      <c r="Q21" s="133"/>
      <c r="R21" s="134"/>
    </row>
    <row r="22" spans="2:28">
      <c r="L22" s="132"/>
      <c r="M22" s="368" t="s">
        <v>155</v>
      </c>
      <c r="N22" s="512">
        <v>23.826000000000001</v>
      </c>
      <c r="O22" s="144">
        <v>23.638999999999999</v>
      </c>
      <c r="P22" s="133"/>
      <c r="Q22" s="133"/>
      <c r="R22" s="134"/>
    </row>
    <row r="23" spans="2:28">
      <c r="L23" s="132"/>
      <c r="M23" s="368" t="s">
        <v>156</v>
      </c>
      <c r="N23" s="512">
        <v>2.9929999999999999</v>
      </c>
      <c r="O23" s="144">
        <v>2.0289999999999999</v>
      </c>
      <c r="P23" s="133"/>
      <c r="Q23" s="133"/>
      <c r="R23" s="134"/>
    </row>
    <row r="24" spans="2:28" ht="14.25" thickBot="1">
      <c r="L24" s="132"/>
      <c r="M24" s="145" t="s">
        <v>157</v>
      </c>
      <c r="N24" s="529">
        <v>35.369999999999997</v>
      </c>
      <c r="O24" s="147">
        <v>22.782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7" t="str">
        <f>N5</f>
        <v>令和5年12月審査分</v>
      </c>
      <c r="O27" s="821" t="str">
        <f>O5</f>
        <v>令和6年12月審査分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521">
        <v>3.3692359999999999</v>
      </c>
      <c r="O30" s="156">
        <v>2.5800390000000002</v>
      </c>
      <c r="P30" s="516">
        <v>-23.423618885705835</v>
      </c>
      <c r="Q30" s="157"/>
      <c r="R30" s="134"/>
    </row>
    <row r="31" spans="2:28">
      <c r="L31" s="132"/>
      <c r="M31" s="142" t="s">
        <v>142</v>
      </c>
      <c r="N31" s="521">
        <v>0.40801399999999999</v>
      </c>
      <c r="O31" s="156">
        <v>0.30262299999999998</v>
      </c>
      <c r="P31" s="516">
        <v>-25.830241119177288</v>
      </c>
      <c r="Q31" s="157"/>
      <c r="R31" s="134"/>
    </row>
    <row r="32" spans="2:28">
      <c r="L32" s="132"/>
      <c r="M32" s="142" t="s">
        <v>144</v>
      </c>
      <c r="N32" s="521">
        <v>4.0637E-2</v>
      </c>
      <c r="O32" s="156">
        <v>1.5828999999999999E-2</v>
      </c>
      <c r="P32" s="516">
        <v>-61.047813568915025</v>
      </c>
      <c r="Q32" s="157"/>
      <c r="R32" s="134"/>
    </row>
    <row r="33" spans="12:18" ht="13.5" customHeight="1">
      <c r="L33" s="132"/>
      <c r="M33" s="142" t="s">
        <v>145</v>
      </c>
      <c r="N33" s="521">
        <v>2.0929769999999999</v>
      </c>
      <c r="O33" s="156">
        <v>1.3788860000000001</v>
      </c>
      <c r="P33" s="516">
        <v>-34.118435128527452</v>
      </c>
      <c r="Q33" s="157"/>
      <c r="R33" s="134"/>
    </row>
    <row r="34" spans="12:18">
      <c r="L34" s="132"/>
      <c r="M34" s="142" t="s">
        <v>149</v>
      </c>
      <c r="N34" s="522">
        <v>1.3592999999999999E-2</v>
      </c>
      <c r="O34" s="156">
        <v>1.8149000000000002E-2</v>
      </c>
      <c r="P34" s="516">
        <v>33.517251526521022</v>
      </c>
      <c r="Q34" s="157"/>
      <c r="R34" s="134"/>
    </row>
    <row r="35" spans="12:18">
      <c r="L35" s="132"/>
      <c r="M35" s="142" t="s">
        <v>150</v>
      </c>
      <c r="N35" s="522">
        <v>9.7199999999999999E-4</v>
      </c>
      <c r="O35" s="156">
        <v>2.9099999999999997E-4</v>
      </c>
      <c r="P35" s="516">
        <v>-70.061728395061721</v>
      </c>
      <c r="Q35" s="157"/>
      <c r="R35" s="134"/>
    </row>
    <row r="36" spans="12:18">
      <c r="L36" s="132"/>
      <c r="M36" s="142" t="s">
        <v>151</v>
      </c>
      <c r="N36" s="522">
        <v>3.3911000000000004E-2</v>
      </c>
      <c r="O36" s="156">
        <v>3.6722000000000005E-2</v>
      </c>
      <c r="P36" s="516">
        <v>8.2893456400578032</v>
      </c>
      <c r="Q36" s="157"/>
      <c r="R36" s="134"/>
    </row>
    <row r="37" spans="12:18">
      <c r="L37" s="132"/>
      <c r="M37" s="142" t="s">
        <v>152</v>
      </c>
      <c r="N37" s="522">
        <v>0.15813300000000002</v>
      </c>
      <c r="O37" s="156">
        <v>0.22750499999999999</v>
      </c>
      <c r="P37" s="516">
        <v>43.869401073779642</v>
      </c>
      <c r="Q37" s="157"/>
      <c r="R37" s="134"/>
    </row>
    <row r="38" spans="12:18">
      <c r="L38" s="132"/>
      <c r="M38" s="368" t="s">
        <v>153</v>
      </c>
      <c r="N38" s="522">
        <v>3.1749999999999999E-3</v>
      </c>
      <c r="O38" s="156">
        <v>1.1439999999999998E-3</v>
      </c>
      <c r="P38" s="516">
        <v>-63.968503937007874</v>
      </c>
      <c r="Q38" s="157"/>
      <c r="R38" s="134"/>
    </row>
    <row r="39" spans="12:18">
      <c r="L39" s="132"/>
      <c r="M39" s="368" t="s">
        <v>154</v>
      </c>
      <c r="N39" s="522">
        <v>0.55262100000000003</v>
      </c>
      <c r="O39" s="156">
        <v>0.54860900000000001</v>
      </c>
      <c r="P39" s="516">
        <v>-0.72599484999665265</v>
      </c>
      <c r="Q39" s="157"/>
      <c r="R39" s="134"/>
    </row>
    <row r="40" spans="12:18">
      <c r="L40" s="132"/>
      <c r="M40" s="368" t="s">
        <v>155</v>
      </c>
      <c r="N40" s="518">
        <v>2.4539000000000002E-2</v>
      </c>
      <c r="O40" s="156">
        <v>2.4299000000000001E-2</v>
      </c>
      <c r="P40" s="516">
        <v>-0.97803496474999463</v>
      </c>
      <c r="Q40" s="157"/>
      <c r="R40" s="134"/>
    </row>
    <row r="41" spans="12:18">
      <c r="L41" s="132"/>
      <c r="M41" s="368" t="s">
        <v>156</v>
      </c>
      <c r="N41" s="518">
        <v>2.993E-3</v>
      </c>
      <c r="O41" s="156">
        <v>2.029E-3</v>
      </c>
      <c r="P41" s="516">
        <v>-32.208486468426329</v>
      </c>
      <c r="Q41" s="157"/>
      <c r="R41" s="134"/>
    </row>
    <row r="42" spans="12:18" ht="14.25" thickBot="1">
      <c r="L42" s="132"/>
      <c r="M42" s="145" t="s">
        <v>157</v>
      </c>
      <c r="N42" s="519">
        <v>3.7670999999999996E-2</v>
      </c>
      <c r="O42" s="159">
        <v>2.3952999999999999E-2</v>
      </c>
      <c r="P42" s="517">
        <v>-36.415279658092423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5" t="s">
        <v>0</v>
      </c>
      <c r="B5" s="666"/>
      <c r="C5" s="666"/>
      <c r="D5" s="666"/>
      <c r="E5" s="66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8"/>
      <c r="B6" s="669"/>
      <c r="C6" s="669"/>
      <c r="D6" s="669"/>
      <c r="E6" s="670"/>
      <c r="F6" s="656" t="s">
        <v>13</v>
      </c>
      <c r="G6" s="647" t="s">
        <v>131</v>
      </c>
      <c r="H6" s="649" t="s">
        <v>14</v>
      </c>
      <c r="I6" s="651" t="s">
        <v>130</v>
      </c>
      <c r="J6" s="396" t="s">
        <v>128</v>
      </c>
      <c r="K6" s="397"/>
      <c r="L6" s="397"/>
      <c r="M6" s="398"/>
      <c r="O6" s="645" t="s">
        <v>13</v>
      </c>
      <c r="P6" s="647" t="s">
        <v>131</v>
      </c>
      <c r="Q6" s="649" t="s">
        <v>14</v>
      </c>
      <c r="R6" s="651" t="s">
        <v>130</v>
      </c>
      <c r="S6" s="396" t="s">
        <v>128</v>
      </c>
      <c r="T6" s="397"/>
      <c r="U6" s="397"/>
      <c r="V6" s="398"/>
      <c r="X6" s="645" t="s">
        <v>13</v>
      </c>
      <c r="Y6" s="647" t="s">
        <v>131</v>
      </c>
      <c r="Z6" s="649" t="s">
        <v>14</v>
      </c>
      <c r="AA6" s="651" t="s">
        <v>130</v>
      </c>
      <c r="AB6" s="396" t="s">
        <v>128</v>
      </c>
      <c r="AC6" s="397"/>
      <c r="AD6" s="397"/>
      <c r="AE6" s="398"/>
    </row>
    <row r="7" spans="1:62" ht="31.5" customHeight="1" thickBot="1">
      <c r="A7" s="671"/>
      <c r="B7" s="672"/>
      <c r="C7" s="672"/>
      <c r="D7" s="672"/>
      <c r="E7" s="673"/>
      <c r="F7" s="657"/>
      <c r="G7" s="648"/>
      <c r="H7" s="650"/>
      <c r="I7" s="652"/>
      <c r="J7" s="399" t="s">
        <v>13</v>
      </c>
      <c r="K7" s="400" t="s">
        <v>131</v>
      </c>
      <c r="L7" s="401" t="s">
        <v>14</v>
      </c>
      <c r="M7" s="402" t="s">
        <v>132</v>
      </c>
      <c r="O7" s="646"/>
      <c r="P7" s="648"/>
      <c r="Q7" s="650"/>
      <c r="R7" s="652"/>
      <c r="S7" s="399" t="s">
        <v>13</v>
      </c>
      <c r="T7" s="400" t="s">
        <v>131</v>
      </c>
      <c r="U7" s="401" t="s">
        <v>14</v>
      </c>
      <c r="V7" s="402" t="s">
        <v>132</v>
      </c>
      <c r="X7" s="646"/>
      <c r="Y7" s="648"/>
      <c r="Z7" s="650"/>
      <c r="AA7" s="652"/>
      <c r="AB7" s="399" t="s">
        <v>13</v>
      </c>
      <c r="AC7" s="400" t="s">
        <v>131</v>
      </c>
      <c r="AD7" s="401" t="s">
        <v>14</v>
      </c>
      <c r="AE7" s="402" t="s">
        <v>132</v>
      </c>
    </row>
    <row r="8" spans="1:62" ht="12" customHeight="1" thickTop="1">
      <c r="A8" s="67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5"/>
      <c r="B9" s="653" t="s">
        <v>2</v>
      </c>
      <c r="C9" s="654"/>
      <c r="D9" s="654"/>
      <c r="E9" s="655"/>
      <c r="F9" s="441">
        <v>14283531</v>
      </c>
      <c r="G9" s="112" t="s">
        <v>22</v>
      </c>
      <c r="H9" s="443">
        <v>17647579.548</v>
      </c>
      <c r="I9" s="406" t="s">
        <v>22</v>
      </c>
      <c r="J9" s="372">
        <v>5.7391504804722899</v>
      </c>
      <c r="K9" s="533" t="s">
        <v>206</v>
      </c>
      <c r="L9" s="372">
        <v>8.0948072901487933</v>
      </c>
      <c r="M9" s="534" t="s">
        <v>206</v>
      </c>
      <c r="O9" s="460">
        <v>6079496</v>
      </c>
      <c r="P9" s="112" t="s">
        <v>22</v>
      </c>
      <c r="Q9" s="443">
        <v>7767674.6969999997</v>
      </c>
      <c r="R9" s="406" t="s">
        <v>22</v>
      </c>
      <c r="S9" s="372">
        <v>5.1368994183614376</v>
      </c>
      <c r="T9" s="533" t="s">
        <v>206</v>
      </c>
      <c r="U9" s="372">
        <v>7.4189010463553018</v>
      </c>
      <c r="V9" s="534" t="s">
        <v>206</v>
      </c>
      <c r="X9" s="460">
        <v>13746</v>
      </c>
      <c r="Y9" s="112" t="s">
        <v>22</v>
      </c>
      <c r="Z9" s="443">
        <v>18816.787</v>
      </c>
      <c r="AA9" s="406" t="s">
        <v>22</v>
      </c>
      <c r="AB9" s="372">
        <v>0.65905096660807772</v>
      </c>
      <c r="AC9" s="533" t="s">
        <v>206</v>
      </c>
      <c r="AD9" s="372">
        <v>4.6922371137708723</v>
      </c>
      <c r="AE9" s="534" t="s">
        <v>206</v>
      </c>
    </row>
    <row r="10" spans="1:62" ht="45" customHeight="1">
      <c r="A10" s="675"/>
      <c r="B10" s="686" t="s">
        <v>3</v>
      </c>
      <c r="C10" s="669"/>
      <c r="D10" s="669"/>
      <c r="E10" s="670"/>
      <c r="F10" s="445">
        <v>42690</v>
      </c>
      <c r="G10" s="446">
        <v>29.887567716974186</v>
      </c>
      <c r="H10" s="447">
        <v>6974.59</v>
      </c>
      <c r="I10" s="448">
        <v>3.9521510477001534</v>
      </c>
      <c r="J10" s="378">
        <v>38.222438076736296</v>
      </c>
      <c r="K10" s="383">
        <v>30.720208596968945</v>
      </c>
      <c r="L10" s="378">
        <v>32.393571615275619</v>
      </c>
      <c r="M10" s="388">
        <v>22.479122664888024</v>
      </c>
      <c r="O10" s="461">
        <v>19338</v>
      </c>
      <c r="P10" s="446">
        <v>31.808557814660951</v>
      </c>
      <c r="Q10" s="447">
        <v>3641.3380000000002</v>
      </c>
      <c r="R10" s="448">
        <v>4.6878095981624242</v>
      </c>
      <c r="S10" s="378">
        <v>35.477091214796133</v>
      </c>
      <c r="T10" s="383">
        <v>28.857795849300061</v>
      </c>
      <c r="U10" s="378">
        <v>36.61496464698385</v>
      </c>
      <c r="V10" s="388">
        <v>27.179633487433776</v>
      </c>
      <c r="X10" s="461">
        <v>64</v>
      </c>
      <c r="Y10" s="446">
        <v>46.558998981521896</v>
      </c>
      <c r="Z10" s="447">
        <v>8.7970000000000006</v>
      </c>
      <c r="AA10" s="448">
        <v>4.6750808201208844</v>
      </c>
      <c r="AB10" s="378">
        <v>48.83720930232559</v>
      </c>
      <c r="AC10" s="383">
        <v>47.862718625968171</v>
      </c>
      <c r="AD10" s="378">
        <v>43.507340946166408</v>
      </c>
      <c r="AE10" s="388">
        <v>37.075436443501019</v>
      </c>
    </row>
    <row r="11" spans="1:62" ht="49.5" customHeight="1">
      <c r="A11" s="675"/>
      <c r="B11" s="463"/>
      <c r="C11" s="677" t="s">
        <v>7</v>
      </c>
      <c r="D11" s="678"/>
      <c r="E11" s="679"/>
      <c r="F11" s="449">
        <v>32597</v>
      </c>
      <c r="G11" s="433">
        <v>22.821387792696356</v>
      </c>
      <c r="H11" s="434">
        <v>5767.5420000000004</v>
      </c>
      <c r="I11" s="435">
        <v>3.2681773635374465</v>
      </c>
      <c r="J11" s="375">
        <v>33.239321479664824</v>
      </c>
      <c r="K11" s="376">
        <v>26.007558103345275</v>
      </c>
      <c r="L11" s="375">
        <v>39.167390548992358</v>
      </c>
      <c r="M11" s="377">
        <v>28.74567616873432</v>
      </c>
      <c r="O11" s="432">
        <v>14806</v>
      </c>
      <c r="P11" s="433">
        <v>24.353992502010037</v>
      </c>
      <c r="Q11" s="434">
        <v>3067.2350000000001</v>
      </c>
      <c r="R11" s="435">
        <v>3.9487171124514462</v>
      </c>
      <c r="S11" s="375">
        <v>29.355233269264374</v>
      </c>
      <c r="T11" s="376">
        <v>23.035046672370669</v>
      </c>
      <c r="U11" s="375">
        <v>41.891588698578659</v>
      </c>
      <c r="V11" s="377">
        <v>32.091826779485586</v>
      </c>
      <c r="X11" s="432">
        <v>49</v>
      </c>
      <c r="Y11" s="433">
        <v>35.646733595227708</v>
      </c>
      <c r="Z11" s="434">
        <v>7.226</v>
      </c>
      <c r="AA11" s="435">
        <v>3.8401880193467672</v>
      </c>
      <c r="AB11" s="375">
        <v>32.432432432432421</v>
      </c>
      <c r="AC11" s="376">
        <v>31.565349723359361</v>
      </c>
      <c r="AD11" s="375">
        <v>77.58663062177439</v>
      </c>
      <c r="AE11" s="377">
        <v>69.627314801562534</v>
      </c>
    </row>
    <row r="12" spans="1:62" ht="49.5" customHeight="1">
      <c r="A12" s="675"/>
      <c r="B12" s="463"/>
      <c r="C12" s="683" t="s">
        <v>125</v>
      </c>
      <c r="D12" s="684"/>
      <c r="E12" s="685"/>
      <c r="F12" s="449">
        <v>2971</v>
      </c>
      <c r="G12" s="433">
        <v>2.0800178891339964</v>
      </c>
      <c r="H12" s="434">
        <v>60.991999999999997</v>
      </c>
      <c r="I12" s="435">
        <v>3.4561113513672886E-2</v>
      </c>
      <c r="J12" s="375">
        <v>142.13528932355337</v>
      </c>
      <c r="K12" s="376">
        <v>128.99303448467791</v>
      </c>
      <c r="L12" s="375">
        <v>34.189914635219566</v>
      </c>
      <c r="M12" s="377">
        <v>24.140944416530701</v>
      </c>
      <c r="O12" s="432">
        <v>1303</v>
      </c>
      <c r="P12" s="433">
        <v>2.1432697710468105</v>
      </c>
      <c r="Q12" s="434">
        <v>30.048999999999999</v>
      </c>
      <c r="R12" s="435">
        <v>3.8684678712929889E-2</v>
      </c>
      <c r="S12" s="375">
        <v>140.40590405904058</v>
      </c>
      <c r="T12" s="376">
        <v>128.65987620808167</v>
      </c>
      <c r="U12" s="375">
        <v>32.754583609454386</v>
      </c>
      <c r="V12" s="377">
        <v>23.585870192589127</v>
      </c>
      <c r="X12" s="432">
        <v>5</v>
      </c>
      <c r="Y12" s="433">
        <v>3.6374217954313983</v>
      </c>
      <c r="Z12" s="434">
        <v>0.104</v>
      </c>
      <c r="AA12" s="435">
        <v>5.5269797123175167E-2</v>
      </c>
      <c r="AB12" s="375">
        <v>400</v>
      </c>
      <c r="AC12" s="376">
        <v>396.72632038411172</v>
      </c>
      <c r="AD12" s="375">
        <v>-31.578947368421055</v>
      </c>
      <c r="AE12" s="377">
        <v>-34.645533883066619</v>
      </c>
    </row>
    <row r="13" spans="1:62" ht="49.5" customHeight="1" thickBot="1">
      <c r="A13" s="676"/>
      <c r="B13" s="242"/>
      <c r="C13" s="680" t="s">
        <v>8</v>
      </c>
      <c r="D13" s="681"/>
      <c r="E13" s="682"/>
      <c r="F13" s="450">
        <v>7122</v>
      </c>
      <c r="G13" s="410">
        <v>4.9861620351438312</v>
      </c>
      <c r="H13" s="431">
        <v>1146.056</v>
      </c>
      <c r="I13" s="411">
        <v>0.64941257064903413</v>
      </c>
      <c r="J13" s="379">
        <v>37.146158290005786</v>
      </c>
      <c r="K13" s="380">
        <v>29.702345504784148</v>
      </c>
      <c r="L13" s="379">
        <v>6.2834959811778077</v>
      </c>
      <c r="M13" s="381">
        <v>-1.6756691226702998</v>
      </c>
      <c r="O13" s="429">
        <v>3229</v>
      </c>
      <c r="P13" s="410">
        <v>5.3112955416041068</v>
      </c>
      <c r="Q13" s="431">
        <v>544.05399999999997</v>
      </c>
      <c r="R13" s="411">
        <v>0.70040780699804839</v>
      </c>
      <c r="S13" s="379">
        <v>41.251093613298337</v>
      </c>
      <c r="T13" s="380">
        <v>34.349685405150751</v>
      </c>
      <c r="U13" s="379">
        <v>13.087309703757285</v>
      </c>
      <c r="V13" s="381">
        <v>5.2769192406426413</v>
      </c>
      <c r="X13" s="429">
        <v>10</v>
      </c>
      <c r="Y13" s="410">
        <v>7.2748435908627966</v>
      </c>
      <c r="Z13" s="431">
        <v>1.4670000000000001</v>
      </c>
      <c r="AA13" s="411">
        <v>0.77962300365094217</v>
      </c>
      <c r="AB13" s="379">
        <v>100</v>
      </c>
      <c r="AC13" s="380">
        <v>98.690528153644692</v>
      </c>
      <c r="AD13" s="379">
        <v>-23.153483499214246</v>
      </c>
      <c r="AE13" s="381">
        <v>-26.597693755196659</v>
      </c>
    </row>
    <row r="14" spans="1:62" ht="45.75" customHeight="1">
      <c r="A14" s="675" t="s">
        <v>30</v>
      </c>
      <c r="B14" s="696" t="s">
        <v>4</v>
      </c>
      <c r="C14" s="690" t="s">
        <v>5</v>
      </c>
      <c r="D14" s="686" t="s">
        <v>6</v>
      </c>
      <c r="E14" s="655"/>
      <c r="F14" s="451">
        <v>19047</v>
      </c>
      <c r="G14" s="295">
        <v>13.083693023649214</v>
      </c>
      <c r="H14" s="423" t="s">
        <v>22</v>
      </c>
      <c r="I14" s="406" t="s">
        <v>22</v>
      </c>
      <c r="J14" s="372">
        <v>-14.287642876428762</v>
      </c>
      <c r="K14" s="295">
        <v>-17.591307747364297</v>
      </c>
      <c r="L14" s="533" t="s">
        <v>206</v>
      </c>
      <c r="M14" s="534" t="s">
        <v>206</v>
      </c>
      <c r="O14" s="430">
        <v>5594</v>
      </c>
      <c r="P14" s="295">
        <v>9.0553845058065203</v>
      </c>
      <c r="Q14" s="423" t="s">
        <v>22</v>
      </c>
      <c r="R14" s="406" t="s">
        <v>22</v>
      </c>
      <c r="S14" s="372">
        <v>-23.600109259765091</v>
      </c>
      <c r="T14" s="295">
        <v>-26.150672126806214</v>
      </c>
      <c r="U14" s="533" t="s">
        <v>206</v>
      </c>
      <c r="V14" s="534" t="s">
        <v>206</v>
      </c>
      <c r="X14" s="430">
        <v>65</v>
      </c>
      <c r="Y14" s="295">
        <v>45.363606755687883</v>
      </c>
      <c r="Z14" s="423" t="s">
        <v>22</v>
      </c>
      <c r="AA14" s="406" t="s">
        <v>22</v>
      </c>
      <c r="AB14" s="372">
        <v>-15.584415584415595</v>
      </c>
      <c r="AC14" s="295">
        <v>-16.756799707062612</v>
      </c>
      <c r="AD14" s="533" t="s">
        <v>206</v>
      </c>
      <c r="AE14" s="534" t="s">
        <v>206</v>
      </c>
    </row>
    <row r="15" spans="1:62" ht="45.75" customHeight="1">
      <c r="A15" s="675"/>
      <c r="B15" s="696"/>
      <c r="C15" s="690"/>
      <c r="D15" s="113"/>
      <c r="E15" s="241" t="s">
        <v>7</v>
      </c>
      <c r="F15" s="451">
        <v>10615</v>
      </c>
      <c r="G15" s="295">
        <v>7.291615553422397</v>
      </c>
      <c r="H15" s="423" t="s">
        <v>22</v>
      </c>
      <c r="I15" s="406" t="s">
        <v>22</v>
      </c>
      <c r="J15" s="372">
        <v>-9.0168852318505088</v>
      </c>
      <c r="K15" s="295">
        <v>-12.523704203991144</v>
      </c>
      <c r="L15" s="533" t="s">
        <v>206</v>
      </c>
      <c r="M15" s="534" t="s">
        <v>206</v>
      </c>
      <c r="O15" s="430">
        <v>3119</v>
      </c>
      <c r="P15" s="295">
        <v>5.0489353367197953</v>
      </c>
      <c r="Q15" s="423" t="s">
        <v>22</v>
      </c>
      <c r="R15" s="406" t="s">
        <v>22</v>
      </c>
      <c r="S15" s="372">
        <v>-22.911517548195746</v>
      </c>
      <c r="T15" s="295">
        <v>-25.485068621542723</v>
      </c>
      <c r="U15" s="533" t="s">
        <v>206</v>
      </c>
      <c r="V15" s="534" t="s">
        <v>206</v>
      </c>
      <c r="X15" s="430">
        <v>20</v>
      </c>
      <c r="Y15" s="295">
        <v>13.958032847903965</v>
      </c>
      <c r="Z15" s="423" t="s">
        <v>22</v>
      </c>
      <c r="AA15" s="406" t="s">
        <v>22</v>
      </c>
      <c r="AB15" s="372">
        <v>-50</v>
      </c>
      <c r="AC15" s="295">
        <v>-50.694412134183239</v>
      </c>
      <c r="AD15" s="533" t="s">
        <v>206</v>
      </c>
      <c r="AE15" s="534" t="s">
        <v>206</v>
      </c>
    </row>
    <row r="16" spans="1:62" ht="45.75" customHeight="1">
      <c r="A16" s="675"/>
      <c r="B16" s="696"/>
      <c r="C16" s="690"/>
      <c r="D16" s="113"/>
      <c r="E16" s="241" t="s">
        <v>125</v>
      </c>
      <c r="F16" s="451">
        <v>256</v>
      </c>
      <c r="G16" s="295">
        <v>0.17585054938070033</v>
      </c>
      <c r="H16" s="423" t="s">
        <v>22</v>
      </c>
      <c r="I16" s="406" t="s">
        <v>22</v>
      </c>
      <c r="J16" s="372">
        <v>-2.6615969581749113</v>
      </c>
      <c r="K16" s="295">
        <v>-6.4133717723785395</v>
      </c>
      <c r="L16" s="533" t="s">
        <v>206</v>
      </c>
      <c r="M16" s="534" t="s">
        <v>206</v>
      </c>
      <c r="O16" s="430">
        <v>171</v>
      </c>
      <c r="P16" s="295">
        <v>0.27680921531871916</v>
      </c>
      <c r="Q16" s="423" t="s">
        <v>22</v>
      </c>
      <c r="R16" s="406" t="s">
        <v>22</v>
      </c>
      <c r="S16" s="372">
        <v>-11.855670103092791</v>
      </c>
      <c r="T16" s="295">
        <v>-14.79831377178165</v>
      </c>
      <c r="U16" s="533" t="s">
        <v>206</v>
      </c>
      <c r="V16" s="534" t="s">
        <v>206</v>
      </c>
      <c r="X16" s="632" t="s">
        <v>22</v>
      </c>
      <c r="Y16" s="633" t="s">
        <v>22</v>
      </c>
      <c r="Z16" s="423" t="s">
        <v>22</v>
      </c>
      <c r="AA16" s="406" t="s">
        <v>22</v>
      </c>
      <c r="AB16" s="636" t="s">
        <v>22</v>
      </c>
      <c r="AC16" s="633" t="s">
        <v>22</v>
      </c>
      <c r="AD16" s="533" t="s">
        <v>206</v>
      </c>
      <c r="AE16" s="534" t="s">
        <v>206</v>
      </c>
    </row>
    <row r="17" spans="1:44" ht="45.75" customHeight="1">
      <c r="A17" s="675"/>
      <c r="B17" s="696"/>
      <c r="C17" s="690"/>
      <c r="D17" s="8"/>
      <c r="E17" s="241" t="s">
        <v>8</v>
      </c>
      <c r="F17" s="451">
        <v>8176</v>
      </c>
      <c r="G17" s="295">
        <v>5.616226920846116</v>
      </c>
      <c r="H17" s="423" t="s">
        <v>22</v>
      </c>
      <c r="I17" s="406" t="s">
        <v>22</v>
      </c>
      <c r="J17" s="372">
        <v>-20.559657986785851</v>
      </c>
      <c r="K17" s="295">
        <v>-23.621576665160248</v>
      </c>
      <c r="L17" s="533" t="s">
        <v>206</v>
      </c>
      <c r="M17" s="534" t="s">
        <v>206</v>
      </c>
      <c r="O17" s="430">
        <v>2304</v>
      </c>
      <c r="P17" s="295">
        <v>3.7296399537680056</v>
      </c>
      <c r="Q17" s="423" t="s">
        <v>22</v>
      </c>
      <c r="R17" s="406" t="s">
        <v>22</v>
      </c>
      <c r="S17" s="372">
        <v>-25.243348475016219</v>
      </c>
      <c r="T17" s="295">
        <v>-27.73905282218935</v>
      </c>
      <c r="U17" s="533" t="s">
        <v>206</v>
      </c>
      <c r="V17" s="534" t="s">
        <v>206</v>
      </c>
      <c r="X17" s="430">
        <v>45</v>
      </c>
      <c r="Y17" s="295">
        <v>31.405573907783918</v>
      </c>
      <c r="Z17" s="423" t="s">
        <v>22</v>
      </c>
      <c r="AA17" s="406" t="s">
        <v>22</v>
      </c>
      <c r="AB17" s="372">
        <v>21.621621621621628</v>
      </c>
      <c r="AC17" s="295">
        <v>19.93251102495968</v>
      </c>
      <c r="AD17" s="533" t="s">
        <v>206</v>
      </c>
      <c r="AE17" s="534" t="s">
        <v>206</v>
      </c>
    </row>
    <row r="18" spans="1:44" ht="45.75" customHeight="1">
      <c r="A18" s="675"/>
      <c r="B18" s="696"/>
      <c r="C18" s="690"/>
      <c r="D18" s="677" t="s">
        <v>3</v>
      </c>
      <c r="E18" s="679"/>
      <c r="F18" s="451">
        <v>8964</v>
      </c>
      <c r="G18" s="295">
        <v>6.1575168931585837</v>
      </c>
      <c r="H18" s="451">
        <v>2580.0390000000002</v>
      </c>
      <c r="I18" s="412">
        <v>1.4477794061502827</v>
      </c>
      <c r="J18" s="372">
        <v>-12.801556420233467</v>
      </c>
      <c r="K18" s="295">
        <v>-16.162500448868826</v>
      </c>
      <c r="L18" s="295">
        <v>-23.423618885705835</v>
      </c>
      <c r="M18" s="377">
        <v>-26.738187836092635</v>
      </c>
      <c r="O18" s="430">
        <v>5109</v>
      </c>
      <c r="P18" s="295">
        <v>8.2702823453996253</v>
      </c>
      <c r="Q18" s="451">
        <v>1697.338</v>
      </c>
      <c r="R18" s="412">
        <v>2.1709450771530912</v>
      </c>
      <c r="S18" s="372">
        <v>-22.496966019417471</v>
      </c>
      <c r="T18" s="295">
        <v>-25.084356637893805</v>
      </c>
      <c r="U18" s="295">
        <v>-33.218472569549917</v>
      </c>
      <c r="V18" s="377">
        <v>-35.557571696780883</v>
      </c>
      <c r="X18" s="430">
        <v>21</v>
      </c>
      <c r="Y18" s="295">
        <v>14.655934490299162</v>
      </c>
      <c r="Z18" s="451">
        <v>1.831</v>
      </c>
      <c r="AA18" s="412">
        <v>0.93806100825693484</v>
      </c>
      <c r="AB18" s="372">
        <v>5</v>
      </c>
      <c r="AC18" s="295">
        <v>3.5417345182152076</v>
      </c>
      <c r="AD18" s="295">
        <v>-39.250165892501656</v>
      </c>
      <c r="AE18" s="377">
        <v>-40.130927578100952</v>
      </c>
    </row>
    <row r="19" spans="1:44" ht="45.75" customHeight="1">
      <c r="A19" s="675"/>
      <c r="B19" s="696"/>
      <c r="C19" s="690"/>
      <c r="D19" s="114"/>
      <c r="E19" s="241" t="s">
        <v>7</v>
      </c>
      <c r="F19" s="451">
        <v>3033</v>
      </c>
      <c r="G19" s="295">
        <v>2.0834168604361878</v>
      </c>
      <c r="H19" s="451">
        <v>572.57600000000002</v>
      </c>
      <c r="I19" s="412">
        <v>0.32129891883646111</v>
      </c>
      <c r="J19" s="372">
        <v>-2.3817186997103335</v>
      </c>
      <c r="K19" s="295">
        <v>-6.1442810362929805</v>
      </c>
      <c r="L19" s="295">
        <v>-5.2464176315907025</v>
      </c>
      <c r="M19" s="296">
        <v>-9.3477773130763495</v>
      </c>
      <c r="O19" s="430">
        <v>1662</v>
      </c>
      <c r="P19" s="295">
        <v>2.6903913208170245</v>
      </c>
      <c r="Q19" s="451">
        <v>302.62299999999999</v>
      </c>
      <c r="R19" s="412">
        <v>0.38706369154717563</v>
      </c>
      <c r="S19" s="372">
        <v>-10.500807754442647</v>
      </c>
      <c r="T19" s="295">
        <v>-13.488682660544782</v>
      </c>
      <c r="U19" s="295">
        <v>-25.830241119177288</v>
      </c>
      <c r="V19" s="296">
        <v>-28.428121475324346</v>
      </c>
      <c r="X19" s="430">
        <v>8</v>
      </c>
      <c r="Y19" s="295">
        <v>5.5832131391615851</v>
      </c>
      <c r="Z19" s="451">
        <v>0.66</v>
      </c>
      <c r="AA19" s="412">
        <v>0.33813231318928294</v>
      </c>
      <c r="AB19" s="372">
        <v>14.285714285714278</v>
      </c>
      <c r="AC19" s="295">
        <v>12.698486550438304</v>
      </c>
      <c r="AD19" s="295">
        <v>-7.4333800841514659</v>
      </c>
      <c r="AE19" s="296">
        <v>-8.7754270771201135</v>
      </c>
    </row>
    <row r="20" spans="1:44" ht="45.75" customHeight="1">
      <c r="A20" s="675"/>
      <c r="B20" s="696"/>
      <c r="C20" s="690"/>
      <c r="D20" s="114"/>
      <c r="E20" s="241" t="s">
        <v>125</v>
      </c>
      <c r="F20" s="451">
        <v>118</v>
      </c>
      <c r="G20" s="295">
        <v>8.1056112605166541E-2</v>
      </c>
      <c r="H20" s="451">
        <v>19.292999999999999</v>
      </c>
      <c r="I20" s="412">
        <v>1.0826196070236689E-2</v>
      </c>
      <c r="J20" s="372">
        <v>-52.419354838709673</v>
      </c>
      <c r="K20" s="295">
        <v>-54.253285338709603</v>
      </c>
      <c r="L20" s="295">
        <v>-59.618644954685315</v>
      </c>
      <c r="M20" s="296">
        <v>-61.366530969407947</v>
      </c>
      <c r="O20" s="430">
        <v>101</v>
      </c>
      <c r="P20" s="295">
        <v>0.16349550144555927</v>
      </c>
      <c r="Q20" s="451">
        <v>15.829000000000001</v>
      </c>
      <c r="R20" s="412">
        <v>2.0245755192104507E-2</v>
      </c>
      <c r="S20" s="372">
        <v>-54.298642533936651</v>
      </c>
      <c r="T20" s="295">
        <v>-55.824353947878848</v>
      </c>
      <c r="U20" s="295">
        <v>-61.047813568915025</v>
      </c>
      <c r="V20" s="296">
        <v>-62.412158303012021</v>
      </c>
      <c r="X20" s="632" t="s">
        <v>22</v>
      </c>
      <c r="Y20" s="633" t="s">
        <v>22</v>
      </c>
      <c r="Z20" s="634" t="s">
        <v>22</v>
      </c>
      <c r="AA20" s="635" t="s">
        <v>22</v>
      </c>
      <c r="AB20" s="636" t="s">
        <v>22</v>
      </c>
      <c r="AC20" s="633" t="s">
        <v>22</v>
      </c>
      <c r="AD20" s="633" t="s">
        <v>22</v>
      </c>
      <c r="AE20" s="637" t="s">
        <v>22</v>
      </c>
    </row>
    <row r="21" spans="1:44" ht="45.75" customHeight="1">
      <c r="A21" s="675"/>
      <c r="B21" s="696"/>
      <c r="C21" s="690"/>
      <c r="D21" s="114"/>
      <c r="E21" s="241" t="s">
        <v>8</v>
      </c>
      <c r="F21" s="451">
        <v>5813</v>
      </c>
      <c r="G21" s="295">
        <v>3.9930439201172301</v>
      </c>
      <c r="H21" s="451">
        <v>1988.17</v>
      </c>
      <c r="I21" s="412">
        <v>1.1156542912435847</v>
      </c>
      <c r="J21" s="372">
        <v>-16.057761732851986</v>
      </c>
      <c r="K21" s="295">
        <v>-19.293199808030224</v>
      </c>
      <c r="L21" s="295">
        <v>-26.829654273916333</v>
      </c>
      <c r="M21" s="296">
        <v>-29.996794748611251</v>
      </c>
      <c r="O21" s="430">
        <v>3346</v>
      </c>
      <c r="P21" s="295">
        <v>5.4163955231370426</v>
      </c>
      <c r="Q21" s="451">
        <v>1378.886</v>
      </c>
      <c r="R21" s="412">
        <v>1.7636356304138112</v>
      </c>
      <c r="S21" s="372">
        <v>-25.875055383252104</v>
      </c>
      <c r="T21" s="295">
        <v>-28.349670587922688</v>
      </c>
      <c r="U21" s="295">
        <v>-34.118435128527452</v>
      </c>
      <c r="V21" s="296">
        <v>-36.42601204119935</v>
      </c>
      <c r="X21" s="430">
        <v>13</v>
      </c>
      <c r="Y21" s="295">
        <v>9.0727213511375755</v>
      </c>
      <c r="Z21" s="451">
        <v>1.171</v>
      </c>
      <c r="AA21" s="412">
        <v>0.59992869506765201</v>
      </c>
      <c r="AB21" s="372">
        <v>0</v>
      </c>
      <c r="AC21" s="295">
        <v>-1.3888242683664771</v>
      </c>
      <c r="AD21" s="295">
        <v>-49.109083007388101</v>
      </c>
      <c r="AE21" s="296">
        <v>-49.846908393919875</v>
      </c>
    </row>
    <row r="22" spans="1:44" ht="45.75" customHeight="1">
      <c r="A22" s="675"/>
      <c r="B22" s="696"/>
      <c r="C22" s="690"/>
      <c r="D22" s="677" t="s">
        <v>20</v>
      </c>
      <c r="E22" s="685"/>
      <c r="F22" s="451">
        <v>73</v>
      </c>
      <c r="G22" s="295">
        <v>5.0144883221840318E-2</v>
      </c>
      <c r="H22" s="451">
        <v>130.18700000000001</v>
      </c>
      <c r="I22" s="412">
        <v>7.3053956761307423E-2</v>
      </c>
      <c r="J22" s="372">
        <v>-3.9473684210526301</v>
      </c>
      <c r="K22" s="295">
        <v>-7.6495849433540286</v>
      </c>
      <c r="L22" s="295">
        <v>-27.30922349341418</v>
      </c>
      <c r="M22" s="296">
        <v>-30.455606063107851</v>
      </c>
      <c r="O22" s="430">
        <v>23</v>
      </c>
      <c r="P22" s="295">
        <v>3.7231648844038248E-2</v>
      </c>
      <c r="Q22" s="451">
        <v>49.296999999999997</v>
      </c>
      <c r="R22" s="412">
        <v>6.3052308655327308E-2</v>
      </c>
      <c r="S22" s="372">
        <v>-54</v>
      </c>
      <c r="T22" s="295">
        <v>-55.535681409320432</v>
      </c>
      <c r="U22" s="295">
        <v>-52.585817199026657</v>
      </c>
      <c r="V22" s="296">
        <v>-54.246553002406259</v>
      </c>
      <c r="X22" s="430">
        <v>1</v>
      </c>
      <c r="Y22" s="295">
        <v>0.69790164239519814</v>
      </c>
      <c r="Z22" s="451">
        <v>0.48699999999999999</v>
      </c>
      <c r="AA22" s="412">
        <v>0.24950066139875873</v>
      </c>
      <c r="AB22" s="636" t="s">
        <v>22</v>
      </c>
      <c r="AC22" s="633" t="s">
        <v>22</v>
      </c>
      <c r="AD22" s="633" t="s">
        <v>22</v>
      </c>
      <c r="AE22" s="637" t="s">
        <v>22</v>
      </c>
    </row>
    <row r="23" spans="1:44" ht="45.75" customHeight="1">
      <c r="A23" s="675"/>
      <c r="B23" s="696"/>
      <c r="C23" s="690"/>
      <c r="D23" s="113"/>
      <c r="E23" s="241" t="s">
        <v>7</v>
      </c>
      <c r="F23" s="451">
        <v>55</v>
      </c>
      <c r="G23" s="295">
        <v>3.7780391468509832E-2</v>
      </c>
      <c r="H23" s="451">
        <v>96.587000000000003</v>
      </c>
      <c r="I23" s="412">
        <v>5.4199440202972647E-2</v>
      </c>
      <c r="J23" s="636">
        <v>0</v>
      </c>
      <c r="K23" s="295">
        <v>-3.8543624067795008</v>
      </c>
      <c r="L23" s="295">
        <v>-32.080951275938929</v>
      </c>
      <c r="M23" s="296">
        <v>-35.020792082787381</v>
      </c>
      <c r="O23" s="430">
        <v>14</v>
      </c>
      <c r="P23" s="295">
        <v>2.266274277463198E-2</v>
      </c>
      <c r="Q23" s="451">
        <v>25.058</v>
      </c>
      <c r="R23" s="412">
        <v>3.2049916836423956E-2</v>
      </c>
      <c r="S23" s="372">
        <v>-53.333333333333336</v>
      </c>
      <c r="T23" s="295">
        <v>-54.891270994962753</v>
      </c>
      <c r="U23" s="295">
        <v>-63.355317997689411</v>
      </c>
      <c r="V23" s="296">
        <v>-64.638839758681328</v>
      </c>
      <c r="X23" s="632" t="s">
        <v>22</v>
      </c>
      <c r="Y23" s="633" t="s">
        <v>22</v>
      </c>
      <c r="Z23" s="634" t="s">
        <v>22</v>
      </c>
      <c r="AA23" s="635" t="s">
        <v>22</v>
      </c>
      <c r="AB23" s="636" t="s">
        <v>22</v>
      </c>
      <c r="AC23" s="633" t="s">
        <v>22</v>
      </c>
      <c r="AD23" s="633" t="s">
        <v>22</v>
      </c>
      <c r="AE23" s="637" t="s">
        <v>22</v>
      </c>
    </row>
    <row r="24" spans="1:44" ht="45.75" customHeight="1">
      <c r="A24" s="675"/>
      <c r="B24" s="696"/>
      <c r="C24" s="690"/>
      <c r="D24" s="113"/>
      <c r="E24" s="241" t="s">
        <v>125</v>
      </c>
      <c r="F24" s="634" t="s">
        <v>22</v>
      </c>
      <c r="G24" s="633" t="s">
        <v>22</v>
      </c>
      <c r="H24" s="634" t="s">
        <v>22</v>
      </c>
      <c r="I24" s="635" t="s">
        <v>22</v>
      </c>
      <c r="J24" s="636" t="s">
        <v>22</v>
      </c>
      <c r="K24" s="633" t="s">
        <v>22</v>
      </c>
      <c r="L24" s="633" t="s">
        <v>22</v>
      </c>
      <c r="M24" s="637" t="s">
        <v>22</v>
      </c>
      <c r="O24" s="632" t="s">
        <v>22</v>
      </c>
      <c r="P24" s="633" t="s">
        <v>22</v>
      </c>
      <c r="Q24" s="634" t="s">
        <v>22</v>
      </c>
      <c r="R24" s="635" t="s">
        <v>22</v>
      </c>
      <c r="S24" s="636" t="s">
        <v>22</v>
      </c>
      <c r="T24" s="633" t="s">
        <v>22</v>
      </c>
      <c r="U24" s="633" t="s">
        <v>22</v>
      </c>
      <c r="V24" s="637" t="s">
        <v>22</v>
      </c>
      <c r="X24" s="632" t="s">
        <v>22</v>
      </c>
      <c r="Y24" s="633" t="s">
        <v>22</v>
      </c>
      <c r="Z24" s="634" t="s">
        <v>22</v>
      </c>
      <c r="AA24" s="635" t="s">
        <v>22</v>
      </c>
      <c r="AB24" s="638" t="s">
        <v>22</v>
      </c>
      <c r="AC24" s="633" t="s">
        <v>22</v>
      </c>
      <c r="AD24" s="633" t="s">
        <v>22</v>
      </c>
      <c r="AE24" s="637" t="s">
        <v>22</v>
      </c>
    </row>
    <row r="25" spans="1:44" ht="45.75" customHeight="1">
      <c r="A25" s="675"/>
      <c r="B25" s="696"/>
      <c r="C25" s="690"/>
      <c r="D25" s="8"/>
      <c r="E25" s="16" t="s">
        <v>8</v>
      </c>
      <c r="F25" s="451">
        <v>18</v>
      </c>
      <c r="G25" s="295">
        <v>1.236449175333049E-2</v>
      </c>
      <c r="H25" s="451">
        <v>33.6</v>
      </c>
      <c r="I25" s="412">
        <v>1.8854516558334776E-2</v>
      </c>
      <c r="J25" s="372">
        <v>-14.285714285714292</v>
      </c>
      <c r="K25" s="295">
        <v>-17.58945349152529</v>
      </c>
      <c r="L25" s="295">
        <v>-8.9134677944046672</v>
      </c>
      <c r="M25" s="296">
        <v>-12.856101111020322</v>
      </c>
      <c r="O25" s="430">
        <v>9</v>
      </c>
      <c r="P25" s="295">
        <v>1.4568906069406272E-2</v>
      </c>
      <c r="Q25" s="451">
        <v>24.239000000000001</v>
      </c>
      <c r="R25" s="412">
        <v>3.1002391818903356E-2</v>
      </c>
      <c r="S25" s="372">
        <v>-55</v>
      </c>
      <c r="T25" s="295">
        <v>-56.502297030856937</v>
      </c>
      <c r="U25" s="295">
        <v>-31.893790390559147</v>
      </c>
      <c r="V25" s="296">
        <v>-34.279288021208018</v>
      </c>
      <c r="X25" s="430">
        <v>1</v>
      </c>
      <c r="Y25" s="295">
        <v>0.69790164239519814</v>
      </c>
      <c r="Z25" s="451">
        <v>0.48699999999999999</v>
      </c>
      <c r="AA25" s="412">
        <v>0.24950066139875873</v>
      </c>
      <c r="AB25" s="636" t="s">
        <v>22</v>
      </c>
      <c r="AC25" s="633" t="s">
        <v>22</v>
      </c>
      <c r="AD25" s="633" t="s">
        <v>22</v>
      </c>
      <c r="AE25" s="637" t="s">
        <v>22</v>
      </c>
    </row>
    <row r="26" spans="1:44" ht="45.75" customHeight="1">
      <c r="A26" s="675"/>
      <c r="B26" s="696"/>
      <c r="C26" s="691"/>
      <c r="D26" s="653" t="s">
        <v>9</v>
      </c>
      <c r="E26" s="655"/>
      <c r="F26" s="451">
        <v>28084</v>
      </c>
      <c r="G26" s="295">
        <v>19.291354800029637</v>
      </c>
      <c r="H26" s="423" t="s">
        <v>22</v>
      </c>
      <c r="I26" s="406" t="s">
        <v>22</v>
      </c>
      <c r="J26" s="372">
        <v>-13.794585302965189</v>
      </c>
      <c r="K26" s="295">
        <v>-17.117254399656076</v>
      </c>
      <c r="L26" s="533" t="s">
        <v>206</v>
      </c>
      <c r="M26" s="534" t="s">
        <v>206</v>
      </c>
      <c r="O26" s="430">
        <v>10726</v>
      </c>
      <c r="P26" s="295">
        <v>17.362898500050186</v>
      </c>
      <c r="Q26" s="423" t="s">
        <v>22</v>
      </c>
      <c r="R26" s="406" t="s">
        <v>22</v>
      </c>
      <c r="S26" s="372">
        <v>-23.18819822400458</v>
      </c>
      <c r="T26" s="295">
        <v>-25.75251248495681</v>
      </c>
      <c r="U26" s="533" t="s">
        <v>206</v>
      </c>
      <c r="V26" s="534" t="s">
        <v>206</v>
      </c>
      <c r="X26" s="430">
        <v>87</v>
      </c>
      <c r="Y26" s="295">
        <v>60.717442888382244</v>
      </c>
      <c r="Z26" s="423" t="s">
        <v>22</v>
      </c>
      <c r="AA26" s="406" t="s">
        <v>22</v>
      </c>
      <c r="AB26" s="372">
        <v>-10.309278350515456</v>
      </c>
      <c r="AC26" s="295">
        <v>-11.554924859256531</v>
      </c>
      <c r="AD26" s="533" t="s">
        <v>206</v>
      </c>
      <c r="AE26" s="534" t="s">
        <v>206</v>
      </c>
    </row>
    <row r="27" spans="1:44" ht="43.5" customHeight="1">
      <c r="A27" s="675"/>
      <c r="B27" s="696"/>
      <c r="C27" s="699" t="s">
        <v>10</v>
      </c>
      <c r="D27" s="653" t="s">
        <v>6</v>
      </c>
      <c r="E27" s="655"/>
      <c r="F27" s="451">
        <v>60</v>
      </c>
      <c r="G27" s="295">
        <v>4.1214972511101643E-2</v>
      </c>
      <c r="H27" s="423" t="s">
        <v>22</v>
      </c>
      <c r="I27" s="406" t="s">
        <v>22</v>
      </c>
      <c r="J27" s="372">
        <v>-28.571428571428569</v>
      </c>
      <c r="K27" s="295">
        <v>-31.32454457627108</v>
      </c>
      <c r="L27" s="533" t="s">
        <v>206</v>
      </c>
      <c r="M27" s="534" t="s">
        <v>206</v>
      </c>
      <c r="O27" s="430">
        <v>26</v>
      </c>
      <c r="P27" s="295">
        <v>4.2087950867173672E-2</v>
      </c>
      <c r="Q27" s="423" t="s">
        <v>22</v>
      </c>
      <c r="R27" s="406" t="s">
        <v>22</v>
      </c>
      <c r="S27" s="372">
        <v>-46.938775510204081</v>
      </c>
      <c r="T27" s="295">
        <v>-48.71019151030751</v>
      </c>
      <c r="U27" s="533" t="s">
        <v>206</v>
      </c>
      <c r="V27" s="534" t="s">
        <v>206</v>
      </c>
      <c r="X27" s="632" t="s">
        <v>22</v>
      </c>
      <c r="Y27" s="633" t="s">
        <v>22</v>
      </c>
      <c r="Z27" s="423" t="s">
        <v>22</v>
      </c>
      <c r="AA27" s="406" t="s">
        <v>22</v>
      </c>
      <c r="AB27" s="636" t="s">
        <v>22</v>
      </c>
      <c r="AC27" s="633" t="s">
        <v>22</v>
      </c>
      <c r="AD27" s="533" t="s">
        <v>206</v>
      </c>
      <c r="AE27" s="534" t="s">
        <v>206</v>
      </c>
      <c r="AR27" s="3"/>
    </row>
    <row r="28" spans="1:44" ht="45.75" customHeight="1">
      <c r="A28" s="675"/>
      <c r="B28" s="696"/>
      <c r="C28" s="696"/>
      <c r="D28" s="653" t="s">
        <v>3</v>
      </c>
      <c r="E28" s="655"/>
      <c r="F28" s="451">
        <v>109</v>
      </c>
      <c r="G28" s="295">
        <v>7.4873866728501298E-2</v>
      </c>
      <c r="H28" s="382">
        <v>-78.209999999999994</v>
      </c>
      <c r="I28" s="412">
        <v>-4.388725416748103E-2</v>
      </c>
      <c r="J28" s="372">
        <v>10.101010101010104</v>
      </c>
      <c r="K28" s="295">
        <v>5.8573181581922427</v>
      </c>
      <c r="L28" s="295">
        <v>55.394396979932452</v>
      </c>
      <c r="M28" s="296">
        <v>48.668231081272353</v>
      </c>
      <c r="O28" s="430">
        <v>68</v>
      </c>
      <c r="P28" s="295">
        <v>0.1100761791910696</v>
      </c>
      <c r="Q28" s="382">
        <v>-28.045999999999999</v>
      </c>
      <c r="R28" s="412">
        <v>-3.5871656460784822E-2</v>
      </c>
      <c r="S28" s="372">
        <v>25.925925925925924</v>
      </c>
      <c r="T28" s="295">
        <v>21.721967156449679</v>
      </c>
      <c r="U28" s="295">
        <v>-14.035249042145594</v>
      </c>
      <c r="V28" s="296">
        <v>-17.046262441735166</v>
      </c>
      <c r="X28" s="632" t="s">
        <v>22</v>
      </c>
      <c r="Y28" s="633" t="s">
        <v>22</v>
      </c>
      <c r="Z28" s="639" t="s">
        <v>22</v>
      </c>
      <c r="AA28" s="635" t="s">
        <v>22</v>
      </c>
      <c r="AB28" s="636" t="s">
        <v>22</v>
      </c>
      <c r="AC28" s="633" t="s">
        <v>22</v>
      </c>
      <c r="AD28" s="633" t="s">
        <v>22</v>
      </c>
      <c r="AE28" s="637" t="s">
        <v>22</v>
      </c>
    </row>
    <row r="29" spans="1:44" ht="42.75" customHeight="1" thickBot="1">
      <c r="A29" s="675"/>
      <c r="B29" s="697"/>
      <c r="C29" s="697"/>
      <c r="D29" s="680" t="s">
        <v>9</v>
      </c>
      <c r="E29" s="682"/>
      <c r="F29" s="452">
        <v>169</v>
      </c>
      <c r="G29" s="385">
        <v>0.11608883923960295</v>
      </c>
      <c r="H29" s="424" t="s">
        <v>22</v>
      </c>
      <c r="I29" s="407" t="s">
        <v>22</v>
      </c>
      <c r="J29" s="373">
        <v>-7.6502732240437155</v>
      </c>
      <c r="K29" s="380">
        <v>-11.209766375659754</v>
      </c>
      <c r="L29" s="535" t="s">
        <v>206</v>
      </c>
      <c r="M29" s="536" t="s">
        <v>206</v>
      </c>
      <c r="O29" s="436">
        <v>94</v>
      </c>
      <c r="P29" s="385">
        <v>0.15216413005824328</v>
      </c>
      <c r="Q29" s="424" t="s">
        <v>22</v>
      </c>
      <c r="R29" s="407" t="s">
        <v>22</v>
      </c>
      <c r="S29" s="373">
        <v>-8.7378640776698973</v>
      </c>
      <c r="T29" s="380">
        <v>-11.784593762687223</v>
      </c>
      <c r="U29" s="535" t="s">
        <v>206</v>
      </c>
      <c r="V29" s="536" t="s">
        <v>206</v>
      </c>
      <c r="X29" s="640" t="s">
        <v>22</v>
      </c>
      <c r="Y29" s="641" t="s">
        <v>22</v>
      </c>
      <c r="Z29" s="424" t="s">
        <v>22</v>
      </c>
      <c r="AA29" s="407" t="s">
        <v>22</v>
      </c>
      <c r="AB29" s="642" t="s">
        <v>22</v>
      </c>
      <c r="AC29" s="643" t="s">
        <v>22</v>
      </c>
      <c r="AD29" s="535" t="s">
        <v>206</v>
      </c>
      <c r="AE29" s="536" t="s">
        <v>206</v>
      </c>
    </row>
    <row r="30" spans="1:44" ht="47.25" customHeight="1">
      <c r="A30" s="675"/>
      <c r="B30" s="695" t="s">
        <v>24</v>
      </c>
      <c r="C30" s="653" t="s">
        <v>11</v>
      </c>
      <c r="D30" s="654"/>
      <c r="E30" s="655"/>
      <c r="F30" s="441">
        <v>23193</v>
      </c>
      <c r="G30" s="442">
        <v>16.237581589594338</v>
      </c>
      <c r="H30" s="443">
        <v>33727.141000000003</v>
      </c>
      <c r="I30" s="444">
        <v>19.111482630388426</v>
      </c>
      <c r="J30" s="372">
        <v>-16.727703576044803</v>
      </c>
      <c r="K30" s="295">
        <v>-21.247431962928658</v>
      </c>
      <c r="L30" s="295">
        <v>-19.483383272748185</v>
      </c>
      <c r="M30" s="389">
        <v>-25.512965196257213</v>
      </c>
      <c r="O30" s="460">
        <v>10121</v>
      </c>
      <c r="P30" s="442">
        <v>16.647761590763444</v>
      </c>
      <c r="Q30" s="443">
        <v>14298.007</v>
      </c>
      <c r="R30" s="444">
        <v>18.40706203302015</v>
      </c>
      <c r="S30" s="372">
        <v>-18.39877449004274</v>
      </c>
      <c r="T30" s="295">
        <v>-22.385740913616686</v>
      </c>
      <c r="U30" s="295">
        <v>-21.882397279336459</v>
      </c>
      <c r="V30" s="389">
        <v>-27.277600161862708</v>
      </c>
      <c r="X30" s="460">
        <v>33</v>
      </c>
      <c r="Y30" s="442">
        <v>24.006983849847227</v>
      </c>
      <c r="Z30" s="443">
        <v>46.389000000000003</v>
      </c>
      <c r="AA30" s="444">
        <v>24.652986718720896</v>
      </c>
      <c r="AB30" s="372">
        <v>-19.512195121951208</v>
      </c>
      <c r="AC30" s="295">
        <v>-20.039177694264936</v>
      </c>
      <c r="AD30" s="295">
        <v>-31.113289080946217</v>
      </c>
      <c r="AE30" s="389">
        <v>-34.200746093338907</v>
      </c>
    </row>
    <row r="31" spans="1:44" ht="50.25" customHeight="1">
      <c r="A31" s="675"/>
      <c r="B31" s="696"/>
      <c r="C31" s="653" t="s">
        <v>21</v>
      </c>
      <c r="D31" s="654"/>
      <c r="E31" s="655"/>
      <c r="F31" s="441">
        <v>4261</v>
      </c>
      <c r="G31" s="442">
        <v>2.9831559157185992</v>
      </c>
      <c r="H31" s="443">
        <v>6371.9040000000005</v>
      </c>
      <c r="I31" s="444">
        <v>3.6106390582736472</v>
      </c>
      <c r="J31" s="372">
        <v>17.642186637217023</v>
      </c>
      <c r="K31" s="295">
        <v>11.256981073384864</v>
      </c>
      <c r="L31" s="295">
        <v>13.236783244968706</v>
      </c>
      <c r="M31" s="296">
        <v>4.7569130134232722</v>
      </c>
      <c r="O31" s="460">
        <v>2495</v>
      </c>
      <c r="P31" s="442">
        <v>4.1039586176222507</v>
      </c>
      <c r="Q31" s="443">
        <v>3619.25</v>
      </c>
      <c r="R31" s="444">
        <v>4.6593738038461012</v>
      </c>
      <c r="S31" s="372">
        <v>11.433675748101834</v>
      </c>
      <c r="T31" s="295">
        <v>5.9891211977673322</v>
      </c>
      <c r="U31" s="295">
        <v>11.403597604387869</v>
      </c>
      <c r="V31" s="296">
        <v>3.7094929469750042</v>
      </c>
      <c r="X31" s="460">
        <v>2</v>
      </c>
      <c r="Y31" s="442">
        <v>1.4549687181725592</v>
      </c>
      <c r="Z31" s="443">
        <v>2.504</v>
      </c>
      <c r="AA31" s="444">
        <v>1.3307266538118332</v>
      </c>
      <c r="AB31" s="372">
        <v>-60</v>
      </c>
      <c r="AC31" s="295">
        <v>-60.261894369271062</v>
      </c>
      <c r="AD31" s="295">
        <v>-69.721886336154768</v>
      </c>
      <c r="AE31" s="296">
        <v>-71.078931448430623</v>
      </c>
    </row>
    <row r="32" spans="1:44" ht="45" customHeight="1" thickBot="1">
      <c r="A32" s="676"/>
      <c r="B32" s="697"/>
      <c r="C32" s="687" t="s">
        <v>12</v>
      </c>
      <c r="D32" s="688"/>
      <c r="E32" s="689"/>
      <c r="F32" s="455">
        <v>8027</v>
      </c>
      <c r="G32" s="456">
        <v>5.6197588677477581</v>
      </c>
      <c r="H32" s="453">
        <v>15347.466</v>
      </c>
      <c r="I32" s="454">
        <v>8.696640781958866</v>
      </c>
      <c r="J32" s="373">
        <v>-8.189408669792968</v>
      </c>
      <c r="K32" s="295">
        <v>-13.172565778119775</v>
      </c>
      <c r="L32" s="295">
        <v>-11.752571083540516</v>
      </c>
      <c r="M32" s="386">
        <v>-18.361084006944807</v>
      </c>
      <c r="O32" s="462">
        <v>3835</v>
      </c>
      <c r="P32" s="456">
        <v>6.308088696826184</v>
      </c>
      <c r="Q32" s="453">
        <v>7592.7209999999995</v>
      </c>
      <c r="R32" s="454">
        <v>9.7747669620258808</v>
      </c>
      <c r="S32" s="373">
        <v>0.94761779415635772</v>
      </c>
      <c r="T32" s="295">
        <v>-3.9845968897514012</v>
      </c>
      <c r="U32" s="295">
        <v>-1.5835354209244059</v>
      </c>
      <c r="V32" s="386">
        <v>-8.3806819652668025</v>
      </c>
      <c r="X32" s="462">
        <v>10</v>
      </c>
      <c r="Y32" s="456">
        <v>7.2748435908627966</v>
      </c>
      <c r="Z32" s="453">
        <v>14.521000000000001</v>
      </c>
      <c r="AA32" s="454">
        <v>7.7170454233233334</v>
      </c>
      <c r="AB32" s="373">
        <v>0</v>
      </c>
      <c r="AC32" s="295">
        <v>-0.65473592317765394</v>
      </c>
      <c r="AD32" s="295">
        <v>112.17124488603156</v>
      </c>
      <c r="AE32" s="386">
        <v>102.66186943303293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2" t="s">
        <v>29</v>
      </c>
      <c r="B34" s="693"/>
      <c r="C34" s="693"/>
      <c r="D34" s="693"/>
      <c r="E34" s="694"/>
      <c r="F34" s="418" t="s">
        <v>22</v>
      </c>
      <c r="G34" s="180" t="s">
        <v>22</v>
      </c>
      <c r="H34" s="459">
        <v>65053.116999999998</v>
      </c>
      <c r="I34" s="407" t="s">
        <v>22</v>
      </c>
      <c r="J34" s="537" t="s">
        <v>206</v>
      </c>
      <c r="K34" s="535" t="s">
        <v>206</v>
      </c>
      <c r="L34" s="387">
        <v>-11.700149596261681</v>
      </c>
      <c r="M34" s="536" t="s">
        <v>206</v>
      </c>
      <c r="O34" s="420" t="s">
        <v>22</v>
      </c>
      <c r="P34" s="180" t="s">
        <v>22</v>
      </c>
      <c r="Q34" s="459">
        <v>30869.904999999999</v>
      </c>
      <c r="R34" s="407" t="s">
        <v>22</v>
      </c>
      <c r="S34" s="537" t="s">
        <v>206</v>
      </c>
      <c r="T34" s="535" t="s">
        <v>206</v>
      </c>
      <c r="U34" s="387">
        <v>-10.639141971016542</v>
      </c>
      <c r="V34" s="536" t="s">
        <v>206</v>
      </c>
      <c r="X34" s="420" t="s">
        <v>22</v>
      </c>
      <c r="Y34" s="180" t="s">
        <v>22</v>
      </c>
      <c r="Z34" s="459">
        <v>74.528999999999996</v>
      </c>
      <c r="AA34" s="407" t="s">
        <v>22</v>
      </c>
      <c r="AB34" s="537" t="s">
        <v>206</v>
      </c>
      <c r="AC34" s="535" t="s">
        <v>206</v>
      </c>
      <c r="AD34" s="387">
        <v>-18.635574624177139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5" t="s">
        <v>0</v>
      </c>
      <c r="B43" s="666"/>
      <c r="C43" s="666"/>
      <c r="D43" s="666"/>
      <c r="E43" s="667"/>
      <c r="F43" s="416" t="s">
        <v>28</v>
      </c>
      <c r="G43" s="393"/>
      <c r="H43" s="421"/>
      <c r="I43" s="393"/>
      <c r="J43" s="393"/>
      <c r="K43" s="393"/>
      <c r="L43" s="393"/>
      <c r="M43" s="395"/>
      <c r="O43" s="659" t="s">
        <v>27</v>
      </c>
      <c r="P43" s="660"/>
      <c r="Q43" s="660"/>
      <c r="R43" s="660"/>
      <c r="S43" s="660"/>
      <c r="T43" s="660"/>
      <c r="U43" s="660"/>
      <c r="V43" s="661"/>
      <c r="X43" s="426" t="s">
        <v>123</v>
      </c>
      <c r="Y43" s="393"/>
      <c r="Z43" s="421"/>
      <c r="AA43" s="393"/>
      <c r="AB43" s="393"/>
      <c r="AC43" s="393"/>
      <c r="AD43" s="393"/>
      <c r="AE43" s="395"/>
    </row>
    <row r="44" spans="1:62" ht="21" customHeight="1">
      <c r="A44" s="668"/>
      <c r="B44" s="669"/>
      <c r="C44" s="669"/>
      <c r="D44" s="669"/>
      <c r="E44" s="670"/>
      <c r="F44" s="656" t="s">
        <v>13</v>
      </c>
      <c r="G44" s="647" t="s">
        <v>131</v>
      </c>
      <c r="H44" s="649" t="s">
        <v>14</v>
      </c>
      <c r="I44" s="651" t="s">
        <v>130</v>
      </c>
      <c r="J44" s="396" t="s">
        <v>128</v>
      </c>
      <c r="K44" s="397"/>
      <c r="L44" s="397"/>
      <c r="M44" s="398"/>
      <c r="O44" s="645" t="s">
        <v>13</v>
      </c>
      <c r="P44" s="647" t="s">
        <v>131</v>
      </c>
      <c r="Q44" s="649" t="s">
        <v>14</v>
      </c>
      <c r="R44" s="651" t="s">
        <v>130</v>
      </c>
      <c r="S44" s="662" t="s">
        <v>128</v>
      </c>
      <c r="T44" s="663"/>
      <c r="U44" s="663"/>
      <c r="V44" s="664"/>
      <c r="X44" s="645" t="s">
        <v>13</v>
      </c>
      <c r="Y44" s="647" t="s">
        <v>131</v>
      </c>
      <c r="Z44" s="649" t="s">
        <v>14</v>
      </c>
      <c r="AA44" s="651" t="s">
        <v>130</v>
      </c>
      <c r="AB44" s="396" t="s">
        <v>128</v>
      </c>
      <c r="AC44" s="397"/>
      <c r="AD44" s="397"/>
      <c r="AE44" s="398"/>
    </row>
    <row r="45" spans="1:62" ht="31.5" customHeight="1" thickBot="1">
      <c r="A45" s="671"/>
      <c r="B45" s="672"/>
      <c r="C45" s="672"/>
      <c r="D45" s="672"/>
      <c r="E45" s="673"/>
      <c r="F45" s="657"/>
      <c r="G45" s="648"/>
      <c r="H45" s="650"/>
      <c r="I45" s="652"/>
      <c r="J45" s="399" t="s">
        <v>13</v>
      </c>
      <c r="K45" s="400" t="s">
        <v>131</v>
      </c>
      <c r="L45" s="401" t="s">
        <v>14</v>
      </c>
      <c r="M45" s="402" t="s">
        <v>132</v>
      </c>
      <c r="O45" s="646"/>
      <c r="P45" s="658"/>
      <c r="Q45" s="650"/>
      <c r="R45" s="652"/>
      <c r="S45" s="399" t="s">
        <v>13</v>
      </c>
      <c r="T45" s="400" t="s">
        <v>131</v>
      </c>
      <c r="U45" s="401" t="s">
        <v>14</v>
      </c>
      <c r="V45" s="402" t="s">
        <v>132</v>
      </c>
      <c r="X45" s="646"/>
      <c r="Y45" s="648"/>
      <c r="Z45" s="650"/>
      <c r="AA45" s="652"/>
      <c r="AB45" s="399" t="s">
        <v>13</v>
      </c>
      <c r="AC45" s="400" t="s">
        <v>131</v>
      </c>
      <c r="AD45" s="401" t="s">
        <v>14</v>
      </c>
      <c r="AE45" s="402" t="s">
        <v>132</v>
      </c>
    </row>
    <row r="46" spans="1:62" ht="12" customHeight="1" thickTop="1">
      <c r="A46" s="67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5"/>
      <c r="B47" s="4" t="s">
        <v>2</v>
      </c>
      <c r="C47" s="4"/>
      <c r="D47" s="5"/>
      <c r="E47" s="13"/>
      <c r="F47" s="441">
        <v>1564492</v>
      </c>
      <c r="G47" s="112" t="s">
        <v>22</v>
      </c>
      <c r="H47" s="443">
        <v>1862188.594</v>
      </c>
      <c r="I47" s="406" t="s">
        <v>22</v>
      </c>
      <c r="J47" s="372">
        <v>5.8362084128208238</v>
      </c>
      <c r="K47" s="295" t="s">
        <v>196</v>
      </c>
      <c r="L47" s="372">
        <v>8.8298740434817944</v>
      </c>
      <c r="M47" s="296" t="s">
        <v>197</v>
      </c>
      <c r="O47" s="460">
        <v>4462800</v>
      </c>
      <c r="P47" s="112" t="s">
        <v>22</v>
      </c>
      <c r="Q47" s="443">
        <v>5468587.7510000002</v>
      </c>
      <c r="R47" s="406" t="s">
        <v>22</v>
      </c>
      <c r="S47" s="372">
        <v>5.1897424680368545</v>
      </c>
      <c r="T47" s="295" t="s">
        <v>196</v>
      </c>
      <c r="U47" s="372">
        <v>7.7576763206692192</v>
      </c>
      <c r="V47" s="296" t="s">
        <v>197</v>
      </c>
      <c r="X47" s="460">
        <v>350184</v>
      </c>
      <c r="Y47" s="112" t="s">
        <v>22</v>
      </c>
      <c r="Z47" s="443">
        <v>647494.50899999996</v>
      </c>
      <c r="AA47" s="406" t="s">
        <v>22</v>
      </c>
      <c r="AB47" s="372">
        <v>1.3114384162059309</v>
      </c>
      <c r="AC47" s="295" t="s">
        <v>196</v>
      </c>
      <c r="AD47" s="372">
        <v>2.0603957183530781</v>
      </c>
      <c r="AE47" s="296" t="s">
        <v>197</v>
      </c>
    </row>
    <row r="48" spans="1:62" ht="49.5" customHeight="1">
      <c r="A48" s="675"/>
      <c r="B48" s="237" t="s">
        <v>3</v>
      </c>
      <c r="C48" s="237"/>
      <c r="D48" s="238"/>
      <c r="E48" s="239"/>
      <c r="F48" s="445">
        <v>4221</v>
      </c>
      <c r="G48" s="446">
        <v>26.980003732841077</v>
      </c>
      <c r="H48" s="447">
        <v>667.05100000000004</v>
      </c>
      <c r="I48" s="448">
        <v>3.582080795410564</v>
      </c>
      <c r="J48" s="378">
        <v>34.856230031948883</v>
      </c>
      <c r="K48" s="383">
        <v>27.419747980703974</v>
      </c>
      <c r="L48" s="378">
        <v>42.151372177967573</v>
      </c>
      <c r="M48" s="388">
        <v>30.617969952967655</v>
      </c>
      <c r="O48" s="461">
        <v>12420</v>
      </c>
      <c r="P48" s="446">
        <v>27.830061844581877</v>
      </c>
      <c r="Q48" s="447">
        <v>1725.9559999999999</v>
      </c>
      <c r="R48" s="448">
        <v>3.1561274657874643</v>
      </c>
      <c r="S48" s="378">
        <v>38.585137246150396</v>
      </c>
      <c r="T48" s="383">
        <v>31.747767410174163</v>
      </c>
      <c r="U48" s="378">
        <v>27.010791777202954</v>
      </c>
      <c r="V48" s="388">
        <v>17.867047725899027</v>
      </c>
      <c r="X48" s="461">
        <v>1851</v>
      </c>
      <c r="Y48" s="446">
        <v>52.857926118840382</v>
      </c>
      <c r="Z48" s="447">
        <v>264.86599999999999</v>
      </c>
      <c r="AA48" s="448">
        <v>4.0906292843944412</v>
      </c>
      <c r="AB48" s="378">
        <v>27.655172413793096</v>
      </c>
      <c r="AC48" s="383">
        <v>26.002724282091691</v>
      </c>
      <c r="AD48" s="378">
        <v>14.308279243198456</v>
      </c>
      <c r="AE48" s="388">
        <v>12.000623198292075</v>
      </c>
    </row>
    <row r="49" spans="1:31" ht="49.5" customHeight="1">
      <c r="A49" s="675"/>
      <c r="B49" s="113"/>
      <c r="C49" s="677" t="s">
        <v>7</v>
      </c>
      <c r="D49" s="678"/>
      <c r="E49" s="679"/>
      <c r="F49" s="449">
        <v>3262</v>
      </c>
      <c r="G49" s="433">
        <v>20.850218473472538</v>
      </c>
      <c r="H49" s="434">
        <v>535.21199999999999</v>
      </c>
      <c r="I49" s="435">
        <v>2.8741020201952754</v>
      </c>
      <c r="J49" s="375">
        <v>32.278994322789941</v>
      </c>
      <c r="K49" s="376">
        <v>24.984630786117506</v>
      </c>
      <c r="L49" s="375">
        <v>53.289550939278399</v>
      </c>
      <c r="M49" s="377">
        <v>40.852456447788626</v>
      </c>
      <c r="O49" s="432">
        <v>9344</v>
      </c>
      <c r="P49" s="433">
        <v>20.937528009321504</v>
      </c>
      <c r="Q49" s="434">
        <v>1407.963</v>
      </c>
      <c r="R49" s="435">
        <v>2.5746372996255502</v>
      </c>
      <c r="S49" s="375">
        <v>32.27633069082674</v>
      </c>
      <c r="T49" s="376">
        <v>25.750218212598483</v>
      </c>
      <c r="U49" s="375">
        <v>34.189736693375067</v>
      </c>
      <c r="V49" s="377">
        <v>24.529166993215767</v>
      </c>
      <c r="X49" s="432">
        <v>1391</v>
      </c>
      <c r="Y49" s="433">
        <v>39.721974733283076</v>
      </c>
      <c r="Z49" s="434">
        <v>216.30799999999999</v>
      </c>
      <c r="AA49" s="435">
        <v>3.3406924227677117</v>
      </c>
      <c r="AB49" s="375">
        <v>21.484716157205241</v>
      </c>
      <c r="AC49" s="376">
        <v>19.912142257939109</v>
      </c>
      <c r="AD49" s="375">
        <v>20.501150372965952</v>
      </c>
      <c r="AE49" s="377">
        <v>18.068472618411334</v>
      </c>
    </row>
    <row r="50" spans="1:31" ht="49.5" customHeight="1">
      <c r="A50" s="675"/>
      <c r="B50" s="463"/>
      <c r="C50" s="683" t="s">
        <v>125</v>
      </c>
      <c r="D50" s="684"/>
      <c r="E50" s="685"/>
      <c r="F50" s="449">
        <v>266</v>
      </c>
      <c r="G50" s="433">
        <v>1.7002324077080613</v>
      </c>
      <c r="H50" s="434">
        <v>6.7510000000000003</v>
      </c>
      <c r="I50" s="435">
        <v>3.6253041296417689E-2</v>
      </c>
      <c r="J50" s="375">
        <v>148.5981308411215</v>
      </c>
      <c r="K50" s="376">
        <v>134.88949062824398</v>
      </c>
      <c r="L50" s="375">
        <v>33.182087196685728</v>
      </c>
      <c r="M50" s="377">
        <v>22.376404794398908</v>
      </c>
      <c r="O50" s="432">
        <v>1062</v>
      </c>
      <c r="P50" s="433">
        <v>2.3796719548265663</v>
      </c>
      <c r="Q50" s="434">
        <v>16.173999999999999</v>
      </c>
      <c r="R50" s="435">
        <v>2.9576191763663991E-2</v>
      </c>
      <c r="S50" s="375">
        <v>157.14285714285717</v>
      </c>
      <c r="T50" s="376">
        <v>144.45620942649717</v>
      </c>
      <c r="U50" s="375">
        <v>65.666291099047413</v>
      </c>
      <c r="V50" s="377">
        <v>53.739665475016039</v>
      </c>
      <c r="X50" s="432">
        <v>112</v>
      </c>
      <c r="Y50" s="433">
        <v>3.1983185982226483</v>
      </c>
      <c r="Z50" s="434">
        <v>3.238</v>
      </c>
      <c r="AA50" s="435">
        <v>5.0008146092247401E-2</v>
      </c>
      <c r="AB50" s="375">
        <v>107.40740740740739</v>
      </c>
      <c r="AC50" s="376">
        <v>104.72259662856604</v>
      </c>
      <c r="AD50" s="375">
        <v>-13.213615652640044</v>
      </c>
      <c r="AE50" s="377">
        <v>-14.965659562151274</v>
      </c>
    </row>
    <row r="51" spans="1:31" ht="49.5" customHeight="1" thickBot="1">
      <c r="A51" s="676"/>
      <c r="B51" s="464"/>
      <c r="C51" s="687" t="s">
        <v>8</v>
      </c>
      <c r="D51" s="688"/>
      <c r="E51" s="689"/>
      <c r="F51" s="450">
        <v>693</v>
      </c>
      <c r="G51" s="410">
        <v>4.4295528516604747</v>
      </c>
      <c r="H51" s="431">
        <v>125.08799999999999</v>
      </c>
      <c r="I51" s="411">
        <v>0.67172573391887069</v>
      </c>
      <c r="J51" s="379">
        <v>24.416517055655305</v>
      </c>
      <c r="K51" s="380">
        <v>17.555720222289878</v>
      </c>
      <c r="L51" s="379">
        <v>8.7400246883530031</v>
      </c>
      <c r="M51" s="381">
        <v>-8.2559458897165428E-2</v>
      </c>
      <c r="O51" s="429">
        <v>2014</v>
      </c>
      <c r="P51" s="410">
        <v>4.5128618804338085</v>
      </c>
      <c r="Q51" s="431">
        <v>301.81900000000002</v>
      </c>
      <c r="R51" s="411">
        <v>0.55191397439825052</v>
      </c>
      <c r="S51" s="379">
        <v>35.622895622895612</v>
      </c>
      <c r="T51" s="380">
        <v>28.931673793294323</v>
      </c>
      <c r="U51" s="379">
        <v>0.63685984748707369</v>
      </c>
      <c r="V51" s="381">
        <v>-6.6081755994735261</v>
      </c>
      <c r="X51" s="429">
        <v>348</v>
      </c>
      <c r="Y51" s="410">
        <v>9.9376327873346586</v>
      </c>
      <c r="Z51" s="431">
        <v>45.32</v>
      </c>
      <c r="AA51" s="411">
        <v>0.69992871553448188</v>
      </c>
      <c r="AB51" s="379">
        <v>38.645418326693232</v>
      </c>
      <c r="AC51" s="380">
        <v>36.850705600598076</v>
      </c>
      <c r="AD51" s="379">
        <v>-6.506580847464619</v>
      </c>
      <c r="AE51" s="381">
        <v>-8.3940264051681766</v>
      </c>
    </row>
    <row r="52" spans="1:31" ht="49.5" customHeight="1">
      <c r="A52" s="675" t="s">
        <v>30</v>
      </c>
      <c r="B52" s="696" t="s">
        <v>4</v>
      </c>
      <c r="C52" s="696" t="s">
        <v>5</v>
      </c>
      <c r="D52" s="25" t="s">
        <v>6</v>
      </c>
      <c r="E52" s="240"/>
      <c r="F52" s="451">
        <v>2063</v>
      </c>
      <c r="G52" s="295">
        <v>13.043063183093293</v>
      </c>
      <c r="H52" s="423" t="s">
        <v>22</v>
      </c>
      <c r="I52" s="406" t="s">
        <v>22</v>
      </c>
      <c r="J52" s="372">
        <v>-2.9633113828786435</v>
      </c>
      <c r="K52" s="295">
        <v>-6.3185770139750588</v>
      </c>
      <c r="L52" s="533" t="s">
        <v>206</v>
      </c>
      <c r="M52" s="534" t="s">
        <v>206</v>
      </c>
      <c r="O52" s="430">
        <v>9759</v>
      </c>
      <c r="P52" s="295">
        <v>21.425276703822501</v>
      </c>
      <c r="Q52" s="423" t="s">
        <v>22</v>
      </c>
      <c r="R52" s="406" t="s">
        <v>22</v>
      </c>
      <c r="S52" s="372">
        <v>-15.205491354592056</v>
      </c>
      <c r="T52" s="295">
        <v>-17.79566191629425</v>
      </c>
      <c r="U52" s="533" t="s">
        <v>206</v>
      </c>
      <c r="V52" s="534" t="s">
        <v>206</v>
      </c>
      <c r="X52" s="430">
        <v>1476</v>
      </c>
      <c r="Y52" s="295">
        <v>41.976219163641844</v>
      </c>
      <c r="Z52" s="423" t="s">
        <v>22</v>
      </c>
      <c r="AA52" s="406" t="s">
        <v>22</v>
      </c>
      <c r="AB52" s="372">
        <v>37.68656716417911</v>
      </c>
      <c r="AC52" s="295">
        <v>33.617771517449569</v>
      </c>
      <c r="AD52" s="533" t="s">
        <v>206</v>
      </c>
      <c r="AE52" s="534" t="s">
        <v>206</v>
      </c>
    </row>
    <row r="53" spans="1:31" ht="49.5" customHeight="1">
      <c r="A53" s="675"/>
      <c r="B53" s="696"/>
      <c r="C53" s="696"/>
      <c r="D53" s="350"/>
      <c r="E53" s="16" t="s">
        <v>7</v>
      </c>
      <c r="F53" s="451">
        <v>1421</v>
      </c>
      <c r="G53" s="295">
        <v>8.9840973258243189</v>
      </c>
      <c r="H53" s="423" t="s">
        <v>22</v>
      </c>
      <c r="I53" s="406" t="s">
        <v>22</v>
      </c>
      <c r="J53" s="372">
        <v>0.9950248756218798</v>
      </c>
      <c r="K53" s="295">
        <v>-2.4971092924551641</v>
      </c>
      <c r="L53" s="533" t="s">
        <v>206</v>
      </c>
      <c r="M53" s="534" t="s">
        <v>206</v>
      </c>
      <c r="O53" s="430">
        <v>5089</v>
      </c>
      <c r="P53" s="295">
        <v>11.1725825541298</v>
      </c>
      <c r="Q53" s="423" t="s">
        <v>22</v>
      </c>
      <c r="R53" s="406" t="s">
        <v>22</v>
      </c>
      <c r="S53" s="372">
        <v>-4.413974455296767</v>
      </c>
      <c r="T53" s="295">
        <v>-7.3337874647847485</v>
      </c>
      <c r="U53" s="533" t="s">
        <v>206</v>
      </c>
      <c r="V53" s="534" t="s">
        <v>206</v>
      </c>
      <c r="X53" s="430">
        <v>878</v>
      </c>
      <c r="Y53" s="295">
        <v>24.969593784334378</v>
      </c>
      <c r="Z53" s="423" t="s">
        <v>22</v>
      </c>
      <c r="AA53" s="406" t="s">
        <v>22</v>
      </c>
      <c r="AB53" s="372">
        <v>19.131614654002703</v>
      </c>
      <c r="AC53" s="295">
        <v>15.611139090732436</v>
      </c>
      <c r="AD53" s="533" t="s">
        <v>206</v>
      </c>
      <c r="AE53" s="534" t="s">
        <v>206</v>
      </c>
    </row>
    <row r="54" spans="1:31" ht="49.5" customHeight="1">
      <c r="A54" s="675"/>
      <c r="B54" s="696"/>
      <c r="C54" s="696"/>
      <c r="D54" s="350"/>
      <c r="E54" s="16" t="s">
        <v>125</v>
      </c>
      <c r="F54" s="451">
        <v>10</v>
      </c>
      <c r="G54" s="295">
        <v>6.322376724718029E-2</v>
      </c>
      <c r="H54" s="423" t="s">
        <v>22</v>
      </c>
      <c r="I54" s="406" t="s">
        <v>22</v>
      </c>
      <c r="J54" s="372">
        <v>42.857142857142861</v>
      </c>
      <c r="K54" s="295">
        <v>37.91753013523234</v>
      </c>
      <c r="L54" s="533" t="s">
        <v>206</v>
      </c>
      <c r="M54" s="534" t="s">
        <v>206</v>
      </c>
      <c r="O54" s="430">
        <v>63</v>
      </c>
      <c r="P54" s="295">
        <v>0.13831257632347757</v>
      </c>
      <c r="Q54" s="423" t="s">
        <v>22</v>
      </c>
      <c r="R54" s="406" t="s">
        <v>22</v>
      </c>
      <c r="S54" s="372">
        <v>12.5</v>
      </c>
      <c r="T54" s="295">
        <v>9.0635252465458365</v>
      </c>
      <c r="U54" s="533" t="s">
        <v>206</v>
      </c>
      <c r="V54" s="534" t="s">
        <v>206</v>
      </c>
      <c r="X54" s="430">
        <v>12</v>
      </c>
      <c r="Y54" s="295">
        <v>0.34127007450115326</v>
      </c>
      <c r="Z54" s="423" t="s">
        <v>22</v>
      </c>
      <c r="AA54" s="406" t="s">
        <v>22</v>
      </c>
      <c r="AB54" s="372">
        <v>100</v>
      </c>
      <c r="AC54" s="295">
        <v>94.089771093097539</v>
      </c>
      <c r="AD54" s="533" t="s">
        <v>206</v>
      </c>
      <c r="AE54" s="534" t="s">
        <v>206</v>
      </c>
    </row>
    <row r="55" spans="1:31" ht="49.5" customHeight="1">
      <c r="A55" s="675"/>
      <c r="B55" s="696"/>
      <c r="C55" s="696"/>
      <c r="D55" s="351"/>
      <c r="E55" s="16" t="s">
        <v>8</v>
      </c>
      <c r="F55" s="451">
        <v>632</v>
      </c>
      <c r="G55" s="295">
        <v>3.9957420900217944</v>
      </c>
      <c r="H55" s="423" t="s">
        <v>22</v>
      </c>
      <c r="I55" s="406" t="s">
        <v>22</v>
      </c>
      <c r="J55" s="372">
        <v>-11.235955056179776</v>
      </c>
      <c r="K55" s="295">
        <v>-14.305175095748893</v>
      </c>
      <c r="L55" s="533" t="s">
        <v>206</v>
      </c>
      <c r="M55" s="534" t="s">
        <v>206</v>
      </c>
      <c r="O55" s="430">
        <v>4607</v>
      </c>
      <c r="P55" s="295">
        <v>10.114381573369226</v>
      </c>
      <c r="Q55" s="423" t="s">
        <v>22</v>
      </c>
      <c r="R55" s="406" t="s">
        <v>22</v>
      </c>
      <c r="S55" s="372">
        <v>-24.83276227769619</v>
      </c>
      <c r="T55" s="295">
        <v>-27.128853964092499</v>
      </c>
      <c r="U55" s="533" t="s">
        <v>206</v>
      </c>
      <c r="V55" s="534" t="s">
        <v>206</v>
      </c>
      <c r="X55" s="430">
        <v>586</v>
      </c>
      <c r="Y55" s="295">
        <v>16.665355304806315</v>
      </c>
      <c r="Z55" s="423" t="s">
        <v>22</v>
      </c>
      <c r="AA55" s="406" t="s">
        <v>22</v>
      </c>
      <c r="AB55" s="372">
        <v>78.115501519756833</v>
      </c>
      <c r="AC55" s="295">
        <v>72.851984590509318</v>
      </c>
      <c r="AD55" s="533" t="s">
        <v>206</v>
      </c>
      <c r="AE55" s="534" t="s">
        <v>206</v>
      </c>
    </row>
    <row r="56" spans="1:31" ht="49.5" customHeight="1">
      <c r="A56" s="675"/>
      <c r="B56" s="696"/>
      <c r="C56" s="696"/>
      <c r="D56" s="22" t="s">
        <v>3</v>
      </c>
      <c r="E56" s="15"/>
      <c r="F56" s="451">
        <v>451</v>
      </c>
      <c r="G56" s="295">
        <v>2.8513919028478312</v>
      </c>
      <c r="H56" s="451">
        <v>55.161999999999999</v>
      </c>
      <c r="I56" s="412">
        <v>0.29655939841586826</v>
      </c>
      <c r="J56" s="372">
        <v>16.537467700258389</v>
      </c>
      <c r="K56" s="295">
        <v>12.507917994038365</v>
      </c>
      <c r="L56" s="295">
        <v>13.79239211156036</v>
      </c>
      <c r="M56" s="377">
        <v>8.8612451236913756</v>
      </c>
      <c r="O56" s="430">
        <v>3062</v>
      </c>
      <c r="P56" s="295">
        <v>6.7224302968648937</v>
      </c>
      <c r="Q56" s="451">
        <v>777.25800000000004</v>
      </c>
      <c r="R56" s="412">
        <v>1.4062279142170497</v>
      </c>
      <c r="S56" s="372">
        <v>2.9243697478991635</v>
      </c>
      <c r="T56" s="295">
        <v>-0.21960356902384603</v>
      </c>
      <c r="U56" s="295">
        <v>8.8704899226673888</v>
      </c>
      <c r="V56" s="377">
        <v>4.8280108768571353</v>
      </c>
      <c r="X56" s="430">
        <v>321</v>
      </c>
      <c r="Y56" s="295">
        <v>9.1289744929058489</v>
      </c>
      <c r="Z56" s="451">
        <v>48.45</v>
      </c>
      <c r="AA56" s="412">
        <v>0.74625987565586394</v>
      </c>
      <c r="AB56" s="372">
        <v>4.9019607843137294</v>
      </c>
      <c r="AC56" s="295">
        <v>1.8019877792227135</v>
      </c>
      <c r="AD56" s="295">
        <v>-22.092331441251673</v>
      </c>
      <c r="AE56" s="377">
        <v>-24.097623370141292</v>
      </c>
    </row>
    <row r="57" spans="1:31" ht="49.5" customHeight="1">
      <c r="A57" s="675"/>
      <c r="B57" s="696"/>
      <c r="C57" s="696"/>
      <c r="D57" s="23"/>
      <c r="E57" s="16" t="s">
        <v>7</v>
      </c>
      <c r="F57" s="451">
        <v>177</v>
      </c>
      <c r="G57" s="295">
        <v>1.1190606802750911</v>
      </c>
      <c r="H57" s="451">
        <v>18.149000000000001</v>
      </c>
      <c r="I57" s="412">
        <v>9.7571816138820072E-2</v>
      </c>
      <c r="J57" s="372">
        <v>15.686274509803937</v>
      </c>
      <c r="K57" s="295">
        <v>11.686156756570497</v>
      </c>
      <c r="L57" s="295">
        <v>33.517251526521022</v>
      </c>
      <c r="M57" s="296">
        <v>27.731335785791458</v>
      </c>
      <c r="O57" s="430">
        <v>1036</v>
      </c>
      <c r="P57" s="295">
        <v>2.2744734773194089</v>
      </c>
      <c r="Q57" s="451">
        <v>227.505</v>
      </c>
      <c r="R57" s="412">
        <v>0.41160577520456509</v>
      </c>
      <c r="S57" s="372">
        <v>9.2827004219409304</v>
      </c>
      <c r="T57" s="295">
        <v>5.9445027242582995</v>
      </c>
      <c r="U57" s="295">
        <v>43.86940107377967</v>
      </c>
      <c r="V57" s="296">
        <v>38.527374601894223</v>
      </c>
      <c r="X57" s="430">
        <v>150</v>
      </c>
      <c r="Y57" s="295">
        <v>4.2658759312644152</v>
      </c>
      <c r="Z57" s="451">
        <v>23.638999999999999</v>
      </c>
      <c r="AA57" s="412">
        <v>0.36410396698924596</v>
      </c>
      <c r="AB57" s="372">
        <v>5.6338028169014081</v>
      </c>
      <c r="AC57" s="295">
        <v>2.5122030421289736</v>
      </c>
      <c r="AD57" s="295">
        <v>-0.78485687903970813</v>
      </c>
      <c r="AE57" s="296">
        <v>-3.3385891290821235</v>
      </c>
    </row>
    <row r="58" spans="1:31" ht="49.5" customHeight="1">
      <c r="A58" s="675"/>
      <c r="B58" s="696"/>
      <c r="C58" s="696"/>
      <c r="D58" s="23"/>
      <c r="E58" s="16" t="s">
        <v>125</v>
      </c>
      <c r="F58" s="451">
        <v>2</v>
      </c>
      <c r="G58" s="295">
        <v>1.2644753449436058E-2</v>
      </c>
      <c r="H58" s="451">
        <v>0.29099999999999998</v>
      </c>
      <c r="I58" s="412">
        <v>1.5644607689898418E-3</v>
      </c>
      <c r="J58" s="372">
        <v>-75</v>
      </c>
      <c r="K58" s="295">
        <v>-75.864432226334344</v>
      </c>
      <c r="L58" s="295">
        <v>-70.061728395061721</v>
      </c>
      <c r="M58" s="296">
        <v>-71.359091207348513</v>
      </c>
      <c r="O58" s="430">
        <v>11</v>
      </c>
      <c r="P58" s="295">
        <v>2.4149814913623065E-2</v>
      </c>
      <c r="Q58" s="451">
        <v>1.1439999999999999</v>
      </c>
      <c r="R58" s="412">
        <v>2.0697435521593922E-3</v>
      </c>
      <c r="S58" s="372">
        <v>-35.294117647058826</v>
      </c>
      <c r="T58" s="295">
        <v>-37.270652145777575</v>
      </c>
      <c r="U58" s="295">
        <v>-63.968503937007874</v>
      </c>
      <c r="V58" s="296">
        <v>-65.306392357711246</v>
      </c>
      <c r="X58" s="430">
        <v>4</v>
      </c>
      <c r="Y58" s="295">
        <v>0.11375669150038441</v>
      </c>
      <c r="Z58" s="451">
        <v>2.0289999999999999</v>
      </c>
      <c r="AA58" s="412">
        <v>3.1252038961934937E-2</v>
      </c>
      <c r="AB58" s="372">
        <v>100</v>
      </c>
      <c r="AC58" s="295">
        <v>94.089771093097511</v>
      </c>
      <c r="AD58" s="295">
        <v>-32.208486468426329</v>
      </c>
      <c r="AE58" s="296">
        <v>-33.953395248870279</v>
      </c>
    </row>
    <row r="59" spans="1:31" ht="49.5" customHeight="1">
      <c r="A59" s="675"/>
      <c r="B59" s="696"/>
      <c r="C59" s="696"/>
      <c r="D59" s="24"/>
      <c r="E59" s="16" t="s">
        <v>8</v>
      </c>
      <c r="F59" s="451">
        <v>272</v>
      </c>
      <c r="G59" s="295">
        <v>1.7196864691233038</v>
      </c>
      <c r="H59" s="451">
        <v>36.722000000000001</v>
      </c>
      <c r="I59" s="412">
        <v>0.19742312150805832</v>
      </c>
      <c r="J59" s="372">
        <v>20.353982300884965</v>
      </c>
      <c r="K59" s="295">
        <v>16.192467866142636</v>
      </c>
      <c r="L59" s="295">
        <v>8.289345640057789</v>
      </c>
      <c r="M59" s="296">
        <v>3.5966709307700455</v>
      </c>
      <c r="O59" s="430">
        <v>2015</v>
      </c>
      <c r="P59" s="295">
        <v>4.423807004631862</v>
      </c>
      <c r="Q59" s="451">
        <v>548.60900000000004</v>
      </c>
      <c r="R59" s="412">
        <v>0.99255239546032525</v>
      </c>
      <c r="S59" s="372">
        <v>0.24875621890546995</v>
      </c>
      <c r="T59" s="295">
        <v>-2.8134866238629854</v>
      </c>
      <c r="U59" s="295">
        <v>-0.72599484999665265</v>
      </c>
      <c r="V59" s="296">
        <v>-4.4121460365818024</v>
      </c>
      <c r="X59" s="430">
        <v>167</v>
      </c>
      <c r="Y59" s="295">
        <v>4.7493418701410492</v>
      </c>
      <c r="Z59" s="451">
        <v>22.782</v>
      </c>
      <c r="AA59" s="412">
        <v>0.35090386970468301</v>
      </c>
      <c r="AB59" s="372">
        <v>3.0864197530864175</v>
      </c>
      <c r="AC59" s="295">
        <v>4.0098063417559615E-2</v>
      </c>
      <c r="AD59" s="295">
        <v>-35.589482612383378</v>
      </c>
      <c r="AE59" s="296">
        <v>-37.247366785307825</v>
      </c>
    </row>
    <row r="60" spans="1:31" ht="49.5" customHeight="1">
      <c r="A60" s="675"/>
      <c r="B60" s="696"/>
      <c r="C60" s="696"/>
      <c r="D60" s="25" t="s">
        <v>20</v>
      </c>
      <c r="E60" s="15"/>
      <c r="F60" s="451">
        <v>1</v>
      </c>
      <c r="G60" s="295">
        <v>6.3223767247180289E-3</v>
      </c>
      <c r="H60" s="451">
        <v>0.88700000000000001</v>
      </c>
      <c r="I60" s="412">
        <v>4.7686484608040888E-3</v>
      </c>
      <c r="J60" s="636">
        <v>0</v>
      </c>
      <c r="K60" s="295">
        <v>-3.4577289053373761</v>
      </c>
      <c r="L60" s="295">
        <v>-53.511530398322847</v>
      </c>
      <c r="M60" s="296">
        <v>-55.526089303299585</v>
      </c>
      <c r="O60" s="430">
        <v>42</v>
      </c>
      <c r="P60" s="295">
        <v>9.2208384215651709E-2</v>
      </c>
      <c r="Q60" s="451">
        <v>65.917000000000002</v>
      </c>
      <c r="R60" s="412">
        <v>0.1192581168948345</v>
      </c>
      <c r="S60" s="372">
        <v>147.05882352941177</v>
      </c>
      <c r="T60" s="295">
        <v>139.51205544339476</v>
      </c>
      <c r="U60" s="295">
        <v>142.06602768903088</v>
      </c>
      <c r="V60" s="296">
        <v>133.07785426085479</v>
      </c>
      <c r="X60" s="430">
        <v>6</v>
      </c>
      <c r="Y60" s="295">
        <v>0.17063503725057663</v>
      </c>
      <c r="Z60" s="451">
        <v>13.599</v>
      </c>
      <c r="AA60" s="412">
        <v>0.20946105364384093</v>
      </c>
      <c r="AB60" s="372">
        <v>-25</v>
      </c>
      <c r="AC60" s="295">
        <v>-27.216335840088419</v>
      </c>
      <c r="AD60" s="295">
        <v>-70.428599386783219</v>
      </c>
      <c r="AE60" s="296">
        <v>-71.189747705975051</v>
      </c>
    </row>
    <row r="61" spans="1:31" ht="49.5" customHeight="1">
      <c r="A61" s="675"/>
      <c r="B61" s="696"/>
      <c r="C61" s="696"/>
      <c r="D61" s="25"/>
      <c r="E61" s="16" t="s">
        <v>7</v>
      </c>
      <c r="F61" s="451">
        <v>1</v>
      </c>
      <c r="G61" s="295">
        <v>6.3223767247180289E-3</v>
      </c>
      <c r="H61" s="451">
        <v>0.88700000000000001</v>
      </c>
      <c r="I61" s="412">
        <v>4.7686484608040888E-3</v>
      </c>
      <c r="J61" s="636">
        <v>0</v>
      </c>
      <c r="K61" s="295">
        <v>-3.4577289053373761</v>
      </c>
      <c r="L61" s="295">
        <v>-53.511530398322847</v>
      </c>
      <c r="M61" s="296">
        <v>-55.526089303299585</v>
      </c>
      <c r="O61" s="430">
        <v>34</v>
      </c>
      <c r="P61" s="295">
        <v>7.4644882460289469E-2</v>
      </c>
      <c r="Q61" s="451">
        <v>57.042999999999999</v>
      </c>
      <c r="R61" s="412">
        <v>0.10320313063446522</v>
      </c>
      <c r="S61" s="372">
        <v>112.5</v>
      </c>
      <c r="T61" s="295">
        <v>106.00888102125322</v>
      </c>
      <c r="U61" s="295">
        <v>119.96298152932559</v>
      </c>
      <c r="V61" s="296">
        <v>111.795518111848</v>
      </c>
      <c r="X61" s="430">
        <v>6</v>
      </c>
      <c r="Y61" s="295">
        <v>0.17063503725057663</v>
      </c>
      <c r="Z61" s="451">
        <v>13.599</v>
      </c>
      <c r="AA61" s="412">
        <v>0.20946105364384093</v>
      </c>
      <c r="AB61" s="372">
        <v>-25</v>
      </c>
      <c r="AC61" s="295">
        <v>-27.216335840088419</v>
      </c>
      <c r="AD61" s="295">
        <v>-70.428599386783219</v>
      </c>
      <c r="AE61" s="296">
        <v>-71.189747705975051</v>
      </c>
    </row>
    <row r="62" spans="1:31" ht="49.5" customHeight="1">
      <c r="A62" s="675"/>
      <c r="B62" s="696"/>
      <c r="C62" s="696"/>
      <c r="D62" s="25"/>
      <c r="E62" s="16" t="s">
        <v>125</v>
      </c>
      <c r="F62" s="634" t="s">
        <v>22</v>
      </c>
      <c r="G62" s="633" t="s">
        <v>22</v>
      </c>
      <c r="H62" s="634" t="s">
        <v>22</v>
      </c>
      <c r="I62" s="635" t="s">
        <v>22</v>
      </c>
      <c r="J62" s="636" t="s">
        <v>22</v>
      </c>
      <c r="K62" s="633" t="s">
        <v>22</v>
      </c>
      <c r="L62" s="633" t="s">
        <v>22</v>
      </c>
      <c r="M62" s="637" t="s">
        <v>22</v>
      </c>
      <c r="O62" s="632" t="s">
        <v>22</v>
      </c>
      <c r="P62" s="633" t="s">
        <v>22</v>
      </c>
      <c r="Q62" s="634" t="s">
        <v>22</v>
      </c>
      <c r="R62" s="635" t="s">
        <v>22</v>
      </c>
      <c r="S62" s="636" t="s">
        <v>22</v>
      </c>
      <c r="T62" s="633" t="s">
        <v>22</v>
      </c>
      <c r="U62" s="633" t="s">
        <v>22</v>
      </c>
      <c r="V62" s="637" t="s">
        <v>22</v>
      </c>
      <c r="X62" s="632" t="s">
        <v>22</v>
      </c>
      <c r="Y62" s="633" t="s">
        <v>22</v>
      </c>
      <c r="Z62" s="634" t="s">
        <v>22</v>
      </c>
      <c r="AA62" s="635" t="s">
        <v>22</v>
      </c>
      <c r="AB62" s="636" t="s">
        <v>22</v>
      </c>
      <c r="AC62" s="633" t="s">
        <v>22</v>
      </c>
      <c r="AD62" s="633" t="s">
        <v>22</v>
      </c>
      <c r="AE62" s="637" t="s">
        <v>22</v>
      </c>
    </row>
    <row r="63" spans="1:31" ht="49.5" customHeight="1">
      <c r="A63" s="675"/>
      <c r="B63" s="696"/>
      <c r="C63" s="696"/>
      <c r="D63" s="25"/>
      <c r="E63" s="16" t="s">
        <v>8</v>
      </c>
      <c r="F63" s="634" t="s">
        <v>22</v>
      </c>
      <c r="G63" s="633" t="s">
        <v>22</v>
      </c>
      <c r="H63" s="634" t="s">
        <v>22</v>
      </c>
      <c r="I63" s="635" t="s">
        <v>22</v>
      </c>
      <c r="J63" s="636" t="s">
        <v>22</v>
      </c>
      <c r="K63" s="633" t="s">
        <v>22</v>
      </c>
      <c r="L63" s="633" t="s">
        <v>22</v>
      </c>
      <c r="M63" s="637" t="s">
        <v>22</v>
      </c>
      <c r="O63" s="430">
        <v>8</v>
      </c>
      <c r="P63" s="295">
        <v>1.756350175536223E-2</v>
      </c>
      <c r="Q63" s="451">
        <v>8.8740000000000006</v>
      </c>
      <c r="R63" s="412">
        <v>1.6054986260369272E-2</v>
      </c>
      <c r="S63" s="636" t="s">
        <v>211</v>
      </c>
      <c r="T63" s="633" t="s">
        <v>211</v>
      </c>
      <c r="U63" s="633" t="s">
        <v>211</v>
      </c>
      <c r="V63" s="637" t="s">
        <v>211</v>
      </c>
      <c r="X63" s="632" t="s">
        <v>22</v>
      </c>
      <c r="Y63" s="633" t="s">
        <v>22</v>
      </c>
      <c r="Z63" s="634" t="s">
        <v>22</v>
      </c>
      <c r="AA63" s="635" t="s">
        <v>22</v>
      </c>
      <c r="AB63" s="636" t="s">
        <v>22</v>
      </c>
      <c r="AC63" s="633" t="s">
        <v>22</v>
      </c>
      <c r="AD63" s="633" t="s">
        <v>22</v>
      </c>
      <c r="AE63" s="637" t="s">
        <v>22</v>
      </c>
    </row>
    <row r="64" spans="1:31" ht="49.5" customHeight="1">
      <c r="A64" s="675"/>
      <c r="B64" s="696"/>
      <c r="C64" s="698"/>
      <c r="D64" s="6" t="s">
        <v>9</v>
      </c>
      <c r="E64" s="15"/>
      <c r="F64" s="451">
        <v>2515</v>
      </c>
      <c r="G64" s="295">
        <v>15.900777462665841</v>
      </c>
      <c r="H64" s="423" t="s">
        <v>22</v>
      </c>
      <c r="I64" s="406" t="s">
        <v>22</v>
      </c>
      <c r="J64" s="372">
        <v>3.9777247414491512E-2</v>
      </c>
      <c r="K64" s="295">
        <v>-3.4193270473044919</v>
      </c>
      <c r="L64" s="533" t="s">
        <v>206</v>
      </c>
      <c r="M64" s="534" t="s">
        <v>206</v>
      </c>
      <c r="O64" s="430">
        <v>12863</v>
      </c>
      <c r="P64" s="295">
        <v>28.239915384903046</v>
      </c>
      <c r="Q64" s="423" t="s">
        <v>22</v>
      </c>
      <c r="R64" s="406" t="s">
        <v>22</v>
      </c>
      <c r="S64" s="372">
        <v>-11.295772705330663</v>
      </c>
      <c r="T64" s="295">
        <v>-14.0053712619777</v>
      </c>
      <c r="U64" s="533" t="s">
        <v>206</v>
      </c>
      <c r="V64" s="534" t="s">
        <v>206</v>
      </c>
      <c r="X64" s="430">
        <v>1803</v>
      </c>
      <c r="Y64" s="295">
        <v>51.275828693798275</v>
      </c>
      <c r="Z64" s="423" t="s">
        <v>22</v>
      </c>
      <c r="AA64" s="406" t="s">
        <v>22</v>
      </c>
      <c r="AB64" s="372">
        <v>30.086580086580085</v>
      </c>
      <c r="AC64" s="295">
        <v>26.242372756441128</v>
      </c>
      <c r="AD64" s="533" t="s">
        <v>206</v>
      </c>
      <c r="AE64" s="534" t="s">
        <v>206</v>
      </c>
    </row>
    <row r="65" spans="1:62" ht="49.5" customHeight="1">
      <c r="A65" s="675"/>
      <c r="B65" s="696"/>
      <c r="C65" s="699" t="s">
        <v>10</v>
      </c>
      <c r="D65" s="6" t="s">
        <v>6</v>
      </c>
      <c r="E65" s="15"/>
      <c r="F65" s="451">
        <v>10</v>
      </c>
      <c r="G65" s="295">
        <v>6.322376724718029E-2</v>
      </c>
      <c r="H65" s="423" t="s">
        <v>22</v>
      </c>
      <c r="I65" s="406" t="s">
        <v>22</v>
      </c>
      <c r="J65" s="636">
        <v>0</v>
      </c>
      <c r="K65" s="295">
        <v>-3.4577289053373619</v>
      </c>
      <c r="L65" s="533" t="s">
        <v>206</v>
      </c>
      <c r="M65" s="534" t="s">
        <v>206</v>
      </c>
      <c r="O65" s="430">
        <v>21</v>
      </c>
      <c r="P65" s="295">
        <v>4.6104192107825855E-2</v>
      </c>
      <c r="Q65" s="423" t="s">
        <v>22</v>
      </c>
      <c r="R65" s="406" t="s">
        <v>22</v>
      </c>
      <c r="S65" s="372">
        <v>23.529411764705884</v>
      </c>
      <c r="T65" s="295">
        <v>19.756027721697379</v>
      </c>
      <c r="U65" s="533" t="s">
        <v>206</v>
      </c>
      <c r="V65" s="534" t="s">
        <v>206</v>
      </c>
      <c r="X65" s="430">
        <v>3</v>
      </c>
      <c r="Y65" s="295">
        <v>8.5317518625288316E-2</v>
      </c>
      <c r="Z65" s="423" t="s">
        <v>22</v>
      </c>
      <c r="AA65" s="406" t="s">
        <v>22</v>
      </c>
      <c r="AB65" s="372">
        <v>-57.142857142857146</v>
      </c>
      <c r="AC65" s="295">
        <v>-58.409334765764811</v>
      </c>
      <c r="AD65" s="533" t="s">
        <v>206</v>
      </c>
      <c r="AE65" s="534" t="s">
        <v>206</v>
      </c>
    </row>
    <row r="66" spans="1:62" ht="49.5" customHeight="1">
      <c r="A66" s="675"/>
      <c r="B66" s="696"/>
      <c r="C66" s="696"/>
      <c r="D66" s="6" t="s">
        <v>3</v>
      </c>
      <c r="E66" s="15"/>
      <c r="F66" s="451">
        <v>5</v>
      </c>
      <c r="G66" s="295">
        <v>3.1611883623590145E-2</v>
      </c>
      <c r="H66" s="382">
        <v>-5.093</v>
      </c>
      <c r="I66" s="412">
        <v>-2.7380751534244897E-2</v>
      </c>
      <c r="J66" s="372">
        <v>-68.75</v>
      </c>
      <c r="K66" s="295">
        <v>-69.830540282917923</v>
      </c>
      <c r="L66" s="295">
        <v>182.78734036646307</v>
      </c>
      <c r="M66" s="296">
        <v>170.53286609292422</v>
      </c>
      <c r="O66" s="430">
        <v>28</v>
      </c>
      <c r="P66" s="295">
        <v>6.1472256143767806E-2</v>
      </c>
      <c r="Q66" s="382">
        <v>-6.4279999999999999</v>
      </c>
      <c r="R66" s="412">
        <v>-1.1629642966154347E-2</v>
      </c>
      <c r="S66" s="372">
        <v>16.666666666666671</v>
      </c>
      <c r="T66" s="295">
        <v>13.102915070491974</v>
      </c>
      <c r="U66" s="295">
        <v>-58.03081744580831</v>
      </c>
      <c r="V66" s="296">
        <v>-59.589178588167606</v>
      </c>
      <c r="X66" s="430">
        <v>8</v>
      </c>
      <c r="Y66" s="295">
        <v>0.22751338300076882</v>
      </c>
      <c r="Z66" s="382">
        <v>-38.643000000000001</v>
      </c>
      <c r="AA66" s="412">
        <v>-0.59520578689307646</v>
      </c>
      <c r="AB66" s="372">
        <v>60</v>
      </c>
      <c r="AC66" s="295">
        <v>55.27181687447802</v>
      </c>
      <c r="AD66" s="633" t="s">
        <v>211</v>
      </c>
      <c r="AE66" s="637" t="s">
        <v>211</v>
      </c>
    </row>
    <row r="67" spans="1:62" ht="49.5" customHeight="1" thickBot="1">
      <c r="A67" s="675"/>
      <c r="B67" s="697"/>
      <c r="C67" s="697"/>
      <c r="D67" s="26" t="s">
        <v>9</v>
      </c>
      <c r="E67" s="18"/>
      <c r="F67" s="452">
        <v>15</v>
      </c>
      <c r="G67" s="385">
        <v>9.4835650870770435E-2</v>
      </c>
      <c r="H67" s="424" t="s">
        <v>22</v>
      </c>
      <c r="I67" s="407" t="s">
        <v>22</v>
      </c>
      <c r="J67" s="373">
        <v>-42.307692307692314</v>
      </c>
      <c r="K67" s="380">
        <v>-44.302535906925399</v>
      </c>
      <c r="L67" s="535" t="s">
        <v>206</v>
      </c>
      <c r="M67" s="536" t="s">
        <v>206</v>
      </c>
      <c r="O67" s="436">
        <v>49</v>
      </c>
      <c r="P67" s="385">
        <v>0.10757644825159365</v>
      </c>
      <c r="Q67" s="424" t="s">
        <v>22</v>
      </c>
      <c r="R67" s="407" t="s">
        <v>22</v>
      </c>
      <c r="S67" s="373">
        <v>19.512195121951208</v>
      </c>
      <c r="T67" s="380">
        <v>15.861522755138125</v>
      </c>
      <c r="U67" s="535" t="s">
        <v>206</v>
      </c>
      <c r="V67" s="536" t="s">
        <v>206</v>
      </c>
      <c r="X67" s="436">
        <v>11</v>
      </c>
      <c r="Y67" s="385">
        <v>0.31283090162605715</v>
      </c>
      <c r="Z67" s="424" t="s">
        <v>22</v>
      </c>
      <c r="AA67" s="407" t="s">
        <v>22</v>
      </c>
      <c r="AB67" s="373">
        <v>-8.3333333333333428</v>
      </c>
      <c r="AC67" s="380">
        <v>-11.042188248996965</v>
      </c>
      <c r="AD67" s="535" t="s">
        <v>206</v>
      </c>
      <c r="AE67" s="536" t="s">
        <v>206</v>
      </c>
    </row>
    <row r="68" spans="1:62" ht="49.5" customHeight="1">
      <c r="A68" s="675"/>
      <c r="B68" s="695" t="s">
        <v>24</v>
      </c>
      <c r="C68" s="7" t="s">
        <v>11</v>
      </c>
      <c r="D68" s="21"/>
      <c r="E68" s="14"/>
      <c r="F68" s="441">
        <v>2808</v>
      </c>
      <c r="G68" s="442">
        <v>17.948318048286602</v>
      </c>
      <c r="H68" s="443">
        <v>3524.154</v>
      </c>
      <c r="I68" s="444">
        <v>18.924796400079334</v>
      </c>
      <c r="J68" s="372">
        <v>3.5016586804275818</v>
      </c>
      <c r="K68" s="295">
        <v>-2.2058138395200046</v>
      </c>
      <c r="L68" s="295">
        <v>2.9395493173980611</v>
      </c>
      <c r="M68" s="389">
        <v>-5.4124152746242515</v>
      </c>
      <c r="O68" s="460">
        <v>3890</v>
      </c>
      <c r="P68" s="442">
        <v>8.7165008514833726</v>
      </c>
      <c r="Q68" s="443">
        <v>5073.6540000000005</v>
      </c>
      <c r="R68" s="444">
        <v>9.2778140006480072</v>
      </c>
      <c r="S68" s="372">
        <v>-5.3527980535279909</v>
      </c>
      <c r="T68" s="295">
        <v>-10.022403586327172</v>
      </c>
      <c r="U68" s="295">
        <v>-7.4729193026403635</v>
      </c>
      <c r="V68" s="389">
        <v>-14.134116606213567</v>
      </c>
      <c r="X68" s="460">
        <v>4558</v>
      </c>
      <c r="Y68" s="442">
        <v>130.16014438123958</v>
      </c>
      <c r="Z68" s="443">
        <v>8725.4850000000006</v>
      </c>
      <c r="AA68" s="444">
        <v>134.75766788317276</v>
      </c>
      <c r="AB68" s="372">
        <v>-35.666901905434017</v>
      </c>
      <c r="AC68" s="295">
        <v>-36.499669632293809</v>
      </c>
      <c r="AD68" s="295">
        <v>-32.566488837572706</v>
      </c>
      <c r="AE68" s="389">
        <v>-33.92783685797427</v>
      </c>
    </row>
    <row r="69" spans="1:62" ht="49.5" customHeight="1">
      <c r="A69" s="675"/>
      <c r="B69" s="696"/>
      <c r="C69" s="2" t="s">
        <v>21</v>
      </c>
      <c r="D69" s="6"/>
      <c r="E69" s="15"/>
      <c r="F69" s="441">
        <v>247</v>
      </c>
      <c r="G69" s="442">
        <v>1.5787872357289141</v>
      </c>
      <c r="H69" s="443">
        <v>322.28500000000003</v>
      </c>
      <c r="I69" s="444">
        <v>1.73067862749459</v>
      </c>
      <c r="J69" s="372">
        <v>4.6610169491525539</v>
      </c>
      <c r="K69" s="295">
        <v>-1.1103869661357919</v>
      </c>
      <c r="L69" s="295">
        <v>-10.12663169724398</v>
      </c>
      <c r="M69" s="296">
        <v>-17.418476229377887</v>
      </c>
      <c r="O69" s="460">
        <v>1149</v>
      </c>
      <c r="P69" s="442">
        <v>2.5746168324818499</v>
      </c>
      <c r="Q69" s="443">
        <v>1660.4659999999999</v>
      </c>
      <c r="R69" s="444">
        <v>3.0363707699421352</v>
      </c>
      <c r="S69" s="372">
        <v>41.851851851851848</v>
      </c>
      <c r="T69" s="295">
        <v>34.853312237127341</v>
      </c>
      <c r="U69" s="295">
        <v>26.923265078991392</v>
      </c>
      <c r="V69" s="296">
        <v>17.785822238119266</v>
      </c>
      <c r="X69" s="460">
        <v>328</v>
      </c>
      <c r="Y69" s="442">
        <v>9.3665044662234713</v>
      </c>
      <c r="Z69" s="443">
        <v>722.31299999999999</v>
      </c>
      <c r="AA69" s="444">
        <v>11.155507729564391</v>
      </c>
      <c r="AB69" s="372">
        <v>0</v>
      </c>
      <c r="AC69" s="295">
        <v>-1.294462339798514</v>
      </c>
      <c r="AD69" s="295">
        <v>3.2873174665820244</v>
      </c>
      <c r="AE69" s="296">
        <v>1.2021526465709371</v>
      </c>
    </row>
    <row r="70" spans="1:62" ht="49.5" customHeight="1" thickBot="1">
      <c r="A70" s="676"/>
      <c r="B70" s="697"/>
      <c r="C70" s="17" t="s">
        <v>12</v>
      </c>
      <c r="D70" s="26"/>
      <c r="E70" s="18"/>
      <c r="F70" s="455">
        <v>846</v>
      </c>
      <c r="G70" s="456">
        <v>5.4075060786504494</v>
      </c>
      <c r="H70" s="453">
        <v>1234.4090000000001</v>
      </c>
      <c r="I70" s="454">
        <v>6.6288076512619867</v>
      </c>
      <c r="J70" s="373">
        <v>-2.8702640642939201</v>
      </c>
      <c r="K70" s="295">
        <v>-8.2263646890623789</v>
      </c>
      <c r="L70" s="295">
        <v>-23.003910903749343</v>
      </c>
      <c r="M70" s="386">
        <v>-29.250961858609045</v>
      </c>
      <c r="O70" s="462">
        <v>2221</v>
      </c>
      <c r="P70" s="456">
        <v>4.9766962445101735</v>
      </c>
      <c r="Q70" s="453">
        <v>3949.9349999999999</v>
      </c>
      <c r="R70" s="454">
        <v>7.2229525790780347</v>
      </c>
      <c r="S70" s="373">
        <v>-19.236363636363635</v>
      </c>
      <c r="T70" s="295">
        <v>-23.22099620295451</v>
      </c>
      <c r="U70" s="295">
        <v>-13.903936572967197</v>
      </c>
      <c r="V70" s="386">
        <v>-20.102152935420563</v>
      </c>
      <c r="X70" s="462">
        <v>432</v>
      </c>
      <c r="Y70" s="456">
        <v>12.336371736001645</v>
      </c>
      <c r="Z70" s="453">
        <v>1253.8630000000001</v>
      </c>
      <c r="AA70" s="454">
        <v>19.364843756536015</v>
      </c>
      <c r="AB70" s="373">
        <v>9.0909090909090793</v>
      </c>
      <c r="AC70" s="295">
        <v>7.678768356583447</v>
      </c>
      <c r="AD70" s="295">
        <v>8.4523354397643118</v>
      </c>
      <c r="AE70" s="386">
        <v>6.2628992141579971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5798.8549999999996</v>
      </c>
      <c r="I72" s="407" t="s">
        <v>22</v>
      </c>
      <c r="J72" s="537" t="s">
        <v>206</v>
      </c>
      <c r="K72" s="535" t="s">
        <v>206</v>
      </c>
      <c r="L72" s="387">
        <v>-1.767001560519077</v>
      </c>
      <c r="M72" s="536" t="s">
        <v>206</v>
      </c>
      <c r="O72" s="428" t="s">
        <v>22</v>
      </c>
      <c r="P72" s="180" t="s">
        <v>22</v>
      </c>
      <c r="Q72" s="459">
        <v>13246.758</v>
      </c>
      <c r="R72" s="407" t="s">
        <v>22</v>
      </c>
      <c r="S72" s="537" t="s">
        <v>206</v>
      </c>
      <c r="T72" s="535" t="s">
        <v>206</v>
      </c>
      <c r="U72" s="387">
        <v>-1.6152710267685393</v>
      </c>
      <c r="V72" s="536" t="s">
        <v>206</v>
      </c>
      <c r="X72" s="428" t="s">
        <v>22</v>
      </c>
      <c r="Y72" s="180" t="s">
        <v>22</v>
      </c>
      <c r="Z72" s="459">
        <v>10989.933000000001</v>
      </c>
      <c r="AA72" s="407" t="s">
        <v>22</v>
      </c>
      <c r="AB72" s="537" t="s">
        <v>206</v>
      </c>
      <c r="AC72" s="535" t="s">
        <v>206</v>
      </c>
      <c r="AD72" s="387">
        <v>-27.38324489320712</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0"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207</v>
      </c>
    </row>
    <row r="5" spans="1:49" s="53" customFormat="1" ht="36.75" customHeight="1" thickBot="1">
      <c r="A5" s="701"/>
      <c r="B5" s="703"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1"/>
    </row>
    <row r="6" spans="1:49" s="53" customFormat="1" ht="36.75" customHeight="1" thickBot="1">
      <c r="A6" s="701"/>
      <c r="B6" s="704"/>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1"/>
    </row>
    <row r="7" spans="1:49" s="53" customFormat="1" ht="36.75" customHeight="1">
      <c r="A7" s="701"/>
      <c r="B7" s="704"/>
      <c r="C7" s="722"/>
      <c r="D7" s="723"/>
      <c r="E7" s="716" t="s">
        <v>97</v>
      </c>
      <c r="F7" s="716"/>
      <c r="G7" s="716" t="s">
        <v>124</v>
      </c>
      <c r="H7" s="716"/>
      <c r="I7" s="716" t="s">
        <v>98</v>
      </c>
      <c r="J7" s="718"/>
      <c r="K7" s="706" t="s">
        <v>91</v>
      </c>
      <c r="L7" s="707"/>
      <c r="M7" s="468"/>
      <c r="N7" s="468"/>
      <c r="O7" s="468"/>
      <c r="P7" s="468"/>
      <c r="Q7" s="468"/>
      <c r="R7" s="471"/>
      <c r="S7" s="710" t="s">
        <v>86</v>
      </c>
      <c r="T7" s="711"/>
      <c r="U7" s="251"/>
      <c r="V7" s="252"/>
      <c r="W7" s="252"/>
      <c r="X7" s="252"/>
      <c r="Y7" s="251"/>
      <c r="Z7" s="59"/>
      <c r="AA7" s="710" t="s">
        <v>92</v>
      </c>
      <c r="AB7" s="711"/>
      <c r="AC7" s="468"/>
      <c r="AD7" s="468"/>
      <c r="AE7" s="468"/>
      <c r="AF7" s="468"/>
      <c r="AG7" s="468"/>
      <c r="AH7" s="468"/>
      <c r="AI7" s="736" t="s">
        <v>93</v>
      </c>
      <c r="AJ7" s="737"/>
      <c r="AK7" s="706" t="s">
        <v>91</v>
      </c>
      <c r="AL7" s="730"/>
      <c r="AM7" s="731" t="s">
        <v>86</v>
      </c>
      <c r="AN7" s="707"/>
      <c r="AO7" s="706" t="s">
        <v>93</v>
      </c>
      <c r="AP7" s="734"/>
      <c r="AQ7" s="60" t="s">
        <v>94</v>
      </c>
      <c r="AR7" s="61"/>
      <c r="AS7" s="60" t="s">
        <v>95</v>
      </c>
      <c r="AT7" s="61"/>
      <c r="AU7" s="60" t="s">
        <v>96</v>
      </c>
      <c r="AV7" s="61"/>
      <c r="AW7" s="701"/>
    </row>
    <row r="8" spans="1:49" s="53" customFormat="1" ht="36.75" customHeight="1" thickBot="1">
      <c r="A8" s="702"/>
      <c r="B8" s="705"/>
      <c r="C8" s="724"/>
      <c r="D8" s="725"/>
      <c r="E8" s="717"/>
      <c r="F8" s="717"/>
      <c r="G8" s="717"/>
      <c r="H8" s="717"/>
      <c r="I8" s="717"/>
      <c r="J8" s="719"/>
      <c r="K8" s="708"/>
      <c r="L8" s="709"/>
      <c r="M8" s="715" t="s">
        <v>138</v>
      </c>
      <c r="N8" s="715"/>
      <c r="O8" s="715" t="s">
        <v>124</v>
      </c>
      <c r="P8" s="715"/>
      <c r="Q8" s="715" t="s">
        <v>98</v>
      </c>
      <c r="R8" s="715"/>
      <c r="S8" s="712"/>
      <c r="T8" s="714"/>
      <c r="U8" s="726" t="s">
        <v>97</v>
      </c>
      <c r="V8" s="727"/>
      <c r="W8" s="728" t="s">
        <v>124</v>
      </c>
      <c r="X8" s="729"/>
      <c r="Y8" s="62" t="s">
        <v>98</v>
      </c>
      <c r="Z8" s="63"/>
      <c r="AA8" s="712"/>
      <c r="AB8" s="713"/>
      <c r="AC8" s="715" t="s">
        <v>138</v>
      </c>
      <c r="AD8" s="715"/>
      <c r="AE8" s="715" t="s">
        <v>124</v>
      </c>
      <c r="AF8" s="715"/>
      <c r="AG8" s="715" t="s">
        <v>98</v>
      </c>
      <c r="AH8" s="715"/>
      <c r="AI8" s="738"/>
      <c r="AJ8" s="739"/>
      <c r="AK8" s="708"/>
      <c r="AL8" s="709"/>
      <c r="AM8" s="732"/>
      <c r="AN8" s="733"/>
      <c r="AO8" s="708"/>
      <c r="AP8" s="735"/>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14283531</v>
      </c>
      <c r="C10" s="71">
        <v>42690</v>
      </c>
      <c r="D10" s="490">
        <v>29.887567716974186</v>
      </c>
      <c r="E10" s="229">
        <v>32597</v>
      </c>
      <c r="F10" s="490">
        <v>22.821387792696356</v>
      </c>
      <c r="G10" s="229">
        <v>2971</v>
      </c>
      <c r="H10" s="490">
        <v>2.0800178891339964</v>
      </c>
      <c r="I10" s="229">
        <v>7122</v>
      </c>
      <c r="J10" s="491">
        <v>4.9861620351438312</v>
      </c>
      <c r="K10" s="228">
        <v>19047</v>
      </c>
      <c r="L10" s="326">
        <v>13.083693023649214</v>
      </c>
      <c r="M10" s="352">
        <v>10615</v>
      </c>
      <c r="N10" s="326">
        <v>7.291615553422397</v>
      </c>
      <c r="O10" s="352">
        <v>256</v>
      </c>
      <c r="P10" s="326">
        <v>0.17585054938070033</v>
      </c>
      <c r="Q10" s="352">
        <v>8176</v>
      </c>
      <c r="R10" s="326">
        <v>5.616226920846116</v>
      </c>
      <c r="S10" s="73">
        <v>8964</v>
      </c>
      <c r="T10" s="326">
        <v>6.1575168931585837</v>
      </c>
      <c r="U10" s="74">
        <v>3033</v>
      </c>
      <c r="V10" s="326">
        <v>2.0834168604361878</v>
      </c>
      <c r="W10" s="352">
        <v>118</v>
      </c>
      <c r="X10" s="326">
        <v>8.1056112605166541E-2</v>
      </c>
      <c r="Y10" s="72">
        <v>5813</v>
      </c>
      <c r="Z10" s="326">
        <v>3.9930439201172301</v>
      </c>
      <c r="AA10" s="75">
        <v>73</v>
      </c>
      <c r="AB10" s="326">
        <v>5.0144883221840318E-2</v>
      </c>
      <c r="AC10" s="229">
        <v>55</v>
      </c>
      <c r="AD10" s="326">
        <v>3.7780391468509832E-2</v>
      </c>
      <c r="AE10" s="229">
        <v>0</v>
      </c>
      <c r="AF10" s="326">
        <v>0</v>
      </c>
      <c r="AG10" s="229">
        <v>18</v>
      </c>
      <c r="AH10" s="326">
        <v>1.236449175333049E-2</v>
      </c>
      <c r="AI10" s="70">
        <v>28084</v>
      </c>
      <c r="AJ10" s="319">
        <v>19.291354800029637</v>
      </c>
      <c r="AK10" s="495">
        <v>60</v>
      </c>
      <c r="AL10" s="326">
        <v>4.1214972511101643E-2</v>
      </c>
      <c r="AM10" s="74">
        <v>109</v>
      </c>
      <c r="AN10" s="326">
        <v>7.4873866728501298E-2</v>
      </c>
      <c r="AO10" s="70">
        <v>169</v>
      </c>
      <c r="AP10" s="326">
        <v>0.11608883923960295</v>
      </c>
      <c r="AQ10" s="70">
        <v>23193</v>
      </c>
      <c r="AR10" s="491">
        <v>16.237581589594338</v>
      </c>
      <c r="AS10" s="74">
        <v>4261</v>
      </c>
      <c r="AT10" s="490">
        <v>2.9831559157185992</v>
      </c>
      <c r="AU10" s="70">
        <v>8027</v>
      </c>
      <c r="AV10" s="490">
        <v>5.6197588677477581</v>
      </c>
      <c r="AW10" s="466" t="s">
        <v>99</v>
      </c>
    </row>
    <row r="11" spans="1:49" s="82" customFormat="1" ht="36.75" customHeight="1">
      <c r="A11" s="77" t="s">
        <v>100</v>
      </c>
      <c r="B11" s="487">
        <v>500832</v>
      </c>
      <c r="C11" s="79">
        <v>1442</v>
      </c>
      <c r="D11" s="327">
        <v>28.792089962302725</v>
      </c>
      <c r="E11" s="230">
        <v>1178</v>
      </c>
      <c r="F11" s="327">
        <v>23.520861286818736</v>
      </c>
      <c r="G11" s="230">
        <v>42</v>
      </c>
      <c r="H11" s="327">
        <v>0.83860456200881728</v>
      </c>
      <c r="I11" s="230">
        <v>222</v>
      </c>
      <c r="J11" s="323">
        <v>4.4326241134751774</v>
      </c>
      <c r="K11" s="492">
        <v>664</v>
      </c>
      <c r="L11" s="327">
        <v>13.287299156336548</v>
      </c>
      <c r="M11" s="353">
        <v>383</v>
      </c>
      <c r="N11" s="327">
        <v>7.6642102061399067</v>
      </c>
      <c r="O11" s="353">
        <v>4</v>
      </c>
      <c r="P11" s="327">
        <v>8.0043970821304503E-2</v>
      </c>
      <c r="Q11" s="353">
        <v>277</v>
      </c>
      <c r="R11" s="327">
        <v>5.5430449793753374</v>
      </c>
      <c r="S11" s="230">
        <v>447</v>
      </c>
      <c r="T11" s="327">
        <v>8.9449137392807785</v>
      </c>
      <c r="U11" s="81">
        <v>150</v>
      </c>
      <c r="V11" s="327">
        <v>3.0016489057989189</v>
      </c>
      <c r="W11" s="353">
        <v>3</v>
      </c>
      <c r="X11" s="327">
        <v>6.003297811597838E-2</v>
      </c>
      <c r="Y11" s="353">
        <v>294</v>
      </c>
      <c r="Z11" s="327">
        <v>5.8832318553658816</v>
      </c>
      <c r="AA11" s="81">
        <v>1</v>
      </c>
      <c r="AB11" s="327">
        <v>2.0010992705326126E-2</v>
      </c>
      <c r="AC11" s="230">
        <v>1</v>
      </c>
      <c r="AD11" s="327">
        <v>2.0010992705326126E-2</v>
      </c>
      <c r="AE11" s="230">
        <v>0</v>
      </c>
      <c r="AF11" s="327">
        <v>0</v>
      </c>
      <c r="AG11" s="230">
        <v>0</v>
      </c>
      <c r="AH11" s="327">
        <v>0</v>
      </c>
      <c r="AI11" s="78">
        <v>1112</v>
      </c>
      <c r="AJ11" s="320">
        <v>22.252223888322654</v>
      </c>
      <c r="AK11" s="492">
        <v>1</v>
      </c>
      <c r="AL11" s="327">
        <v>2.0010992705326126E-2</v>
      </c>
      <c r="AM11" s="80">
        <v>1</v>
      </c>
      <c r="AN11" s="327">
        <v>2.0010992705326126E-2</v>
      </c>
      <c r="AO11" s="79">
        <v>2</v>
      </c>
      <c r="AP11" s="327">
        <v>4.0021985410652251E-2</v>
      </c>
      <c r="AQ11" s="78">
        <v>1276</v>
      </c>
      <c r="AR11" s="323">
        <v>25.477605264839308</v>
      </c>
      <c r="AS11" s="80">
        <v>124</v>
      </c>
      <c r="AT11" s="327">
        <v>2.4758801354546036</v>
      </c>
      <c r="AU11" s="79">
        <v>378</v>
      </c>
      <c r="AV11" s="327">
        <v>7.5474410580793556</v>
      </c>
      <c r="AW11" s="77" t="s">
        <v>100</v>
      </c>
    </row>
    <row r="12" spans="1:49" s="82" customFormat="1" ht="36.75" customHeight="1">
      <c r="A12" s="83" t="s">
        <v>37</v>
      </c>
      <c r="B12" s="488">
        <v>106612</v>
      </c>
      <c r="C12" s="85">
        <v>271</v>
      </c>
      <c r="D12" s="328">
        <v>25.419277379657075</v>
      </c>
      <c r="E12" s="231">
        <v>233</v>
      </c>
      <c r="F12" s="328">
        <v>21.854950662214385</v>
      </c>
      <c r="G12" s="231">
        <v>2</v>
      </c>
      <c r="H12" s="328">
        <v>0.18759614302329944</v>
      </c>
      <c r="I12" s="231">
        <v>36</v>
      </c>
      <c r="J12" s="324">
        <v>3.3767305744193901</v>
      </c>
      <c r="K12" s="493">
        <v>249</v>
      </c>
      <c r="L12" s="328">
        <v>23.092903337496441</v>
      </c>
      <c r="M12" s="354">
        <v>92</v>
      </c>
      <c r="N12" s="328">
        <v>8.5323176989946692</v>
      </c>
      <c r="O12" s="354">
        <v>4</v>
      </c>
      <c r="P12" s="328">
        <v>0.37097033473889868</v>
      </c>
      <c r="Q12" s="354">
        <v>153</v>
      </c>
      <c r="R12" s="328">
        <v>14.189615303762874</v>
      </c>
      <c r="S12" s="231">
        <v>90</v>
      </c>
      <c r="T12" s="328">
        <v>8.3468325316252194</v>
      </c>
      <c r="U12" s="87">
        <v>31</v>
      </c>
      <c r="V12" s="328">
        <v>2.875020094226465</v>
      </c>
      <c r="W12" s="354">
        <v>0</v>
      </c>
      <c r="X12" s="328">
        <v>0</v>
      </c>
      <c r="Y12" s="354">
        <v>59</v>
      </c>
      <c r="Z12" s="328">
        <v>5.4718124373987562</v>
      </c>
      <c r="AA12" s="87">
        <v>0</v>
      </c>
      <c r="AB12" s="328">
        <v>0</v>
      </c>
      <c r="AC12" s="231">
        <v>0</v>
      </c>
      <c r="AD12" s="328">
        <v>0</v>
      </c>
      <c r="AE12" s="231">
        <v>0</v>
      </c>
      <c r="AF12" s="328">
        <v>0</v>
      </c>
      <c r="AG12" s="231">
        <v>0</v>
      </c>
      <c r="AH12" s="328">
        <v>0</v>
      </c>
      <c r="AI12" s="84">
        <v>339</v>
      </c>
      <c r="AJ12" s="321">
        <v>31.439735869121666</v>
      </c>
      <c r="AK12" s="493">
        <v>0</v>
      </c>
      <c r="AL12" s="328">
        <v>0</v>
      </c>
      <c r="AM12" s="86">
        <v>0</v>
      </c>
      <c r="AN12" s="328">
        <v>0</v>
      </c>
      <c r="AO12" s="85">
        <v>0</v>
      </c>
      <c r="AP12" s="328">
        <v>0</v>
      </c>
      <c r="AQ12" s="84">
        <v>106</v>
      </c>
      <c r="AR12" s="324">
        <v>9.9425955802348689</v>
      </c>
      <c r="AS12" s="86">
        <v>20</v>
      </c>
      <c r="AT12" s="328">
        <v>1.8759614302329946</v>
      </c>
      <c r="AU12" s="85">
        <v>86</v>
      </c>
      <c r="AV12" s="328">
        <v>8.0666341500018763</v>
      </c>
      <c r="AW12" s="83" t="s">
        <v>101</v>
      </c>
    </row>
    <row r="13" spans="1:49" s="82" customFormat="1" ht="36.75" customHeight="1">
      <c r="A13" s="83" t="s">
        <v>38</v>
      </c>
      <c r="B13" s="488">
        <v>96351</v>
      </c>
      <c r="C13" s="85">
        <v>247</v>
      </c>
      <c r="D13" s="328">
        <v>25.63543709977063</v>
      </c>
      <c r="E13" s="231">
        <v>199</v>
      </c>
      <c r="F13" s="328">
        <v>20.65365175244678</v>
      </c>
      <c r="G13" s="231">
        <v>11</v>
      </c>
      <c r="H13" s="328">
        <v>1.1416591420950484</v>
      </c>
      <c r="I13" s="231">
        <v>37</v>
      </c>
      <c r="J13" s="324">
        <v>3.8401262052287986</v>
      </c>
      <c r="K13" s="493">
        <v>140</v>
      </c>
      <c r="L13" s="328">
        <v>14.514490299482317</v>
      </c>
      <c r="M13" s="354">
        <v>64</v>
      </c>
      <c r="N13" s="328">
        <v>6.6351955654776305</v>
      </c>
      <c r="O13" s="354">
        <v>4</v>
      </c>
      <c r="P13" s="328">
        <v>0.4146997228423519</v>
      </c>
      <c r="Q13" s="354">
        <v>72</v>
      </c>
      <c r="R13" s="328">
        <v>7.4645950111623343</v>
      </c>
      <c r="S13" s="231">
        <v>29</v>
      </c>
      <c r="T13" s="328">
        <v>3.0065729906070513</v>
      </c>
      <c r="U13" s="87">
        <v>8</v>
      </c>
      <c r="V13" s="328">
        <v>0.82939944568470381</v>
      </c>
      <c r="W13" s="354">
        <v>2</v>
      </c>
      <c r="X13" s="328">
        <v>0.20734986142117595</v>
      </c>
      <c r="Y13" s="354">
        <v>19</v>
      </c>
      <c r="Z13" s="328">
        <v>1.9698236835011715</v>
      </c>
      <c r="AA13" s="87">
        <v>0</v>
      </c>
      <c r="AB13" s="328">
        <v>0</v>
      </c>
      <c r="AC13" s="231">
        <v>0</v>
      </c>
      <c r="AD13" s="328">
        <v>0</v>
      </c>
      <c r="AE13" s="231">
        <v>0</v>
      </c>
      <c r="AF13" s="328">
        <v>0</v>
      </c>
      <c r="AG13" s="231">
        <v>0</v>
      </c>
      <c r="AH13" s="328">
        <v>0</v>
      </c>
      <c r="AI13" s="84">
        <v>169</v>
      </c>
      <c r="AJ13" s="321">
        <v>17.521063290089369</v>
      </c>
      <c r="AK13" s="493">
        <v>0</v>
      </c>
      <c r="AL13" s="328">
        <v>0</v>
      </c>
      <c r="AM13" s="86">
        <v>2</v>
      </c>
      <c r="AN13" s="328">
        <v>0.20734986142117595</v>
      </c>
      <c r="AO13" s="85">
        <v>2</v>
      </c>
      <c r="AP13" s="328">
        <v>0.20734986142117595</v>
      </c>
      <c r="AQ13" s="84">
        <v>131</v>
      </c>
      <c r="AR13" s="324">
        <v>13.596122510404667</v>
      </c>
      <c r="AS13" s="86">
        <v>22</v>
      </c>
      <c r="AT13" s="328">
        <v>2.2833182841900967</v>
      </c>
      <c r="AU13" s="85">
        <v>109</v>
      </c>
      <c r="AV13" s="328">
        <v>11.31280422621457</v>
      </c>
      <c r="AW13" s="83" t="s">
        <v>38</v>
      </c>
    </row>
    <row r="14" spans="1:49" s="82" customFormat="1" ht="36.75" customHeight="1">
      <c r="A14" s="83" t="s">
        <v>39</v>
      </c>
      <c r="B14" s="488">
        <v>242175</v>
      </c>
      <c r="C14" s="85">
        <v>403</v>
      </c>
      <c r="D14" s="328">
        <v>16.640858883039126</v>
      </c>
      <c r="E14" s="231">
        <v>327</v>
      </c>
      <c r="F14" s="328">
        <v>13.502632393930009</v>
      </c>
      <c r="G14" s="231">
        <v>9</v>
      </c>
      <c r="H14" s="328">
        <v>0.37163208423660576</v>
      </c>
      <c r="I14" s="231">
        <v>67</v>
      </c>
      <c r="J14" s="324">
        <v>2.7665944048725097</v>
      </c>
      <c r="K14" s="493">
        <v>342</v>
      </c>
      <c r="L14" s="328">
        <v>13.951002881303618</v>
      </c>
      <c r="M14" s="354">
        <v>223</v>
      </c>
      <c r="N14" s="328">
        <v>9.0967065571073302</v>
      </c>
      <c r="O14" s="354">
        <v>6</v>
      </c>
      <c r="P14" s="328">
        <v>0.24475443651409859</v>
      </c>
      <c r="Q14" s="354">
        <v>113</v>
      </c>
      <c r="R14" s="328">
        <v>4.6095418876821892</v>
      </c>
      <c r="S14" s="231">
        <v>90</v>
      </c>
      <c r="T14" s="328">
        <v>3.6713165477114789</v>
      </c>
      <c r="U14" s="87">
        <v>39</v>
      </c>
      <c r="V14" s="328">
        <v>1.5909038373416406</v>
      </c>
      <c r="W14" s="354">
        <v>1</v>
      </c>
      <c r="X14" s="328">
        <v>4.0792406085683096E-2</v>
      </c>
      <c r="Y14" s="354">
        <v>50</v>
      </c>
      <c r="Z14" s="328">
        <v>2.039620304284155</v>
      </c>
      <c r="AA14" s="87">
        <v>0</v>
      </c>
      <c r="AB14" s="328">
        <v>0</v>
      </c>
      <c r="AC14" s="231">
        <v>0</v>
      </c>
      <c r="AD14" s="328">
        <v>0</v>
      </c>
      <c r="AE14" s="231">
        <v>0</v>
      </c>
      <c r="AF14" s="328">
        <v>0</v>
      </c>
      <c r="AG14" s="231">
        <v>0</v>
      </c>
      <c r="AH14" s="328">
        <v>0</v>
      </c>
      <c r="AI14" s="84">
        <v>432</v>
      </c>
      <c r="AJ14" s="321">
        <v>17.622319429015096</v>
      </c>
      <c r="AK14" s="493">
        <v>0</v>
      </c>
      <c r="AL14" s="328">
        <v>0</v>
      </c>
      <c r="AM14" s="86">
        <v>2</v>
      </c>
      <c r="AN14" s="328">
        <v>8.1584812171366192E-2</v>
      </c>
      <c r="AO14" s="85">
        <v>2</v>
      </c>
      <c r="AP14" s="328">
        <v>8.1584812171366192E-2</v>
      </c>
      <c r="AQ14" s="84">
        <v>374</v>
      </c>
      <c r="AR14" s="324">
        <v>15.443377722721173</v>
      </c>
      <c r="AS14" s="86">
        <v>52</v>
      </c>
      <c r="AT14" s="328">
        <v>2.1472075978115002</v>
      </c>
      <c r="AU14" s="85">
        <v>232</v>
      </c>
      <c r="AV14" s="328">
        <v>9.5798492825436163</v>
      </c>
      <c r="AW14" s="83" t="s">
        <v>39</v>
      </c>
    </row>
    <row r="15" spans="1:49" s="82" customFormat="1" ht="36.75" customHeight="1">
      <c r="A15" s="83" t="s">
        <v>40</v>
      </c>
      <c r="B15" s="488">
        <v>85517</v>
      </c>
      <c r="C15" s="85">
        <v>175</v>
      </c>
      <c r="D15" s="328">
        <v>20.463767438053253</v>
      </c>
      <c r="E15" s="231">
        <v>150</v>
      </c>
      <c r="F15" s="328">
        <v>17.540372089759931</v>
      </c>
      <c r="G15" s="231">
        <v>8</v>
      </c>
      <c r="H15" s="328">
        <v>0.93548651145386297</v>
      </c>
      <c r="I15" s="231">
        <v>17</v>
      </c>
      <c r="J15" s="324">
        <v>1.9879088368394588</v>
      </c>
      <c r="K15" s="493">
        <v>231</v>
      </c>
      <c r="L15" s="328">
        <v>26.565057557624709</v>
      </c>
      <c r="M15" s="354">
        <v>118</v>
      </c>
      <c r="N15" s="328">
        <v>13.57002940173037</v>
      </c>
      <c r="O15" s="354">
        <v>4</v>
      </c>
      <c r="P15" s="328">
        <v>0.46000099666882616</v>
      </c>
      <c r="Q15" s="354">
        <v>109</v>
      </c>
      <c r="R15" s="328">
        <v>12.535027159225512</v>
      </c>
      <c r="S15" s="231">
        <v>122</v>
      </c>
      <c r="T15" s="328">
        <v>14.030030398399196</v>
      </c>
      <c r="U15" s="87">
        <v>41</v>
      </c>
      <c r="V15" s="328">
        <v>4.7150102158554681</v>
      </c>
      <c r="W15" s="354">
        <v>2</v>
      </c>
      <c r="X15" s="328">
        <v>0.23000049833441308</v>
      </c>
      <c r="Y15" s="354">
        <v>79</v>
      </c>
      <c r="Z15" s="328">
        <v>9.0850196842093158</v>
      </c>
      <c r="AA15" s="87">
        <v>0</v>
      </c>
      <c r="AB15" s="328">
        <v>0</v>
      </c>
      <c r="AC15" s="231">
        <v>0</v>
      </c>
      <c r="AD15" s="328">
        <v>0</v>
      </c>
      <c r="AE15" s="231">
        <v>0</v>
      </c>
      <c r="AF15" s="328">
        <v>0</v>
      </c>
      <c r="AG15" s="231">
        <v>0</v>
      </c>
      <c r="AH15" s="328">
        <v>0</v>
      </c>
      <c r="AI15" s="84">
        <v>353</v>
      </c>
      <c r="AJ15" s="321">
        <v>40.59508795602391</v>
      </c>
      <c r="AK15" s="493">
        <v>0</v>
      </c>
      <c r="AL15" s="328">
        <v>0</v>
      </c>
      <c r="AM15" s="86">
        <v>0</v>
      </c>
      <c r="AN15" s="328">
        <v>0</v>
      </c>
      <c r="AO15" s="85">
        <v>0</v>
      </c>
      <c r="AP15" s="328">
        <v>0</v>
      </c>
      <c r="AQ15" s="84">
        <v>135</v>
      </c>
      <c r="AR15" s="324">
        <v>15.786334880783938</v>
      </c>
      <c r="AS15" s="86">
        <v>15</v>
      </c>
      <c r="AT15" s="328">
        <v>1.7540372089759932</v>
      </c>
      <c r="AU15" s="85">
        <v>67</v>
      </c>
      <c r="AV15" s="328">
        <v>7.834699533426102</v>
      </c>
      <c r="AW15" s="83" t="s">
        <v>40</v>
      </c>
    </row>
    <row r="16" spans="1:49" s="82" customFormat="1" ht="36.75" customHeight="1">
      <c r="A16" s="83" t="s">
        <v>41</v>
      </c>
      <c r="B16" s="488">
        <v>96780</v>
      </c>
      <c r="C16" s="85">
        <v>239</v>
      </c>
      <c r="D16" s="328">
        <v>24.695184955569331</v>
      </c>
      <c r="E16" s="231">
        <v>203</v>
      </c>
      <c r="F16" s="328">
        <v>20.975408142178136</v>
      </c>
      <c r="G16" s="231">
        <v>7</v>
      </c>
      <c r="H16" s="328">
        <v>0.72328993593717705</v>
      </c>
      <c r="I16" s="231">
        <v>29</v>
      </c>
      <c r="J16" s="324">
        <v>2.9964868774540192</v>
      </c>
      <c r="K16" s="493">
        <v>77</v>
      </c>
      <c r="L16" s="328">
        <v>7.8248056501194032</v>
      </c>
      <c r="M16" s="354">
        <v>41</v>
      </c>
      <c r="N16" s="328">
        <v>4.166454956557085</v>
      </c>
      <c r="O16" s="354">
        <v>0</v>
      </c>
      <c r="P16" s="328">
        <v>0</v>
      </c>
      <c r="Q16" s="354">
        <v>36</v>
      </c>
      <c r="R16" s="328">
        <v>3.6583506935623187</v>
      </c>
      <c r="S16" s="231">
        <v>109</v>
      </c>
      <c r="T16" s="328">
        <v>11.076672933285909</v>
      </c>
      <c r="U16" s="87">
        <v>42</v>
      </c>
      <c r="V16" s="328">
        <v>4.2680758091560387</v>
      </c>
      <c r="W16" s="354">
        <v>0</v>
      </c>
      <c r="X16" s="328">
        <v>0</v>
      </c>
      <c r="Y16" s="354">
        <v>67</v>
      </c>
      <c r="Z16" s="328">
        <v>6.8085971241298706</v>
      </c>
      <c r="AA16" s="87">
        <v>0</v>
      </c>
      <c r="AB16" s="328">
        <v>0</v>
      </c>
      <c r="AC16" s="231">
        <v>0</v>
      </c>
      <c r="AD16" s="328">
        <v>0</v>
      </c>
      <c r="AE16" s="231">
        <v>0</v>
      </c>
      <c r="AF16" s="328">
        <v>0</v>
      </c>
      <c r="AG16" s="231">
        <v>0</v>
      </c>
      <c r="AH16" s="328">
        <v>0</v>
      </c>
      <c r="AI16" s="84">
        <v>186</v>
      </c>
      <c r="AJ16" s="321">
        <v>18.901478583405314</v>
      </c>
      <c r="AK16" s="493">
        <v>0</v>
      </c>
      <c r="AL16" s="328">
        <v>0</v>
      </c>
      <c r="AM16" s="86">
        <v>0</v>
      </c>
      <c r="AN16" s="328">
        <v>0</v>
      </c>
      <c r="AO16" s="85">
        <v>0</v>
      </c>
      <c r="AP16" s="328">
        <v>0</v>
      </c>
      <c r="AQ16" s="84">
        <v>180</v>
      </c>
      <c r="AR16" s="324">
        <v>18.598884066955982</v>
      </c>
      <c r="AS16" s="86">
        <v>38</v>
      </c>
      <c r="AT16" s="328">
        <v>3.9264310808018186</v>
      </c>
      <c r="AU16" s="85">
        <v>138</v>
      </c>
      <c r="AV16" s="328">
        <v>14.259144451332919</v>
      </c>
      <c r="AW16" s="83" t="s">
        <v>41</v>
      </c>
    </row>
    <row r="17" spans="1:49" s="82" customFormat="1" ht="36.75" customHeight="1">
      <c r="A17" s="83" t="s">
        <v>42</v>
      </c>
      <c r="B17" s="488">
        <v>169036</v>
      </c>
      <c r="C17" s="85">
        <v>563</v>
      </c>
      <c r="D17" s="328">
        <v>33.306514588608344</v>
      </c>
      <c r="E17" s="231">
        <v>454</v>
      </c>
      <c r="F17" s="328">
        <v>26.858184055467476</v>
      </c>
      <c r="G17" s="231">
        <v>5</v>
      </c>
      <c r="H17" s="328">
        <v>0.29579497858444354</v>
      </c>
      <c r="I17" s="231">
        <v>104</v>
      </c>
      <c r="J17" s="324">
        <v>6.152535554556426</v>
      </c>
      <c r="K17" s="493">
        <v>183</v>
      </c>
      <c r="L17" s="328">
        <v>10.426023658907605</v>
      </c>
      <c r="M17" s="354">
        <v>125</v>
      </c>
      <c r="N17" s="328">
        <v>7.1216008599095666</v>
      </c>
      <c r="O17" s="354">
        <v>1</v>
      </c>
      <c r="P17" s="328">
        <v>5.6972806879276534E-2</v>
      </c>
      <c r="Q17" s="354">
        <v>57</v>
      </c>
      <c r="R17" s="328">
        <v>3.2474499921187618</v>
      </c>
      <c r="S17" s="231">
        <v>55</v>
      </c>
      <c r="T17" s="328">
        <v>3.1335043783602092</v>
      </c>
      <c r="U17" s="87">
        <v>15</v>
      </c>
      <c r="V17" s="328">
        <v>0.85459210318914791</v>
      </c>
      <c r="W17" s="354">
        <v>0</v>
      </c>
      <c r="X17" s="328">
        <v>0</v>
      </c>
      <c r="Y17" s="354">
        <v>40</v>
      </c>
      <c r="Z17" s="328">
        <v>2.2789122751710611</v>
      </c>
      <c r="AA17" s="87">
        <v>0</v>
      </c>
      <c r="AB17" s="328">
        <v>0</v>
      </c>
      <c r="AC17" s="231">
        <v>0</v>
      </c>
      <c r="AD17" s="328">
        <v>0</v>
      </c>
      <c r="AE17" s="231">
        <v>0</v>
      </c>
      <c r="AF17" s="328">
        <v>0</v>
      </c>
      <c r="AG17" s="231">
        <v>0</v>
      </c>
      <c r="AH17" s="328">
        <v>0</v>
      </c>
      <c r="AI17" s="84">
        <v>238</v>
      </c>
      <c r="AJ17" s="321">
        <v>13.559528037267814</v>
      </c>
      <c r="AK17" s="493">
        <v>0</v>
      </c>
      <c r="AL17" s="328">
        <v>0</v>
      </c>
      <c r="AM17" s="86">
        <v>1</v>
      </c>
      <c r="AN17" s="328">
        <v>5.6972806879276534E-2</v>
      </c>
      <c r="AO17" s="85">
        <v>1</v>
      </c>
      <c r="AP17" s="328">
        <v>5.6972806879276534E-2</v>
      </c>
      <c r="AQ17" s="84">
        <v>167</v>
      </c>
      <c r="AR17" s="324">
        <v>9.8795522847204147</v>
      </c>
      <c r="AS17" s="86">
        <v>46</v>
      </c>
      <c r="AT17" s="328">
        <v>2.7213138029768809</v>
      </c>
      <c r="AU17" s="85">
        <v>65</v>
      </c>
      <c r="AV17" s="328">
        <v>3.8453347215977662</v>
      </c>
      <c r="AW17" s="83" t="s">
        <v>42</v>
      </c>
    </row>
    <row r="18" spans="1:49" s="82" customFormat="1" ht="36.75" customHeight="1">
      <c r="A18" s="83" t="s">
        <v>43</v>
      </c>
      <c r="B18" s="488">
        <v>297453</v>
      </c>
      <c r="C18" s="85">
        <v>860</v>
      </c>
      <c r="D18" s="328">
        <v>28.91213065593556</v>
      </c>
      <c r="E18" s="231">
        <v>633</v>
      </c>
      <c r="F18" s="328">
        <v>21.280672913031637</v>
      </c>
      <c r="G18" s="231">
        <v>45</v>
      </c>
      <c r="H18" s="328">
        <v>1.5128440459501165</v>
      </c>
      <c r="I18" s="231">
        <v>182</v>
      </c>
      <c r="J18" s="324">
        <v>6.1186136969538047</v>
      </c>
      <c r="K18" s="493">
        <v>308</v>
      </c>
      <c r="L18" s="328">
        <v>10.0846389339096</v>
      </c>
      <c r="M18" s="354">
        <v>176</v>
      </c>
      <c r="N18" s="328">
        <v>5.7626508193769137</v>
      </c>
      <c r="O18" s="354">
        <v>6</v>
      </c>
      <c r="P18" s="328">
        <v>0.19645400520603118</v>
      </c>
      <c r="Q18" s="354">
        <v>126</v>
      </c>
      <c r="R18" s="328">
        <v>4.1255341093266544</v>
      </c>
      <c r="S18" s="231">
        <v>240</v>
      </c>
      <c r="T18" s="328">
        <v>7.8581602082412472</v>
      </c>
      <c r="U18" s="87">
        <v>67</v>
      </c>
      <c r="V18" s="328">
        <v>2.1937363914673482</v>
      </c>
      <c r="W18" s="354">
        <v>2</v>
      </c>
      <c r="X18" s="328">
        <v>6.5484668402010393E-2</v>
      </c>
      <c r="Y18" s="354">
        <v>171</v>
      </c>
      <c r="Z18" s="328">
        <v>5.5989391483718887</v>
      </c>
      <c r="AA18" s="87">
        <v>2</v>
      </c>
      <c r="AB18" s="328">
        <v>6.5484668402010393E-2</v>
      </c>
      <c r="AC18" s="231">
        <v>1</v>
      </c>
      <c r="AD18" s="328">
        <v>3.2742334201005197E-2</v>
      </c>
      <c r="AE18" s="231">
        <v>0</v>
      </c>
      <c r="AF18" s="328">
        <v>0</v>
      </c>
      <c r="AG18" s="231">
        <v>1</v>
      </c>
      <c r="AH18" s="328">
        <v>3.2742334201005197E-2</v>
      </c>
      <c r="AI18" s="84">
        <v>550</v>
      </c>
      <c r="AJ18" s="321">
        <v>18.008283810552857</v>
      </c>
      <c r="AK18" s="493">
        <v>0</v>
      </c>
      <c r="AL18" s="328">
        <v>0</v>
      </c>
      <c r="AM18" s="86">
        <v>0</v>
      </c>
      <c r="AN18" s="328">
        <v>0</v>
      </c>
      <c r="AO18" s="85">
        <v>0</v>
      </c>
      <c r="AP18" s="328">
        <v>0</v>
      </c>
      <c r="AQ18" s="84">
        <v>419</v>
      </c>
      <c r="AR18" s="324">
        <v>14.086259005624418</v>
      </c>
      <c r="AS18" s="86">
        <v>65</v>
      </c>
      <c r="AT18" s="328">
        <v>2.1852191774835017</v>
      </c>
      <c r="AU18" s="85">
        <v>110</v>
      </c>
      <c r="AV18" s="328">
        <v>3.6980632234336182</v>
      </c>
      <c r="AW18" s="83" t="s">
        <v>43</v>
      </c>
    </row>
    <row r="19" spans="1:49" s="82" customFormat="1" ht="36.75" customHeight="1">
      <c r="A19" s="83" t="s">
        <v>44</v>
      </c>
      <c r="B19" s="488">
        <v>219760</v>
      </c>
      <c r="C19" s="85">
        <v>466</v>
      </c>
      <c r="D19" s="328">
        <v>21.204950855478703</v>
      </c>
      <c r="E19" s="231">
        <v>367</v>
      </c>
      <c r="F19" s="328">
        <v>16.700036403349106</v>
      </c>
      <c r="G19" s="231">
        <v>7</v>
      </c>
      <c r="H19" s="328">
        <v>0.31852930469603202</v>
      </c>
      <c r="I19" s="231">
        <v>92</v>
      </c>
      <c r="J19" s="324">
        <v>4.1863851474335636</v>
      </c>
      <c r="K19" s="493">
        <v>176</v>
      </c>
      <c r="L19" s="328">
        <v>7.8438829597585036</v>
      </c>
      <c r="M19" s="354">
        <v>98</v>
      </c>
      <c r="N19" s="328">
        <v>4.3676166480473491</v>
      </c>
      <c r="O19" s="354">
        <v>3</v>
      </c>
      <c r="P19" s="328">
        <v>0.13370255045042906</v>
      </c>
      <c r="Q19" s="354">
        <v>75</v>
      </c>
      <c r="R19" s="328">
        <v>3.3425637612607262</v>
      </c>
      <c r="S19" s="231">
        <v>169</v>
      </c>
      <c r="T19" s="328">
        <v>7.5319103420408364</v>
      </c>
      <c r="U19" s="87">
        <v>79</v>
      </c>
      <c r="V19" s="328">
        <v>3.520833828527965</v>
      </c>
      <c r="W19" s="354">
        <v>0</v>
      </c>
      <c r="X19" s="328">
        <v>0</v>
      </c>
      <c r="Y19" s="354">
        <v>90</v>
      </c>
      <c r="Z19" s="328">
        <v>4.0110765135128714</v>
      </c>
      <c r="AA19" s="87">
        <v>8</v>
      </c>
      <c r="AB19" s="328">
        <v>0.35654013453447742</v>
      </c>
      <c r="AC19" s="231">
        <v>5</v>
      </c>
      <c r="AD19" s="328">
        <v>0.22283758408404841</v>
      </c>
      <c r="AE19" s="231">
        <v>0</v>
      </c>
      <c r="AF19" s="328">
        <v>0</v>
      </c>
      <c r="AG19" s="231">
        <v>3</v>
      </c>
      <c r="AH19" s="328">
        <v>0.13370255045042906</v>
      </c>
      <c r="AI19" s="84">
        <v>353</v>
      </c>
      <c r="AJ19" s="321">
        <v>15.732333436333818</v>
      </c>
      <c r="AK19" s="493">
        <v>2</v>
      </c>
      <c r="AL19" s="328">
        <v>8.9135033633619354E-2</v>
      </c>
      <c r="AM19" s="86">
        <v>0</v>
      </c>
      <c r="AN19" s="328">
        <v>0</v>
      </c>
      <c r="AO19" s="85">
        <v>2</v>
      </c>
      <c r="AP19" s="328">
        <v>8.9135033633619354E-2</v>
      </c>
      <c r="AQ19" s="84">
        <v>226</v>
      </c>
      <c r="AR19" s="324">
        <v>10.28394612304332</v>
      </c>
      <c r="AS19" s="86">
        <v>34</v>
      </c>
      <c r="AT19" s="328">
        <v>1.5471423370950126</v>
      </c>
      <c r="AU19" s="85">
        <v>116</v>
      </c>
      <c r="AV19" s="328">
        <v>5.2784856206771025</v>
      </c>
      <c r="AW19" s="83" t="s">
        <v>44</v>
      </c>
    </row>
    <row r="20" spans="1:49" s="82" customFormat="1" ht="36.75" customHeight="1">
      <c r="A20" s="83" t="s">
        <v>45</v>
      </c>
      <c r="B20" s="488">
        <v>179822</v>
      </c>
      <c r="C20" s="85">
        <v>349</v>
      </c>
      <c r="D20" s="328">
        <v>19.408081324865702</v>
      </c>
      <c r="E20" s="231">
        <v>292</v>
      </c>
      <c r="F20" s="328">
        <v>16.238280076964998</v>
      </c>
      <c r="G20" s="231">
        <v>15</v>
      </c>
      <c r="H20" s="328">
        <v>0.83415822313176358</v>
      </c>
      <c r="I20" s="231">
        <v>42</v>
      </c>
      <c r="J20" s="324">
        <v>2.3356430247689381</v>
      </c>
      <c r="K20" s="493">
        <v>148</v>
      </c>
      <c r="L20" s="328">
        <v>8.0084124404554693</v>
      </c>
      <c r="M20" s="354">
        <v>79</v>
      </c>
      <c r="N20" s="328">
        <v>4.2747606945674459</v>
      </c>
      <c r="O20" s="354">
        <v>5</v>
      </c>
      <c r="P20" s="328">
        <v>0.2705544743397118</v>
      </c>
      <c r="Q20" s="354">
        <v>64</v>
      </c>
      <c r="R20" s="328">
        <v>3.4630972715483108</v>
      </c>
      <c r="S20" s="231">
        <v>87</v>
      </c>
      <c r="T20" s="328">
        <v>4.7076478535109851</v>
      </c>
      <c r="U20" s="87">
        <v>13</v>
      </c>
      <c r="V20" s="328">
        <v>0.7034416332832506</v>
      </c>
      <c r="W20" s="354">
        <v>0</v>
      </c>
      <c r="X20" s="328">
        <v>0</v>
      </c>
      <c r="Y20" s="354">
        <v>74</v>
      </c>
      <c r="Z20" s="328">
        <v>4.0042062202277346</v>
      </c>
      <c r="AA20" s="87">
        <v>0</v>
      </c>
      <c r="AB20" s="328">
        <v>0</v>
      </c>
      <c r="AC20" s="231">
        <v>0</v>
      </c>
      <c r="AD20" s="328">
        <v>0</v>
      </c>
      <c r="AE20" s="231">
        <v>0</v>
      </c>
      <c r="AF20" s="328">
        <v>0</v>
      </c>
      <c r="AG20" s="231">
        <v>0</v>
      </c>
      <c r="AH20" s="328">
        <v>0</v>
      </c>
      <c r="AI20" s="84">
        <v>235</v>
      </c>
      <c r="AJ20" s="321">
        <v>12.716060293966454</v>
      </c>
      <c r="AK20" s="493">
        <v>1</v>
      </c>
      <c r="AL20" s="328">
        <v>5.4110894867942357E-2</v>
      </c>
      <c r="AM20" s="86">
        <v>1</v>
      </c>
      <c r="AN20" s="328">
        <v>5.4110894867942357E-2</v>
      </c>
      <c r="AO20" s="85">
        <v>2</v>
      </c>
      <c r="AP20" s="328">
        <v>0.10822178973588471</v>
      </c>
      <c r="AQ20" s="84">
        <v>264</v>
      </c>
      <c r="AR20" s="324">
        <v>14.681184727119039</v>
      </c>
      <c r="AS20" s="86">
        <v>38</v>
      </c>
      <c r="AT20" s="328">
        <v>2.1132008319338009</v>
      </c>
      <c r="AU20" s="85">
        <v>80</v>
      </c>
      <c r="AV20" s="328">
        <v>4.4488438567027391</v>
      </c>
      <c r="AW20" s="83" t="s">
        <v>45</v>
      </c>
    </row>
    <row r="21" spans="1:49" s="82" customFormat="1" ht="36.75" customHeight="1">
      <c r="A21" s="83" t="s">
        <v>46</v>
      </c>
      <c r="B21" s="488">
        <v>866430</v>
      </c>
      <c r="C21" s="85">
        <v>3271</v>
      </c>
      <c r="D21" s="328">
        <v>37.75261706081276</v>
      </c>
      <c r="E21" s="231">
        <v>2637</v>
      </c>
      <c r="F21" s="328">
        <v>30.435234237041652</v>
      </c>
      <c r="G21" s="231">
        <v>93</v>
      </c>
      <c r="H21" s="328">
        <v>1.0733700356635851</v>
      </c>
      <c r="I21" s="231">
        <v>541</v>
      </c>
      <c r="J21" s="324">
        <v>6.244012788107522</v>
      </c>
      <c r="K21" s="493">
        <v>773</v>
      </c>
      <c r="L21" s="328">
        <v>8.7569146206488711</v>
      </c>
      <c r="M21" s="354">
        <v>483</v>
      </c>
      <c r="N21" s="328">
        <v>5.4716555779733573</v>
      </c>
      <c r="O21" s="354">
        <v>7</v>
      </c>
      <c r="P21" s="328">
        <v>7.9299356202512425E-2</v>
      </c>
      <c r="Q21" s="354">
        <v>283</v>
      </c>
      <c r="R21" s="328">
        <v>3.205959686473002</v>
      </c>
      <c r="S21" s="231">
        <v>505</v>
      </c>
      <c r="T21" s="328">
        <v>5.7208821260383962</v>
      </c>
      <c r="U21" s="87">
        <v>146</v>
      </c>
      <c r="V21" s="328">
        <v>1.6539580007952592</v>
      </c>
      <c r="W21" s="354">
        <v>0</v>
      </c>
      <c r="X21" s="328">
        <v>0</v>
      </c>
      <c r="Y21" s="354">
        <v>359</v>
      </c>
      <c r="Z21" s="328">
        <v>4.066924125243137</v>
      </c>
      <c r="AA21" s="87">
        <v>0</v>
      </c>
      <c r="AB21" s="328">
        <v>0</v>
      </c>
      <c r="AC21" s="231">
        <v>0</v>
      </c>
      <c r="AD21" s="328">
        <v>0</v>
      </c>
      <c r="AE21" s="231">
        <v>0</v>
      </c>
      <c r="AF21" s="328">
        <v>0</v>
      </c>
      <c r="AG21" s="231">
        <v>0</v>
      </c>
      <c r="AH21" s="328">
        <v>0</v>
      </c>
      <c r="AI21" s="84">
        <v>1278</v>
      </c>
      <c r="AJ21" s="321">
        <v>14.477796746687266</v>
      </c>
      <c r="AK21" s="493">
        <v>5</v>
      </c>
      <c r="AL21" s="328">
        <v>5.6642397287508868E-2</v>
      </c>
      <c r="AM21" s="86">
        <v>8</v>
      </c>
      <c r="AN21" s="328">
        <v>9.06278356600142E-2</v>
      </c>
      <c r="AO21" s="85">
        <v>13</v>
      </c>
      <c r="AP21" s="328">
        <v>0.14727023294752306</v>
      </c>
      <c r="AQ21" s="84">
        <v>1182</v>
      </c>
      <c r="AR21" s="324">
        <v>13.642186904885564</v>
      </c>
      <c r="AS21" s="86">
        <v>295</v>
      </c>
      <c r="AT21" s="328">
        <v>3.4047759195780385</v>
      </c>
      <c r="AU21" s="85">
        <v>451</v>
      </c>
      <c r="AV21" s="328">
        <v>5.2052675923040521</v>
      </c>
      <c r="AW21" s="83" t="s">
        <v>46</v>
      </c>
    </row>
    <row r="22" spans="1:49" s="82" customFormat="1" ht="36.75" customHeight="1">
      <c r="A22" s="83" t="s">
        <v>47</v>
      </c>
      <c r="B22" s="488">
        <v>749860</v>
      </c>
      <c r="C22" s="85">
        <v>1908</v>
      </c>
      <c r="D22" s="328">
        <v>25.444749686608166</v>
      </c>
      <c r="E22" s="231">
        <v>1372</v>
      </c>
      <c r="F22" s="328">
        <v>18.296748726428934</v>
      </c>
      <c r="G22" s="231">
        <v>240</v>
      </c>
      <c r="H22" s="328">
        <v>3.2005974448563732</v>
      </c>
      <c r="I22" s="231">
        <v>296</v>
      </c>
      <c r="J22" s="324">
        <v>3.9474035153228599</v>
      </c>
      <c r="K22" s="493">
        <v>837</v>
      </c>
      <c r="L22" s="328">
        <v>10.951211502304727</v>
      </c>
      <c r="M22" s="354">
        <v>468</v>
      </c>
      <c r="N22" s="328">
        <v>6.1232580442994164</v>
      </c>
      <c r="O22" s="354">
        <v>14</v>
      </c>
      <c r="P22" s="328">
        <v>0.18317438594058083</v>
      </c>
      <c r="Q22" s="354">
        <v>355</v>
      </c>
      <c r="R22" s="328">
        <v>4.6447790720647282</v>
      </c>
      <c r="S22" s="231">
        <v>291</v>
      </c>
      <c r="T22" s="328">
        <v>3.807410450622073</v>
      </c>
      <c r="U22" s="87">
        <v>102</v>
      </c>
      <c r="V22" s="328">
        <v>1.3345562404242319</v>
      </c>
      <c r="W22" s="354">
        <v>4</v>
      </c>
      <c r="X22" s="328">
        <v>5.2335538840165952E-2</v>
      </c>
      <c r="Y22" s="354">
        <v>185</v>
      </c>
      <c r="Z22" s="328">
        <v>2.4205186713576756</v>
      </c>
      <c r="AA22" s="87">
        <v>7</v>
      </c>
      <c r="AB22" s="328">
        <v>9.1587192970290415E-2</v>
      </c>
      <c r="AC22" s="231">
        <v>4</v>
      </c>
      <c r="AD22" s="328">
        <v>5.2335538840165952E-2</v>
      </c>
      <c r="AE22" s="231">
        <v>0</v>
      </c>
      <c r="AF22" s="328">
        <v>0</v>
      </c>
      <c r="AG22" s="231">
        <v>3</v>
      </c>
      <c r="AH22" s="328">
        <v>3.9251654130124471E-2</v>
      </c>
      <c r="AI22" s="84">
        <v>1135</v>
      </c>
      <c r="AJ22" s="321">
        <v>14.85020914589709</v>
      </c>
      <c r="AK22" s="493">
        <v>1</v>
      </c>
      <c r="AL22" s="328">
        <v>1.3083884710041488E-2</v>
      </c>
      <c r="AM22" s="86">
        <v>3</v>
      </c>
      <c r="AN22" s="328">
        <v>3.9251654130124471E-2</v>
      </c>
      <c r="AO22" s="85">
        <v>4</v>
      </c>
      <c r="AP22" s="328">
        <v>5.2335538840165952E-2</v>
      </c>
      <c r="AQ22" s="84">
        <v>1107</v>
      </c>
      <c r="AR22" s="324">
        <v>14.76275571440002</v>
      </c>
      <c r="AS22" s="86">
        <v>231</v>
      </c>
      <c r="AT22" s="328">
        <v>3.0805750406742591</v>
      </c>
      <c r="AU22" s="85">
        <v>176</v>
      </c>
      <c r="AV22" s="328">
        <v>2.3471047928946738</v>
      </c>
      <c r="AW22" s="83" t="s">
        <v>47</v>
      </c>
    </row>
    <row r="23" spans="1:49" s="82" customFormat="1" ht="36.75" customHeight="1">
      <c r="A23" s="83" t="s">
        <v>48</v>
      </c>
      <c r="B23" s="488">
        <v>1936925</v>
      </c>
      <c r="C23" s="85">
        <v>5309</v>
      </c>
      <c r="D23" s="328">
        <v>27.409424732501257</v>
      </c>
      <c r="E23" s="231">
        <v>3746</v>
      </c>
      <c r="F23" s="328">
        <v>19.33993314144843</v>
      </c>
      <c r="G23" s="231">
        <v>715</v>
      </c>
      <c r="H23" s="328">
        <v>3.6914180982743265</v>
      </c>
      <c r="I23" s="231">
        <v>848</v>
      </c>
      <c r="J23" s="324">
        <v>4.3780734927785021</v>
      </c>
      <c r="K23" s="493">
        <v>2967</v>
      </c>
      <c r="L23" s="328">
        <v>14.937827021943384</v>
      </c>
      <c r="M23" s="354">
        <v>1602</v>
      </c>
      <c r="N23" s="328">
        <v>8.0655203536074485</v>
      </c>
      <c r="O23" s="354">
        <v>46</v>
      </c>
      <c r="P23" s="328">
        <v>0.23159421739447106</v>
      </c>
      <c r="Q23" s="354">
        <v>1319</v>
      </c>
      <c r="R23" s="328">
        <v>6.6407124509414635</v>
      </c>
      <c r="S23" s="231">
        <v>1268</v>
      </c>
      <c r="T23" s="328">
        <v>6.383944949047593</v>
      </c>
      <c r="U23" s="87">
        <v>420</v>
      </c>
      <c r="V23" s="328">
        <v>2.1145558979495185</v>
      </c>
      <c r="W23" s="354">
        <v>21</v>
      </c>
      <c r="X23" s="328">
        <v>0.10572779489747591</v>
      </c>
      <c r="Y23" s="354">
        <v>827</v>
      </c>
      <c r="Z23" s="328">
        <v>4.1636612562005988</v>
      </c>
      <c r="AA23" s="87">
        <v>20</v>
      </c>
      <c r="AB23" s="328">
        <v>0.1006931379975961</v>
      </c>
      <c r="AC23" s="231">
        <v>14</v>
      </c>
      <c r="AD23" s="328">
        <v>7.0485196598317271E-2</v>
      </c>
      <c r="AE23" s="231">
        <v>0</v>
      </c>
      <c r="AF23" s="328">
        <v>0</v>
      </c>
      <c r="AG23" s="231">
        <v>6</v>
      </c>
      <c r="AH23" s="328">
        <v>3.0207941399278834E-2</v>
      </c>
      <c r="AI23" s="84">
        <v>4255</v>
      </c>
      <c r="AJ23" s="321">
        <v>21.422465108988575</v>
      </c>
      <c r="AK23" s="493">
        <v>4</v>
      </c>
      <c r="AL23" s="328">
        <v>2.0138627599519222E-2</v>
      </c>
      <c r="AM23" s="86">
        <v>4</v>
      </c>
      <c r="AN23" s="328">
        <v>2.0138627599519222E-2</v>
      </c>
      <c r="AO23" s="85">
        <v>8</v>
      </c>
      <c r="AP23" s="328">
        <v>4.0277255199038443E-2</v>
      </c>
      <c r="AQ23" s="84">
        <v>3339</v>
      </c>
      <c r="AR23" s="324">
        <v>17.238664377815351</v>
      </c>
      <c r="AS23" s="86">
        <v>779</v>
      </c>
      <c r="AT23" s="328">
        <v>4.021838739238742</v>
      </c>
      <c r="AU23" s="85">
        <v>848</v>
      </c>
      <c r="AV23" s="328">
        <v>4.3780734927785021</v>
      </c>
      <c r="AW23" s="83" t="s">
        <v>48</v>
      </c>
    </row>
    <row r="24" spans="1:49" s="82" customFormat="1" ht="36.75" customHeight="1">
      <c r="A24" s="83" t="s">
        <v>49</v>
      </c>
      <c r="B24" s="488">
        <v>1109913</v>
      </c>
      <c r="C24" s="85">
        <v>3329</v>
      </c>
      <c r="D24" s="328">
        <v>29.993341820485028</v>
      </c>
      <c r="E24" s="231">
        <v>2412</v>
      </c>
      <c r="F24" s="328">
        <v>21.731433004208437</v>
      </c>
      <c r="G24" s="231">
        <v>503</v>
      </c>
      <c r="H24" s="328">
        <v>4.5318867334646953</v>
      </c>
      <c r="I24" s="231">
        <v>414</v>
      </c>
      <c r="J24" s="324">
        <v>3.730022082811896</v>
      </c>
      <c r="K24" s="493">
        <v>1859</v>
      </c>
      <c r="L24" s="328">
        <v>16.498052448838138</v>
      </c>
      <c r="M24" s="354">
        <v>918</v>
      </c>
      <c r="N24" s="328">
        <v>8.1469672662901615</v>
      </c>
      <c r="O24" s="354">
        <v>46</v>
      </c>
      <c r="P24" s="328">
        <v>0.40823583251562906</v>
      </c>
      <c r="Q24" s="354">
        <v>895</v>
      </c>
      <c r="R24" s="328">
        <v>7.9428493500323478</v>
      </c>
      <c r="S24" s="231">
        <v>431</v>
      </c>
      <c r="T24" s="328">
        <v>3.8249922568312198</v>
      </c>
      <c r="U24" s="87">
        <v>134</v>
      </c>
      <c r="V24" s="328">
        <v>1.1892087295020497</v>
      </c>
      <c r="W24" s="354">
        <v>8</v>
      </c>
      <c r="X24" s="328">
        <v>7.0997536089674615E-2</v>
      </c>
      <c r="Y24" s="354">
        <v>289</v>
      </c>
      <c r="Z24" s="328">
        <v>2.5647859912394955</v>
      </c>
      <c r="AA24" s="87">
        <v>5</v>
      </c>
      <c r="AB24" s="328">
        <v>4.4373460056046636E-2</v>
      </c>
      <c r="AC24" s="231">
        <v>5</v>
      </c>
      <c r="AD24" s="328">
        <v>4.4373460056046636E-2</v>
      </c>
      <c r="AE24" s="231">
        <v>0</v>
      </c>
      <c r="AF24" s="328">
        <v>0</v>
      </c>
      <c r="AG24" s="231">
        <v>0</v>
      </c>
      <c r="AH24" s="328">
        <v>0</v>
      </c>
      <c r="AI24" s="84">
        <v>2295</v>
      </c>
      <c r="AJ24" s="321">
        <v>20.367418165725404</v>
      </c>
      <c r="AK24" s="493">
        <v>1</v>
      </c>
      <c r="AL24" s="328">
        <v>8.8746920112093269E-3</v>
      </c>
      <c r="AM24" s="86">
        <v>1</v>
      </c>
      <c r="AN24" s="328">
        <v>8.8746920112093269E-3</v>
      </c>
      <c r="AO24" s="85">
        <v>2</v>
      </c>
      <c r="AP24" s="328">
        <v>1.7749384022418654E-2</v>
      </c>
      <c r="AQ24" s="84">
        <v>1792</v>
      </c>
      <c r="AR24" s="324">
        <v>16.145409595166466</v>
      </c>
      <c r="AS24" s="86">
        <v>284</v>
      </c>
      <c r="AT24" s="328">
        <v>2.5587591099482574</v>
      </c>
      <c r="AU24" s="85">
        <v>474</v>
      </c>
      <c r="AV24" s="328">
        <v>4.2706049933643451</v>
      </c>
      <c r="AW24" s="83" t="s">
        <v>49</v>
      </c>
    </row>
    <row r="25" spans="1:49" s="82" customFormat="1" ht="36.75" customHeight="1">
      <c r="A25" s="83" t="s">
        <v>50</v>
      </c>
      <c r="B25" s="488">
        <v>224073</v>
      </c>
      <c r="C25" s="85">
        <v>489</v>
      </c>
      <c r="D25" s="328">
        <v>21.823245103158346</v>
      </c>
      <c r="E25" s="231">
        <v>289</v>
      </c>
      <c r="F25" s="328">
        <v>12.897582484279676</v>
      </c>
      <c r="G25" s="231">
        <v>26</v>
      </c>
      <c r="H25" s="328">
        <v>1.1603361404542269</v>
      </c>
      <c r="I25" s="231">
        <v>174</v>
      </c>
      <c r="J25" s="324">
        <v>7.7653264784244422</v>
      </c>
      <c r="K25" s="493">
        <v>288</v>
      </c>
      <c r="L25" s="328">
        <v>12.576803657753729</v>
      </c>
      <c r="M25" s="354">
        <v>182</v>
      </c>
      <c r="N25" s="328">
        <v>7.947841200386037</v>
      </c>
      <c r="O25" s="354">
        <v>2</v>
      </c>
      <c r="P25" s="328">
        <v>8.7338914289956451E-2</v>
      </c>
      <c r="Q25" s="354">
        <v>104</v>
      </c>
      <c r="R25" s="328">
        <v>4.5416235430777352</v>
      </c>
      <c r="S25" s="231">
        <v>221</v>
      </c>
      <c r="T25" s="328">
        <v>9.6509500290401871</v>
      </c>
      <c r="U25" s="87">
        <v>32</v>
      </c>
      <c r="V25" s="328">
        <v>1.3974226286393032</v>
      </c>
      <c r="W25" s="354">
        <v>0</v>
      </c>
      <c r="X25" s="328">
        <v>0</v>
      </c>
      <c r="Y25" s="354">
        <v>189</v>
      </c>
      <c r="Z25" s="328">
        <v>8.2535274004008841</v>
      </c>
      <c r="AA25" s="87">
        <v>1</v>
      </c>
      <c r="AB25" s="328">
        <v>4.3669457144978226E-2</v>
      </c>
      <c r="AC25" s="231">
        <v>1</v>
      </c>
      <c r="AD25" s="328">
        <v>4.3669457144978226E-2</v>
      </c>
      <c r="AE25" s="231">
        <v>0</v>
      </c>
      <c r="AF25" s="328">
        <v>0</v>
      </c>
      <c r="AG25" s="231">
        <v>0</v>
      </c>
      <c r="AH25" s="328">
        <v>0</v>
      </c>
      <c r="AI25" s="84">
        <v>510</v>
      </c>
      <c r="AJ25" s="321">
        <v>22.271423143938893</v>
      </c>
      <c r="AK25" s="493">
        <v>0</v>
      </c>
      <c r="AL25" s="328">
        <v>0</v>
      </c>
      <c r="AM25" s="86">
        <v>1</v>
      </c>
      <c r="AN25" s="328">
        <v>4.3669457144978226E-2</v>
      </c>
      <c r="AO25" s="85">
        <v>1</v>
      </c>
      <c r="AP25" s="328">
        <v>4.3669457144978226E-2</v>
      </c>
      <c r="AQ25" s="84">
        <v>223</v>
      </c>
      <c r="AR25" s="324">
        <v>9.9521138200497159</v>
      </c>
      <c r="AS25" s="86">
        <v>49</v>
      </c>
      <c r="AT25" s="328">
        <v>2.1867873416252737</v>
      </c>
      <c r="AU25" s="85">
        <v>252</v>
      </c>
      <c r="AV25" s="328">
        <v>11.246334899787122</v>
      </c>
      <c r="AW25" s="83" t="s">
        <v>50</v>
      </c>
    </row>
    <row r="26" spans="1:49" s="82" customFormat="1" ht="36.75" customHeight="1">
      <c r="A26" s="83" t="s">
        <v>51</v>
      </c>
      <c r="B26" s="488">
        <v>117075</v>
      </c>
      <c r="C26" s="85">
        <v>299</v>
      </c>
      <c r="D26" s="328">
        <v>25.539184283578901</v>
      </c>
      <c r="E26" s="231">
        <v>239</v>
      </c>
      <c r="F26" s="328">
        <v>20.414264360452702</v>
      </c>
      <c r="G26" s="231">
        <v>6</v>
      </c>
      <c r="H26" s="328">
        <v>0.5124919923126201</v>
      </c>
      <c r="I26" s="231">
        <v>54</v>
      </c>
      <c r="J26" s="324">
        <v>4.6124279308135812</v>
      </c>
      <c r="K26" s="493">
        <v>96</v>
      </c>
      <c r="L26" s="328">
        <v>8.0370373471079208</v>
      </c>
      <c r="M26" s="354">
        <v>56</v>
      </c>
      <c r="N26" s="328">
        <v>4.6882717858129537</v>
      </c>
      <c r="O26" s="354">
        <v>0</v>
      </c>
      <c r="P26" s="328">
        <v>0</v>
      </c>
      <c r="Q26" s="354">
        <v>40</v>
      </c>
      <c r="R26" s="328">
        <v>3.3487655612949667</v>
      </c>
      <c r="S26" s="231">
        <v>13</v>
      </c>
      <c r="T26" s="328">
        <v>1.0883488074208643</v>
      </c>
      <c r="U26" s="87">
        <v>3</v>
      </c>
      <c r="V26" s="328">
        <v>0.25115741709712253</v>
      </c>
      <c r="W26" s="354">
        <v>0</v>
      </c>
      <c r="X26" s="328">
        <v>0</v>
      </c>
      <c r="Y26" s="354">
        <v>10</v>
      </c>
      <c r="Z26" s="328">
        <v>0.83719139032374168</v>
      </c>
      <c r="AA26" s="87">
        <v>0</v>
      </c>
      <c r="AB26" s="328">
        <v>0</v>
      </c>
      <c r="AC26" s="231">
        <v>0</v>
      </c>
      <c r="AD26" s="328">
        <v>0</v>
      </c>
      <c r="AE26" s="231">
        <v>0</v>
      </c>
      <c r="AF26" s="328">
        <v>0</v>
      </c>
      <c r="AG26" s="231">
        <v>0</v>
      </c>
      <c r="AH26" s="328">
        <v>0</v>
      </c>
      <c r="AI26" s="84">
        <v>109</v>
      </c>
      <c r="AJ26" s="321">
        <v>9.1253861545287851</v>
      </c>
      <c r="AK26" s="493">
        <v>0</v>
      </c>
      <c r="AL26" s="328">
        <v>0</v>
      </c>
      <c r="AM26" s="86">
        <v>0</v>
      </c>
      <c r="AN26" s="328">
        <v>0</v>
      </c>
      <c r="AO26" s="85">
        <v>0</v>
      </c>
      <c r="AP26" s="328">
        <v>0</v>
      </c>
      <c r="AQ26" s="84">
        <v>94</v>
      </c>
      <c r="AR26" s="324">
        <v>8.0290412128977149</v>
      </c>
      <c r="AS26" s="86">
        <v>27</v>
      </c>
      <c r="AT26" s="328">
        <v>2.3062139654067906</v>
      </c>
      <c r="AU26" s="85">
        <v>99</v>
      </c>
      <c r="AV26" s="328">
        <v>8.4561178731582327</v>
      </c>
      <c r="AW26" s="83" t="s">
        <v>51</v>
      </c>
    </row>
    <row r="27" spans="1:49" s="82" customFormat="1" ht="36.75" customHeight="1">
      <c r="A27" s="83" t="s">
        <v>52</v>
      </c>
      <c r="B27" s="488">
        <v>111913</v>
      </c>
      <c r="C27" s="85">
        <v>250</v>
      </c>
      <c r="D27" s="328">
        <v>22.338781017397441</v>
      </c>
      <c r="E27" s="231">
        <v>210</v>
      </c>
      <c r="F27" s="328">
        <v>18.764576054613851</v>
      </c>
      <c r="G27" s="231">
        <v>15</v>
      </c>
      <c r="H27" s="328">
        <v>1.3403268610438464</v>
      </c>
      <c r="I27" s="231">
        <v>25</v>
      </c>
      <c r="J27" s="324">
        <v>2.2338781017397444</v>
      </c>
      <c r="K27" s="493">
        <v>103</v>
      </c>
      <c r="L27" s="328">
        <v>8.9165137296997834</v>
      </c>
      <c r="M27" s="354">
        <v>74</v>
      </c>
      <c r="N27" s="328">
        <v>6.4060389902697477</v>
      </c>
      <c r="O27" s="354">
        <v>0</v>
      </c>
      <c r="P27" s="328">
        <v>0</v>
      </c>
      <c r="Q27" s="354">
        <v>29</v>
      </c>
      <c r="R27" s="328">
        <v>2.5104747394300362</v>
      </c>
      <c r="S27" s="231">
        <v>20</v>
      </c>
      <c r="T27" s="328">
        <v>1.7313618892620937</v>
      </c>
      <c r="U27" s="87">
        <v>6</v>
      </c>
      <c r="V27" s="328">
        <v>0.51940856677862812</v>
      </c>
      <c r="W27" s="354">
        <v>0</v>
      </c>
      <c r="X27" s="328">
        <v>0</v>
      </c>
      <c r="Y27" s="354">
        <v>14</v>
      </c>
      <c r="Z27" s="328">
        <v>1.2119533224834655</v>
      </c>
      <c r="AA27" s="87">
        <v>0</v>
      </c>
      <c r="AB27" s="328">
        <v>0</v>
      </c>
      <c r="AC27" s="231">
        <v>0</v>
      </c>
      <c r="AD27" s="328">
        <v>0</v>
      </c>
      <c r="AE27" s="231">
        <v>0</v>
      </c>
      <c r="AF27" s="328">
        <v>0</v>
      </c>
      <c r="AG27" s="231">
        <v>0</v>
      </c>
      <c r="AH27" s="328">
        <v>0</v>
      </c>
      <c r="AI27" s="84">
        <v>123</v>
      </c>
      <c r="AJ27" s="321">
        <v>10.647875618961878</v>
      </c>
      <c r="AK27" s="493">
        <v>0</v>
      </c>
      <c r="AL27" s="328">
        <v>0</v>
      </c>
      <c r="AM27" s="86">
        <v>0</v>
      </c>
      <c r="AN27" s="328">
        <v>0</v>
      </c>
      <c r="AO27" s="85">
        <v>0</v>
      </c>
      <c r="AP27" s="328">
        <v>0</v>
      </c>
      <c r="AQ27" s="84">
        <v>160</v>
      </c>
      <c r="AR27" s="324">
        <v>14.296819851134362</v>
      </c>
      <c r="AS27" s="86">
        <v>13</v>
      </c>
      <c r="AT27" s="328">
        <v>1.161616612904667</v>
      </c>
      <c r="AU27" s="85">
        <v>90</v>
      </c>
      <c r="AV27" s="328">
        <v>8.0419611662630803</v>
      </c>
      <c r="AW27" s="83" t="s">
        <v>52</v>
      </c>
    </row>
    <row r="28" spans="1:49" s="82" customFormat="1" ht="36.75" customHeight="1">
      <c r="A28" s="83" t="s">
        <v>53</v>
      </c>
      <c r="B28" s="488">
        <v>75394</v>
      </c>
      <c r="C28" s="85">
        <v>240</v>
      </c>
      <c r="D28" s="328">
        <v>31.832771838607847</v>
      </c>
      <c r="E28" s="231">
        <v>195</v>
      </c>
      <c r="F28" s="328">
        <v>25.864127118868875</v>
      </c>
      <c r="G28" s="231">
        <v>7</v>
      </c>
      <c r="H28" s="328">
        <v>0.92845584529272884</v>
      </c>
      <c r="I28" s="231">
        <v>38</v>
      </c>
      <c r="J28" s="324">
        <v>5.0401888744462422</v>
      </c>
      <c r="K28" s="493">
        <v>77</v>
      </c>
      <c r="L28" s="328">
        <v>9.7758329559833594</v>
      </c>
      <c r="M28" s="354">
        <v>53</v>
      </c>
      <c r="N28" s="328">
        <v>6.7288200865859489</v>
      </c>
      <c r="O28" s="354">
        <v>0</v>
      </c>
      <c r="P28" s="328">
        <v>0</v>
      </c>
      <c r="Q28" s="354">
        <v>24</v>
      </c>
      <c r="R28" s="328">
        <v>3.0470128693974106</v>
      </c>
      <c r="S28" s="231">
        <v>43</v>
      </c>
      <c r="T28" s="328">
        <v>5.4592313910036934</v>
      </c>
      <c r="U28" s="87">
        <v>7</v>
      </c>
      <c r="V28" s="328">
        <v>0.88871208690757819</v>
      </c>
      <c r="W28" s="354">
        <v>0</v>
      </c>
      <c r="X28" s="328">
        <v>0</v>
      </c>
      <c r="Y28" s="354">
        <v>36</v>
      </c>
      <c r="Z28" s="328">
        <v>4.5705193040961163</v>
      </c>
      <c r="AA28" s="87">
        <v>0</v>
      </c>
      <c r="AB28" s="328">
        <v>0</v>
      </c>
      <c r="AC28" s="231">
        <v>0</v>
      </c>
      <c r="AD28" s="328">
        <v>0</v>
      </c>
      <c r="AE28" s="231">
        <v>0</v>
      </c>
      <c r="AF28" s="328">
        <v>0</v>
      </c>
      <c r="AG28" s="231">
        <v>0</v>
      </c>
      <c r="AH28" s="328">
        <v>0</v>
      </c>
      <c r="AI28" s="84">
        <v>120</v>
      </c>
      <c r="AJ28" s="321">
        <v>15.235064346987054</v>
      </c>
      <c r="AK28" s="493">
        <v>1</v>
      </c>
      <c r="AL28" s="328">
        <v>0.12695886955822544</v>
      </c>
      <c r="AM28" s="86">
        <v>0</v>
      </c>
      <c r="AN28" s="328">
        <v>0</v>
      </c>
      <c r="AO28" s="85">
        <v>1</v>
      </c>
      <c r="AP28" s="328">
        <v>0.12695886955822544</v>
      </c>
      <c r="AQ28" s="84">
        <v>79</v>
      </c>
      <c r="AR28" s="324">
        <v>10.478287396875082</v>
      </c>
      <c r="AS28" s="86">
        <v>18</v>
      </c>
      <c r="AT28" s="328">
        <v>2.3874578878955885</v>
      </c>
      <c r="AU28" s="85">
        <v>33</v>
      </c>
      <c r="AV28" s="328">
        <v>4.3770061278085794</v>
      </c>
      <c r="AW28" s="83" t="s">
        <v>53</v>
      </c>
    </row>
    <row r="29" spans="1:49" s="82" customFormat="1" ht="36.75" customHeight="1">
      <c r="A29" s="83" t="s">
        <v>54</v>
      </c>
      <c r="B29" s="488">
        <v>90387</v>
      </c>
      <c r="C29" s="85">
        <v>248</v>
      </c>
      <c r="D29" s="328">
        <v>27.437573987409692</v>
      </c>
      <c r="E29" s="231">
        <v>189</v>
      </c>
      <c r="F29" s="328">
        <v>20.910086627501745</v>
      </c>
      <c r="G29" s="231">
        <v>21</v>
      </c>
      <c r="H29" s="328">
        <v>2.3233429586113048</v>
      </c>
      <c r="I29" s="231">
        <v>38</v>
      </c>
      <c r="J29" s="324">
        <v>4.2041444012966469</v>
      </c>
      <c r="K29" s="493">
        <v>43</v>
      </c>
      <c r="L29" s="328">
        <v>4.6873296755205116</v>
      </c>
      <c r="M29" s="354">
        <v>23</v>
      </c>
      <c r="N29" s="328">
        <v>2.5071763380691112</v>
      </c>
      <c r="O29" s="354">
        <v>4</v>
      </c>
      <c r="P29" s="328">
        <v>0.43603066749028019</v>
      </c>
      <c r="Q29" s="354">
        <v>16</v>
      </c>
      <c r="R29" s="328">
        <v>1.7441226699611208</v>
      </c>
      <c r="S29" s="231">
        <v>38</v>
      </c>
      <c r="T29" s="328">
        <v>4.1422913411576623</v>
      </c>
      <c r="U29" s="87">
        <v>12</v>
      </c>
      <c r="V29" s="328">
        <v>1.3080920024708407</v>
      </c>
      <c r="W29" s="354">
        <v>1</v>
      </c>
      <c r="X29" s="328">
        <v>0.10900766687257005</v>
      </c>
      <c r="Y29" s="354">
        <v>25</v>
      </c>
      <c r="Z29" s="328">
        <v>2.725191671814251</v>
      </c>
      <c r="AA29" s="87">
        <v>0</v>
      </c>
      <c r="AB29" s="328">
        <v>0</v>
      </c>
      <c r="AC29" s="231">
        <v>0</v>
      </c>
      <c r="AD29" s="328">
        <v>0</v>
      </c>
      <c r="AE29" s="231">
        <v>0</v>
      </c>
      <c r="AF29" s="328">
        <v>0</v>
      </c>
      <c r="AG29" s="231">
        <v>0</v>
      </c>
      <c r="AH29" s="328">
        <v>0</v>
      </c>
      <c r="AI29" s="84">
        <v>81</v>
      </c>
      <c r="AJ29" s="321">
        <v>8.8296210166781748</v>
      </c>
      <c r="AK29" s="493">
        <v>0</v>
      </c>
      <c r="AL29" s="328">
        <v>0</v>
      </c>
      <c r="AM29" s="86">
        <v>0</v>
      </c>
      <c r="AN29" s="328">
        <v>0</v>
      </c>
      <c r="AO29" s="85">
        <v>0</v>
      </c>
      <c r="AP29" s="328">
        <v>0</v>
      </c>
      <c r="AQ29" s="84">
        <v>72</v>
      </c>
      <c r="AR29" s="324">
        <v>7.9657472866673302</v>
      </c>
      <c r="AS29" s="86">
        <v>17</v>
      </c>
      <c r="AT29" s="328">
        <v>1.8808014426853419</v>
      </c>
      <c r="AU29" s="85">
        <v>23</v>
      </c>
      <c r="AV29" s="328">
        <v>2.5446137165742861</v>
      </c>
      <c r="AW29" s="83" t="s">
        <v>54</v>
      </c>
    </row>
    <row r="30" spans="1:49" s="82" customFormat="1" ht="36.75" customHeight="1">
      <c r="A30" s="83" t="s">
        <v>55</v>
      </c>
      <c r="B30" s="488">
        <v>211442</v>
      </c>
      <c r="C30" s="85">
        <v>529</v>
      </c>
      <c r="D30" s="328">
        <v>25.018681245920867</v>
      </c>
      <c r="E30" s="231">
        <v>391</v>
      </c>
      <c r="F30" s="328">
        <v>18.492068746984987</v>
      </c>
      <c r="G30" s="231">
        <v>53</v>
      </c>
      <c r="H30" s="328">
        <v>2.5065975539391419</v>
      </c>
      <c r="I30" s="231">
        <v>85</v>
      </c>
      <c r="J30" s="324">
        <v>4.0200149449967366</v>
      </c>
      <c r="K30" s="493">
        <v>336</v>
      </c>
      <c r="L30" s="328">
        <v>15.776005759494167</v>
      </c>
      <c r="M30" s="354">
        <v>180</v>
      </c>
      <c r="N30" s="328">
        <v>8.4514316568718755</v>
      </c>
      <c r="O30" s="354">
        <v>3</v>
      </c>
      <c r="P30" s="328">
        <v>0.14085719428119792</v>
      </c>
      <c r="Q30" s="354">
        <v>153</v>
      </c>
      <c r="R30" s="328">
        <v>7.1837169083410943</v>
      </c>
      <c r="S30" s="231">
        <v>126</v>
      </c>
      <c r="T30" s="328">
        <v>5.9160021598103132</v>
      </c>
      <c r="U30" s="87">
        <v>44</v>
      </c>
      <c r="V30" s="328">
        <v>2.0659055161242361</v>
      </c>
      <c r="W30" s="354">
        <v>4</v>
      </c>
      <c r="X30" s="328">
        <v>0.18780959237493056</v>
      </c>
      <c r="Y30" s="354">
        <v>78</v>
      </c>
      <c r="Z30" s="328">
        <v>3.6622870513111461</v>
      </c>
      <c r="AA30" s="87">
        <v>0</v>
      </c>
      <c r="AB30" s="328">
        <v>0</v>
      </c>
      <c r="AC30" s="231">
        <v>0</v>
      </c>
      <c r="AD30" s="328">
        <v>0</v>
      </c>
      <c r="AE30" s="231">
        <v>0</v>
      </c>
      <c r="AF30" s="328">
        <v>0</v>
      </c>
      <c r="AG30" s="231">
        <v>0</v>
      </c>
      <c r="AH30" s="328">
        <v>0</v>
      </c>
      <c r="AI30" s="84">
        <v>462</v>
      </c>
      <c r="AJ30" s="321">
        <v>21.69200791930448</v>
      </c>
      <c r="AK30" s="493">
        <v>0</v>
      </c>
      <c r="AL30" s="328">
        <v>0</v>
      </c>
      <c r="AM30" s="86">
        <v>0</v>
      </c>
      <c r="AN30" s="328">
        <v>0</v>
      </c>
      <c r="AO30" s="85">
        <v>0</v>
      </c>
      <c r="AP30" s="328">
        <v>0</v>
      </c>
      <c r="AQ30" s="84">
        <v>258</v>
      </c>
      <c r="AR30" s="324">
        <v>12.20192771540186</v>
      </c>
      <c r="AS30" s="86">
        <v>28</v>
      </c>
      <c r="AT30" s="328">
        <v>1.3242402171753958</v>
      </c>
      <c r="AU30" s="85">
        <v>103</v>
      </c>
      <c r="AV30" s="328">
        <v>4.8713122274666336</v>
      </c>
      <c r="AW30" s="83" t="s">
        <v>55</v>
      </c>
    </row>
    <row r="31" spans="1:49" s="82" customFormat="1" ht="36.75" customHeight="1">
      <c r="A31" s="83" t="s">
        <v>56</v>
      </c>
      <c r="B31" s="488">
        <v>212715</v>
      </c>
      <c r="C31" s="85">
        <v>628</v>
      </c>
      <c r="D31" s="328">
        <v>29.523070775450719</v>
      </c>
      <c r="E31" s="231">
        <v>453</v>
      </c>
      <c r="F31" s="328">
        <v>21.296100416049644</v>
      </c>
      <c r="G31" s="231">
        <v>21</v>
      </c>
      <c r="H31" s="328">
        <v>0.98723644312812919</v>
      </c>
      <c r="I31" s="231">
        <v>154</v>
      </c>
      <c r="J31" s="324">
        <v>7.2397339162729475</v>
      </c>
      <c r="K31" s="493">
        <v>194</v>
      </c>
      <c r="L31" s="328">
        <v>8.9190891495142779</v>
      </c>
      <c r="M31" s="354">
        <v>122</v>
      </c>
      <c r="N31" s="328">
        <v>5.6089117331997</v>
      </c>
      <c r="O31" s="354">
        <v>0</v>
      </c>
      <c r="P31" s="328">
        <v>0</v>
      </c>
      <c r="Q31" s="354">
        <v>72</v>
      </c>
      <c r="R31" s="328">
        <v>3.310177416314577</v>
      </c>
      <c r="S31" s="231">
        <v>141</v>
      </c>
      <c r="T31" s="328">
        <v>6.4824307736160467</v>
      </c>
      <c r="U31" s="87">
        <v>43</v>
      </c>
      <c r="V31" s="328">
        <v>1.9769115125212058</v>
      </c>
      <c r="W31" s="354">
        <v>1</v>
      </c>
      <c r="X31" s="328">
        <v>4.5974686337702464E-2</v>
      </c>
      <c r="Y31" s="354">
        <v>97</v>
      </c>
      <c r="Z31" s="328">
        <v>4.4595445747571389</v>
      </c>
      <c r="AA31" s="87">
        <v>0</v>
      </c>
      <c r="AB31" s="328">
        <v>0</v>
      </c>
      <c r="AC31" s="231">
        <v>0</v>
      </c>
      <c r="AD31" s="328">
        <v>0</v>
      </c>
      <c r="AE31" s="231">
        <v>0</v>
      </c>
      <c r="AF31" s="328">
        <v>0</v>
      </c>
      <c r="AG31" s="231">
        <v>0</v>
      </c>
      <c r="AH31" s="328">
        <v>0</v>
      </c>
      <c r="AI31" s="84">
        <v>335</v>
      </c>
      <c r="AJ31" s="321">
        <v>15.401519923130325</v>
      </c>
      <c r="AK31" s="493">
        <v>3</v>
      </c>
      <c r="AL31" s="328">
        <v>0.13792405901310739</v>
      </c>
      <c r="AM31" s="86">
        <v>5</v>
      </c>
      <c r="AN31" s="328">
        <v>0.22987343168851232</v>
      </c>
      <c r="AO31" s="85">
        <v>8</v>
      </c>
      <c r="AP31" s="328">
        <v>0.36779749070161971</v>
      </c>
      <c r="AQ31" s="84">
        <v>259</v>
      </c>
      <c r="AR31" s="324">
        <v>12.175916131913594</v>
      </c>
      <c r="AS31" s="86">
        <v>41</v>
      </c>
      <c r="AT31" s="328">
        <v>1.9274616270596807</v>
      </c>
      <c r="AU31" s="85">
        <v>88</v>
      </c>
      <c r="AV31" s="328">
        <v>4.136990809298827</v>
      </c>
      <c r="AW31" s="83" t="s">
        <v>56</v>
      </c>
    </row>
    <row r="32" spans="1:49" s="82" customFormat="1" ht="36.75" customHeight="1">
      <c r="A32" s="83" t="s">
        <v>57</v>
      </c>
      <c r="B32" s="488">
        <v>336680</v>
      </c>
      <c r="C32" s="85">
        <v>1158</v>
      </c>
      <c r="D32" s="328">
        <v>34.394677438517284</v>
      </c>
      <c r="E32" s="231">
        <v>852</v>
      </c>
      <c r="F32" s="328">
        <v>25.305928478080077</v>
      </c>
      <c r="G32" s="231">
        <v>87</v>
      </c>
      <c r="H32" s="328">
        <v>2.58405607698705</v>
      </c>
      <c r="I32" s="231">
        <v>219</v>
      </c>
      <c r="J32" s="324">
        <v>6.5046928834501605</v>
      </c>
      <c r="K32" s="493">
        <v>296</v>
      </c>
      <c r="L32" s="328">
        <v>8.6014172965977895</v>
      </c>
      <c r="M32" s="354">
        <v>194</v>
      </c>
      <c r="N32" s="328">
        <v>5.6374153903377406</v>
      </c>
      <c r="O32" s="354">
        <v>4</v>
      </c>
      <c r="P32" s="328">
        <v>0.1162353688729431</v>
      </c>
      <c r="Q32" s="354">
        <v>98</v>
      </c>
      <c r="R32" s="328">
        <v>2.8477665373871059</v>
      </c>
      <c r="S32" s="231">
        <v>275</v>
      </c>
      <c r="T32" s="328">
        <v>7.9911816100148387</v>
      </c>
      <c r="U32" s="87">
        <v>98</v>
      </c>
      <c r="V32" s="328">
        <v>2.8477665373871059</v>
      </c>
      <c r="W32" s="354">
        <v>1</v>
      </c>
      <c r="X32" s="328">
        <v>2.9058842218235775E-2</v>
      </c>
      <c r="Y32" s="354">
        <v>176</v>
      </c>
      <c r="Z32" s="328">
        <v>5.1143562304094967</v>
      </c>
      <c r="AA32" s="87">
        <v>3</v>
      </c>
      <c r="AB32" s="328">
        <v>8.7176526654707334E-2</v>
      </c>
      <c r="AC32" s="231">
        <v>3</v>
      </c>
      <c r="AD32" s="328">
        <v>8.7176526654707334E-2</v>
      </c>
      <c r="AE32" s="231">
        <v>0</v>
      </c>
      <c r="AF32" s="328">
        <v>0</v>
      </c>
      <c r="AG32" s="231">
        <v>0</v>
      </c>
      <c r="AH32" s="328">
        <v>0</v>
      </c>
      <c r="AI32" s="84">
        <v>574</v>
      </c>
      <c r="AJ32" s="321">
        <v>16.679775433267338</v>
      </c>
      <c r="AK32" s="493">
        <v>2</v>
      </c>
      <c r="AL32" s="328">
        <v>5.8117684436471549E-2</v>
      </c>
      <c r="AM32" s="86">
        <v>3</v>
      </c>
      <c r="AN32" s="328">
        <v>8.7176526654707334E-2</v>
      </c>
      <c r="AO32" s="85">
        <v>5</v>
      </c>
      <c r="AP32" s="328">
        <v>0.14529421109117888</v>
      </c>
      <c r="AQ32" s="84">
        <v>449</v>
      </c>
      <c r="AR32" s="324">
        <v>13.336105500772247</v>
      </c>
      <c r="AS32" s="86">
        <v>71</v>
      </c>
      <c r="AT32" s="328">
        <v>2.1088273731733396</v>
      </c>
      <c r="AU32" s="85">
        <v>148</v>
      </c>
      <c r="AV32" s="328">
        <v>4.3958655102768205</v>
      </c>
      <c r="AW32" s="83" t="s">
        <v>57</v>
      </c>
    </row>
    <row r="33" spans="1:49" s="82" customFormat="1" ht="36.75" customHeight="1">
      <c r="A33" s="83" t="s">
        <v>58</v>
      </c>
      <c r="B33" s="488">
        <v>893648</v>
      </c>
      <c r="C33" s="85">
        <v>2691</v>
      </c>
      <c r="D33" s="328">
        <v>30.112527527617139</v>
      </c>
      <c r="E33" s="231">
        <v>2168</v>
      </c>
      <c r="F33" s="328">
        <v>24.260111363758437</v>
      </c>
      <c r="G33" s="231">
        <v>102</v>
      </c>
      <c r="H33" s="328">
        <v>1.1413890032764578</v>
      </c>
      <c r="I33" s="231">
        <v>421</v>
      </c>
      <c r="J33" s="324">
        <v>4.7110271605822422</v>
      </c>
      <c r="K33" s="493">
        <v>1085</v>
      </c>
      <c r="L33" s="328">
        <v>11.968266994939134</v>
      </c>
      <c r="M33" s="354">
        <v>550</v>
      </c>
      <c r="N33" s="328">
        <v>6.0668634536557819</v>
      </c>
      <c r="O33" s="354">
        <v>10</v>
      </c>
      <c r="P33" s="328">
        <v>0.11030660824828693</v>
      </c>
      <c r="Q33" s="354">
        <v>525</v>
      </c>
      <c r="R33" s="328">
        <v>5.7910969330350648</v>
      </c>
      <c r="S33" s="231">
        <v>842</v>
      </c>
      <c r="T33" s="328">
        <v>9.2878164145057589</v>
      </c>
      <c r="U33" s="87">
        <v>379</v>
      </c>
      <c r="V33" s="328">
        <v>4.180620452610075</v>
      </c>
      <c r="W33" s="354">
        <v>17</v>
      </c>
      <c r="X33" s="328">
        <v>0.18752123402208778</v>
      </c>
      <c r="Y33" s="354">
        <v>446</v>
      </c>
      <c r="Z33" s="328">
        <v>4.9196747278735975</v>
      </c>
      <c r="AA33" s="87">
        <v>7</v>
      </c>
      <c r="AB33" s="328">
        <v>7.7214625773800866E-2</v>
      </c>
      <c r="AC33" s="231">
        <v>5</v>
      </c>
      <c r="AD33" s="328">
        <v>5.5153304124143467E-2</v>
      </c>
      <c r="AE33" s="231">
        <v>0</v>
      </c>
      <c r="AF33" s="328">
        <v>0</v>
      </c>
      <c r="AG33" s="231">
        <v>2</v>
      </c>
      <c r="AH33" s="328">
        <v>2.2061321649657389E-2</v>
      </c>
      <c r="AI33" s="84">
        <v>1934</v>
      </c>
      <c r="AJ33" s="321">
        <v>21.333298035218696</v>
      </c>
      <c r="AK33" s="493">
        <v>4</v>
      </c>
      <c r="AL33" s="328">
        <v>4.4122643299314777E-2</v>
      </c>
      <c r="AM33" s="86">
        <v>5</v>
      </c>
      <c r="AN33" s="328">
        <v>5.5153304124143467E-2</v>
      </c>
      <c r="AO33" s="85">
        <v>9</v>
      </c>
      <c r="AP33" s="328">
        <v>9.9275947423458244E-2</v>
      </c>
      <c r="AQ33" s="84">
        <v>1096</v>
      </c>
      <c r="AR33" s="324">
        <v>12.264336741088213</v>
      </c>
      <c r="AS33" s="86">
        <v>249</v>
      </c>
      <c r="AT33" s="328">
        <v>2.7863319785866469</v>
      </c>
      <c r="AU33" s="85">
        <v>477</v>
      </c>
      <c r="AV33" s="328">
        <v>5.3376721035575523</v>
      </c>
      <c r="AW33" s="83" t="s">
        <v>58</v>
      </c>
    </row>
    <row r="34" spans="1:49" s="82" customFormat="1" ht="36.75" customHeight="1">
      <c r="A34" s="83" t="s">
        <v>59</v>
      </c>
      <c r="B34" s="488">
        <v>195297</v>
      </c>
      <c r="C34" s="85">
        <v>206</v>
      </c>
      <c r="D34" s="328">
        <v>10.548037092223639</v>
      </c>
      <c r="E34" s="231">
        <v>129</v>
      </c>
      <c r="F34" s="328">
        <v>6.605324198528395</v>
      </c>
      <c r="G34" s="231">
        <v>22</v>
      </c>
      <c r="H34" s="328">
        <v>1.126489398198641</v>
      </c>
      <c r="I34" s="231">
        <v>55</v>
      </c>
      <c r="J34" s="324">
        <v>2.8162234954966023</v>
      </c>
      <c r="K34" s="493">
        <v>265</v>
      </c>
      <c r="L34" s="328">
        <v>13.743102518358713</v>
      </c>
      <c r="M34" s="354">
        <v>177</v>
      </c>
      <c r="N34" s="328">
        <v>9.1793552669792149</v>
      </c>
      <c r="O34" s="354">
        <v>5</v>
      </c>
      <c r="P34" s="328">
        <v>0.25930382110110778</v>
      </c>
      <c r="Q34" s="354">
        <v>83</v>
      </c>
      <c r="R34" s="328">
        <v>4.3044434302783889</v>
      </c>
      <c r="S34" s="231">
        <v>67</v>
      </c>
      <c r="T34" s="328">
        <v>3.4746712027548439</v>
      </c>
      <c r="U34" s="87">
        <v>16</v>
      </c>
      <c r="V34" s="328">
        <v>0.82977222752354485</v>
      </c>
      <c r="W34" s="354">
        <v>0</v>
      </c>
      <c r="X34" s="328">
        <v>0</v>
      </c>
      <c r="Y34" s="354">
        <v>51</v>
      </c>
      <c r="Z34" s="328">
        <v>2.6448989752312997</v>
      </c>
      <c r="AA34" s="87">
        <v>0</v>
      </c>
      <c r="AB34" s="328">
        <v>0</v>
      </c>
      <c r="AC34" s="231">
        <v>0</v>
      </c>
      <c r="AD34" s="328">
        <v>0</v>
      </c>
      <c r="AE34" s="231">
        <v>0</v>
      </c>
      <c r="AF34" s="328">
        <v>0</v>
      </c>
      <c r="AG34" s="231">
        <v>0</v>
      </c>
      <c r="AH34" s="328">
        <v>0</v>
      </c>
      <c r="AI34" s="84">
        <v>332</v>
      </c>
      <c r="AJ34" s="321">
        <v>17.217773721113556</v>
      </c>
      <c r="AK34" s="493">
        <v>2</v>
      </c>
      <c r="AL34" s="328">
        <v>0.10372152844044311</v>
      </c>
      <c r="AM34" s="86">
        <v>0</v>
      </c>
      <c r="AN34" s="328">
        <v>0</v>
      </c>
      <c r="AO34" s="85">
        <v>2</v>
      </c>
      <c r="AP34" s="328">
        <v>0.10372152844044311</v>
      </c>
      <c r="AQ34" s="84">
        <v>245</v>
      </c>
      <c r="AR34" s="324">
        <v>12.544995570848503</v>
      </c>
      <c r="AS34" s="86">
        <v>28</v>
      </c>
      <c r="AT34" s="328">
        <v>1.433713779525543</v>
      </c>
      <c r="AU34" s="85">
        <v>79</v>
      </c>
      <c r="AV34" s="328">
        <v>4.0451210208042108</v>
      </c>
      <c r="AW34" s="83" t="s">
        <v>59</v>
      </c>
    </row>
    <row r="35" spans="1:49" s="82" customFormat="1" ht="36.75" customHeight="1">
      <c r="A35" s="83" t="s">
        <v>60</v>
      </c>
      <c r="B35" s="488">
        <v>165616</v>
      </c>
      <c r="C35" s="85">
        <v>1539</v>
      </c>
      <c r="D35" s="328">
        <v>92.925804270118817</v>
      </c>
      <c r="E35" s="231">
        <v>1356</v>
      </c>
      <c r="F35" s="328">
        <v>81.876147232151482</v>
      </c>
      <c r="G35" s="231">
        <v>23</v>
      </c>
      <c r="H35" s="328">
        <v>1.3887547096898849</v>
      </c>
      <c r="I35" s="231">
        <v>160</v>
      </c>
      <c r="J35" s="324">
        <v>9.6609023282774604</v>
      </c>
      <c r="K35" s="493">
        <v>123</v>
      </c>
      <c r="L35" s="328">
        <v>7.1433687662492282</v>
      </c>
      <c r="M35" s="354">
        <v>75</v>
      </c>
      <c r="N35" s="328">
        <v>4.3557126623470905</v>
      </c>
      <c r="O35" s="354">
        <v>1</v>
      </c>
      <c r="P35" s="328">
        <v>5.8076168831294545E-2</v>
      </c>
      <c r="Q35" s="354">
        <v>47</v>
      </c>
      <c r="R35" s="328">
        <v>2.7295799350708432</v>
      </c>
      <c r="S35" s="231">
        <v>26</v>
      </c>
      <c r="T35" s="328">
        <v>1.5099803896136579</v>
      </c>
      <c r="U35" s="87">
        <v>11</v>
      </c>
      <c r="V35" s="328">
        <v>0.63883785714423991</v>
      </c>
      <c r="W35" s="354">
        <v>0</v>
      </c>
      <c r="X35" s="328">
        <v>0</v>
      </c>
      <c r="Y35" s="354">
        <v>15</v>
      </c>
      <c r="Z35" s="328">
        <v>0.8711425324694182</v>
      </c>
      <c r="AA35" s="87">
        <v>0</v>
      </c>
      <c r="AB35" s="328">
        <v>0</v>
      </c>
      <c r="AC35" s="231">
        <v>0</v>
      </c>
      <c r="AD35" s="328">
        <v>0</v>
      </c>
      <c r="AE35" s="231">
        <v>0</v>
      </c>
      <c r="AF35" s="328">
        <v>0</v>
      </c>
      <c r="AG35" s="231">
        <v>0</v>
      </c>
      <c r="AH35" s="328">
        <v>0</v>
      </c>
      <c r="AI35" s="84">
        <v>149</v>
      </c>
      <c r="AJ35" s="321">
        <v>8.6533491558628874</v>
      </c>
      <c r="AK35" s="493">
        <v>1</v>
      </c>
      <c r="AL35" s="328">
        <v>5.8076168831294545E-2</v>
      </c>
      <c r="AM35" s="86">
        <v>0</v>
      </c>
      <c r="AN35" s="328">
        <v>0</v>
      </c>
      <c r="AO35" s="85">
        <v>1</v>
      </c>
      <c r="AP35" s="328">
        <v>5.8076168831294545E-2</v>
      </c>
      <c r="AQ35" s="84">
        <v>227</v>
      </c>
      <c r="AR35" s="324">
        <v>13.706405178243648</v>
      </c>
      <c r="AS35" s="86">
        <v>41</v>
      </c>
      <c r="AT35" s="328">
        <v>2.4756062216210992</v>
      </c>
      <c r="AU35" s="85">
        <v>82</v>
      </c>
      <c r="AV35" s="328">
        <v>4.9512124432421984</v>
      </c>
      <c r="AW35" s="83" t="s">
        <v>60</v>
      </c>
    </row>
    <row r="36" spans="1:49" s="82" customFormat="1" ht="36.75" customHeight="1">
      <c r="A36" s="83" t="s">
        <v>61</v>
      </c>
      <c r="B36" s="488">
        <v>237865</v>
      </c>
      <c r="C36" s="85">
        <v>1053</v>
      </c>
      <c r="D36" s="328">
        <v>44.268807937275348</v>
      </c>
      <c r="E36" s="231">
        <v>888</v>
      </c>
      <c r="F36" s="328">
        <v>37.332100140836189</v>
      </c>
      <c r="G36" s="231">
        <v>69</v>
      </c>
      <c r="H36" s="328">
        <v>2.9008050785109205</v>
      </c>
      <c r="I36" s="231">
        <v>96</v>
      </c>
      <c r="J36" s="324">
        <v>4.035902717928237</v>
      </c>
      <c r="K36" s="493">
        <v>271</v>
      </c>
      <c r="L36" s="328">
        <v>11.16039254930546</v>
      </c>
      <c r="M36" s="354">
        <v>186</v>
      </c>
      <c r="N36" s="328">
        <v>7.6599004212945205</v>
      </c>
      <c r="O36" s="354">
        <v>3</v>
      </c>
      <c r="P36" s="328">
        <v>0.12354678098862132</v>
      </c>
      <c r="Q36" s="354">
        <v>82</v>
      </c>
      <c r="R36" s="328">
        <v>3.3769453470223159</v>
      </c>
      <c r="S36" s="231">
        <v>106</v>
      </c>
      <c r="T36" s="328">
        <v>4.3653195949312869</v>
      </c>
      <c r="U36" s="87">
        <v>32</v>
      </c>
      <c r="V36" s="328">
        <v>1.3178323305452941</v>
      </c>
      <c r="W36" s="354">
        <v>0</v>
      </c>
      <c r="X36" s="328">
        <v>0</v>
      </c>
      <c r="Y36" s="354">
        <v>74</v>
      </c>
      <c r="Z36" s="328">
        <v>3.0474872643859925</v>
      </c>
      <c r="AA36" s="87">
        <v>0</v>
      </c>
      <c r="AB36" s="328">
        <v>0</v>
      </c>
      <c r="AC36" s="231">
        <v>0</v>
      </c>
      <c r="AD36" s="328">
        <v>0</v>
      </c>
      <c r="AE36" s="231">
        <v>0</v>
      </c>
      <c r="AF36" s="328">
        <v>0</v>
      </c>
      <c r="AG36" s="231">
        <v>0</v>
      </c>
      <c r="AH36" s="328">
        <v>0</v>
      </c>
      <c r="AI36" s="84">
        <v>377</v>
      </c>
      <c r="AJ36" s="321">
        <v>15.525712144236746</v>
      </c>
      <c r="AK36" s="493">
        <v>1</v>
      </c>
      <c r="AL36" s="328">
        <v>4.1182260329540442E-2</v>
      </c>
      <c r="AM36" s="86">
        <v>0</v>
      </c>
      <c r="AN36" s="328">
        <v>0</v>
      </c>
      <c r="AO36" s="85">
        <v>1</v>
      </c>
      <c r="AP36" s="328">
        <v>4.1182260329540442E-2</v>
      </c>
      <c r="AQ36" s="84">
        <v>592</v>
      </c>
      <c r="AR36" s="324">
        <v>24.888066760557457</v>
      </c>
      <c r="AS36" s="86">
        <v>96</v>
      </c>
      <c r="AT36" s="328">
        <v>4.035902717928237</v>
      </c>
      <c r="AU36" s="85">
        <v>108</v>
      </c>
      <c r="AV36" s="328">
        <v>4.5403905576692658</v>
      </c>
      <c r="AW36" s="83" t="s">
        <v>61</v>
      </c>
    </row>
    <row r="37" spans="1:49" s="82" customFormat="1" ht="36.75" customHeight="1">
      <c r="A37" s="83" t="s">
        <v>62</v>
      </c>
      <c r="B37" s="488">
        <v>1194092</v>
      </c>
      <c r="C37" s="85">
        <v>3573</v>
      </c>
      <c r="D37" s="328">
        <v>29.922317543371864</v>
      </c>
      <c r="E37" s="231">
        <v>2690</v>
      </c>
      <c r="F37" s="328">
        <v>22.527577439594268</v>
      </c>
      <c r="G37" s="231">
        <v>269</v>
      </c>
      <c r="H37" s="328">
        <v>2.2527577439594269</v>
      </c>
      <c r="I37" s="231">
        <v>614</v>
      </c>
      <c r="J37" s="324">
        <v>5.1419823598181713</v>
      </c>
      <c r="K37" s="493">
        <v>2107</v>
      </c>
      <c r="L37" s="328">
        <v>17.247923413871849</v>
      </c>
      <c r="M37" s="354">
        <v>1259</v>
      </c>
      <c r="N37" s="328">
        <v>10.306186795474446</v>
      </c>
      <c r="O37" s="354">
        <v>24</v>
      </c>
      <c r="P37" s="328">
        <v>0.19646424391690764</v>
      </c>
      <c r="Q37" s="354">
        <v>824</v>
      </c>
      <c r="R37" s="328">
        <v>6.7452723744804954</v>
      </c>
      <c r="S37" s="231">
        <v>633</v>
      </c>
      <c r="T37" s="328">
        <v>5.181744433308439</v>
      </c>
      <c r="U37" s="87">
        <v>188</v>
      </c>
      <c r="V37" s="328">
        <v>1.538969910682443</v>
      </c>
      <c r="W37" s="354">
        <v>6</v>
      </c>
      <c r="X37" s="328">
        <v>4.9116060979226911E-2</v>
      </c>
      <c r="Y37" s="354">
        <v>439</v>
      </c>
      <c r="Z37" s="328">
        <v>3.5936584616467688</v>
      </c>
      <c r="AA37" s="87">
        <v>3</v>
      </c>
      <c r="AB37" s="328">
        <v>2.4558030489613455E-2</v>
      </c>
      <c r="AC37" s="231">
        <v>3</v>
      </c>
      <c r="AD37" s="328">
        <v>2.4558030489613455E-2</v>
      </c>
      <c r="AE37" s="231">
        <v>0</v>
      </c>
      <c r="AF37" s="328">
        <v>0</v>
      </c>
      <c r="AG37" s="231">
        <v>0</v>
      </c>
      <c r="AH37" s="328">
        <v>0</v>
      </c>
      <c r="AI37" s="84">
        <v>2743</v>
      </c>
      <c r="AJ37" s="321">
        <v>22.454225877669906</v>
      </c>
      <c r="AK37" s="493">
        <v>10</v>
      </c>
      <c r="AL37" s="328">
        <v>8.1860101632044852E-2</v>
      </c>
      <c r="AM37" s="86">
        <v>52</v>
      </c>
      <c r="AN37" s="328">
        <v>0.42567252848663317</v>
      </c>
      <c r="AO37" s="85">
        <v>62</v>
      </c>
      <c r="AP37" s="328">
        <v>0.50753263011867811</v>
      </c>
      <c r="AQ37" s="84">
        <v>2664</v>
      </c>
      <c r="AR37" s="324">
        <v>22.309838772891872</v>
      </c>
      <c r="AS37" s="86">
        <v>511</v>
      </c>
      <c r="AT37" s="328">
        <v>4.2794022571125172</v>
      </c>
      <c r="AU37" s="85">
        <v>534</v>
      </c>
      <c r="AV37" s="328">
        <v>4.4720172315031004</v>
      </c>
      <c r="AW37" s="83" t="s">
        <v>62</v>
      </c>
    </row>
    <row r="38" spans="1:49" s="82" customFormat="1" ht="36.75" customHeight="1">
      <c r="A38" s="83" t="s">
        <v>63</v>
      </c>
      <c r="B38" s="488">
        <v>662436</v>
      </c>
      <c r="C38" s="85">
        <v>2220</v>
      </c>
      <c r="D38" s="328">
        <v>33.512671412785537</v>
      </c>
      <c r="E38" s="231">
        <v>1518</v>
      </c>
      <c r="F38" s="328">
        <v>22.915421263337137</v>
      </c>
      <c r="G38" s="231">
        <v>197</v>
      </c>
      <c r="H38" s="328">
        <v>2.9738721929363741</v>
      </c>
      <c r="I38" s="231">
        <v>505</v>
      </c>
      <c r="J38" s="324">
        <v>7.6233779565120257</v>
      </c>
      <c r="K38" s="493">
        <v>830</v>
      </c>
      <c r="L38" s="328">
        <v>12.243874374898583</v>
      </c>
      <c r="M38" s="354">
        <v>494</v>
      </c>
      <c r="N38" s="328">
        <v>7.2873180014456622</v>
      </c>
      <c r="O38" s="354">
        <v>9</v>
      </c>
      <c r="P38" s="328">
        <v>0.13276490286034606</v>
      </c>
      <c r="Q38" s="354">
        <v>327</v>
      </c>
      <c r="R38" s="328">
        <v>4.8237914705925737</v>
      </c>
      <c r="S38" s="231">
        <v>414</v>
      </c>
      <c r="T38" s="328">
        <v>6.1071855315759187</v>
      </c>
      <c r="U38" s="87">
        <v>147</v>
      </c>
      <c r="V38" s="328">
        <v>2.1684934133856526</v>
      </c>
      <c r="W38" s="354">
        <v>10</v>
      </c>
      <c r="X38" s="328">
        <v>0.14751655873371786</v>
      </c>
      <c r="Y38" s="354">
        <v>257</v>
      </c>
      <c r="Z38" s="328">
        <v>3.791175559456549</v>
      </c>
      <c r="AA38" s="87">
        <v>5</v>
      </c>
      <c r="AB38" s="328">
        <v>7.3758279366858928E-2</v>
      </c>
      <c r="AC38" s="231">
        <v>5</v>
      </c>
      <c r="AD38" s="328">
        <v>7.3758279366858928E-2</v>
      </c>
      <c r="AE38" s="231">
        <v>0</v>
      </c>
      <c r="AF38" s="328">
        <v>0</v>
      </c>
      <c r="AG38" s="231">
        <v>0</v>
      </c>
      <c r="AH38" s="328">
        <v>0</v>
      </c>
      <c r="AI38" s="84">
        <v>1249</v>
      </c>
      <c r="AJ38" s="321">
        <v>18.42481818584136</v>
      </c>
      <c r="AK38" s="493">
        <v>0</v>
      </c>
      <c r="AL38" s="328">
        <v>0</v>
      </c>
      <c r="AM38" s="86">
        <v>0</v>
      </c>
      <c r="AN38" s="328">
        <v>0</v>
      </c>
      <c r="AO38" s="85">
        <v>0</v>
      </c>
      <c r="AP38" s="328">
        <v>0</v>
      </c>
      <c r="AQ38" s="84">
        <v>1295</v>
      </c>
      <c r="AR38" s="324">
        <v>19.549058324124896</v>
      </c>
      <c r="AS38" s="86">
        <v>287</v>
      </c>
      <c r="AT38" s="328">
        <v>4.3324940069682203</v>
      </c>
      <c r="AU38" s="85">
        <v>276</v>
      </c>
      <c r="AV38" s="328">
        <v>4.1664402296976615</v>
      </c>
      <c r="AW38" s="83" t="s">
        <v>63</v>
      </c>
    </row>
    <row r="39" spans="1:49" s="82" customFormat="1" ht="36.75" customHeight="1">
      <c r="A39" s="83" t="s">
        <v>64</v>
      </c>
      <c r="B39" s="488">
        <v>133425</v>
      </c>
      <c r="C39" s="85">
        <v>573</v>
      </c>
      <c r="D39" s="328">
        <v>42.945474985947158</v>
      </c>
      <c r="E39" s="231">
        <v>441</v>
      </c>
      <c r="F39" s="328">
        <v>33.052276559865092</v>
      </c>
      <c r="G39" s="231">
        <v>9</v>
      </c>
      <c r="H39" s="328">
        <v>0.67453625632377734</v>
      </c>
      <c r="I39" s="231">
        <v>123</v>
      </c>
      <c r="J39" s="324">
        <v>9.2186621697582911</v>
      </c>
      <c r="K39" s="493">
        <v>114</v>
      </c>
      <c r="L39" s="328">
        <v>9.0778545472884549</v>
      </c>
      <c r="M39" s="354">
        <v>67</v>
      </c>
      <c r="N39" s="328">
        <v>5.3352303041081282</v>
      </c>
      <c r="O39" s="354">
        <v>4</v>
      </c>
      <c r="P39" s="328">
        <v>0.31852121218555984</v>
      </c>
      <c r="Q39" s="354">
        <v>43</v>
      </c>
      <c r="R39" s="328">
        <v>3.4241030309947686</v>
      </c>
      <c r="S39" s="231">
        <v>49</v>
      </c>
      <c r="T39" s="328">
        <v>3.9018848492731086</v>
      </c>
      <c r="U39" s="87">
        <v>22</v>
      </c>
      <c r="V39" s="328">
        <v>1.7518666670205794</v>
      </c>
      <c r="W39" s="354">
        <v>0</v>
      </c>
      <c r="X39" s="328">
        <v>0</v>
      </c>
      <c r="Y39" s="354">
        <v>27</v>
      </c>
      <c r="Z39" s="328">
        <v>2.1500181822525288</v>
      </c>
      <c r="AA39" s="87">
        <v>1</v>
      </c>
      <c r="AB39" s="328">
        <v>7.9630303046389961E-2</v>
      </c>
      <c r="AC39" s="231">
        <v>1</v>
      </c>
      <c r="AD39" s="328">
        <v>7.9630303046389961E-2</v>
      </c>
      <c r="AE39" s="231">
        <v>0</v>
      </c>
      <c r="AF39" s="328">
        <v>0</v>
      </c>
      <c r="AG39" s="231">
        <v>0</v>
      </c>
      <c r="AH39" s="328">
        <v>0</v>
      </c>
      <c r="AI39" s="84">
        <v>164</v>
      </c>
      <c r="AJ39" s="321">
        <v>13.059369699607954</v>
      </c>
      <c r="AK39" s="493">
        <v>3</v>
      </c>
      <c r="AL39" s="328">
        <v>0.23889090913916991</v>
      </c>
      <c r="AM39" s="86">
        <v>1</v>
      </c>
      <c r="AN39" s="328">
        <v>7.9630303046389961E-2</v>
      </c>
      <c r="AO39" s="85">
        <v>4</v>
      </c>
      <c r="AP39" s="328">
        <v>0.31852121218555984</v>
      </c>
      <c r="AQ39" s="84">
        <v>275</v>
      </c>
      <c r="AR39" s="324">
        <v>20.61083005433764</v>
      </c>
      <c r="AS39" s="86">
        <v>50</v>
      </c>
      <c r="AT39" s="328">
        <v>3.7474236462432078</v>
      </c>
      <c r="AU39" s="85">
        <v>108</v>
      </c>
      <c r="AV39" s="328">
        <v>8.094435075885329</v>
      </c>
      <c r="AW39" s="83" t="s">
        <v>64</v>
      </c>
    </row>
    <row r="40" spans="1:49" s="82" customFormat="1" ht="36.75" customHeight="1">
      <c r="A40" s="83" t="s">
        <v>65</v>
      </c>
      <c r="B40" s="488">
        <v>95798</v>
      </c>
      <c r="C40" s="85">
        <v>269</v>
      </c>
      <c r="D40" s="328">
        <v>28.079918161130713</v>
      </c>
      <c r="E40" s="231">
        <v>213</v>
      </c>
      <c r="F40" s="328">
        <v>22.234284640597924</v>
      </c>
      <c r="G40" s="231">
        <v>12</v>
      </c>
      <c r="H40" s="328">
        <v>1.252635754399883</v>
      </c>
      <c r="I40" s="231">
        <v>44</v>
      </c>
      <c r="J40" s="324">
        <v>4.5929977661329051</v>
      </c>
      <c r="K40" s="493">
        <v>89</v>
      </c>
      <c r="L40" s="328">
        <v>9.1730826711192197</v>
      </c>
      <c r="M40" s="354">
        <v>56</v>
      </c>
      <c r="N40" s="328">
        <v>5.7718272986817567</v>
      </c>
      <c r="O40" s="354">
        <v>0</v>
      </c>
      <c r="P40" s="328">
        <v>0</v>
      </c>
      <c r="Q40" s="354">
        <v>33</v>
      </c>
      <c r="R40" s="328">
        <v>3.4012553724374639</v>
      </c>
      <c r="S40" s="231">
        <v>44</v>
      </c>
      <c r="T40" s="328">
        <v>4.5350071632499516</v>
      </c>
      <c r="U40" s="87">
        <v>20</v>
      </c>
      <c r="V40" s="328">
        <v>2.0613668923863417</v>
      </c>
      <c r="W40" s="354">
        <v>0</v>
      </c>
      <c r="X40" s="328">
        <v>0</v>
      </c>
      <c r="Y40" s="354">
        <v>24</v>
      </c>
      <c r="Z40" s="328">
        <v>2.4736402708636103</v>
      </c>
      <c r="AA40" s="87">
        <v>0</v>
      </c>
      <c r="AB40" s="328">
        <v>0</v>
      </c>
      <c r="AC40" s="231">
        <v>0</v>
      </c>
      <c r="AD40" s="328">
        <v>0</v>
      </c>
      <c r="AE40" s="231">
        <v>0</v>
      </c>
      <c r="AF40" s="328">
        <v>0</v>
      </c>
      <c r="AG40" s="231">
        <v>0</v>
      </c>
      <c r="AH40" s="328">
        <v>0</v>
      </c>
      <c r="AI40" s="84">
        <v>133</v>
      </c>
      <c r="AJ40" s="321">
        <v>13.708089834369172</v>
      </c>
      <c r="AK40" s="493">
        <v>1</v>
      </c>
      <c r="AL40" s="328">
        <v>0.10306834461931709</v>
      </c>
      <c r="AM40" s="86">
        <v>1</v>
      </c>
      <c r="AN40" s="328">
        <v>0.10306834461931709</v>
      </c>
      <c r="AO40" s="85">
        <v>2</v>
      </c>
      <c r="AP40" s="328">
        <v>0.20613668923863418</v>
      </c>
      <c r="AQ40" s="84">
        <v>143</v>
      </c>
      <c r="AR40" s="324">
        <v>14.927242739931939</v>
      </c>
      <c r="AS40" s="86">
        <v>30</v>
      </c>
      <c r="AT40" s="328">
        <v>3.1315893859997077</v>
      </c>
      <c r="AU40" s="85">
        <v>55</v>
      </c>
      <c r="AV40" s="328">
        <v>5.7412472076661309</v>
      </c>
      <c r="AW40" s="83" t="s">
        <v>65</v>
      </c>
    </row>
    <row r="41" spans="1:49" s="82" customFormat="1" ht="36.75" customHeight="1">
      <c r="A41" s="83" t="s">
        <v>66</v>
      </c>
      <c r="B41" s="488">
        <v>58374</v>
      </c>
      <c r="C41" s="85">
        <v>153</v>
      </c>
      <c r="D41" s="328">
        <v>26.210299105766268</v>
      </c>
      <c r="E41" s="231">
        <v>127</v>
      </c>
      <c r="F41" s="328">
        <v>21.756261349230822</v>
      </c>
      <c r="G41" s="231">
        <v>1</v>
      </c>
      <c r="H41" s="328">
        <v>0.17130914448213244</v>
      </c>
      <c r="I41" s="231">
        <v>25</v>
      </c>
      <c r="J41" s="324">
        <v>4.2827286120533117</v>
      </c>
      <c r="K41" s="493">
        <v>66</v>
      </c>
      <c r="L41" s="328">
        <v>10.815180580742425</v>
      </c>
      <c r="M41" s="354">
        <v>41</v>
      </c>
      <c r="N41" s="328">
        <v>6.7185212698551426</v>
      </c>
      <c r="O41" s="354">
        <v>0</v>
      </c>
      <c r="P41" s="328">
        <v>0</v>
      </c>
      <c r="Q41" s="354">
        <v>25</v>
      </c>
      <c r="R41" s="328">
        <v>4.096659310887282</v>
      </c>
      <c r="S41" s="231">
        <v>28</v>
      </c>
      <c r="T41" s="328">
        <v>4.5882584281937557</v>
      </c>
      <c r="U41" s="87">
        <v>12</v>
      </c>
      <c r="V41" s="328">
        <v>1.9663964692258955</v>
      </c>
      <c r="W41" s="354">
        <v>0</v>
      </c>
      <c r="X41" s="328">
        <v>0</v>
      </c>
      <c r="Y41" s="354">
        <v>16</v>
      </c>
      <c r="Z41" s="328">
        <v>2.6218619589678607</v>
      </c>
      <c r="AA41" s="87">
        <v>0</v>
      </c>
      <c r="AB41" s="328">
        <v>0</v>
      </c>
      <c r="AC41" s="231">
        <v>0</v>
      </c>
      <c r="AD41" s="328">
        <v>0</v>
      </c>
      <c r="AE41" s="231">
        <v>0</v>
      </c>
      <c r="AF41" s="328">
        <v>0</v>
      </c>
      <c r="AG41" s="231">
        <v>0</v>
      </c>
      <c r="AH41" s="328">
        <v>0</v>
      </c>
      <c r="AI41" s="84">
        <v>94</v>
      </c>
      <c r="AJ41" s="321">
        <v>15.403439008936182</v>
      </c>
      <c r="AK41" s="493">
        <v>2</v>
      </c>
      <c r="AL41" s="328">
        <v>0.32773274487098258</v>
      </c>
      <c r="AM41" s="86">
        <v>1</v>
      </c>
      <c r="AN41" s="328">
        <v>0.16386637243549129</v>
      </c>
      <c r="AO41" s="85">
        <v>3</v>
      </c>
      <c r="AP41" s="328">
        <v>0.49159911730647388</v>
      </c>
      <c r="AQ41" s="84">
        <v>78</v>
      </c>
      <c r="AR41" s="324">
        <v>13.362113269606331</v>
      </c>
      <c r="AS41" s="86">
        <v>13</v>
      </c>
      <c r="AT41" s="328">
        <v>2.2270188782677218</v>
      </c>
      <c r="AU41" s="85">
        <v>114</v>
      </c>
      <c r="AV41" s="328">
        <v>19.529242470963101</v>
      </c>
      <c r="AW41" s="83" t="s">
        <v>66</v>
      </c>
    </row>
    <row r="42" spans="1:49" s="82" customFormat="1" ht="36.75" customHeight="1">
      <c r="A42" s="83" t="s">
        <v>67</v>
      </c>
      <c r="B42" s="488">
        <v>54905</v>
      </c>
      <c r="C42" s="85">
        <v>237</v>
      </c>
      <c r="D42" s="328">
        <v>43.165467625899282</v>
      </c>
      <c r="E42" s="231">
        <v>194</v>
      </c>
      <c r="F42" s="328">
        <v>35.333758309807848</v>
      </c>
      <c r="G42" s="231">
        <v>2</v>
      </c>
      <c r="H42" s="328">
        <v>0.36426554958564794</v>
      </c>
      <c r="I42" s="231">
        <v>41</v>
      </c>
      <c r="J42" s="324">
        <v>7.4674437665057827</v>
      </c>
      <c r="K42" s="493">
        <v>46</v>
      </c>
      <c r="L42" s="328">
        <v>8.1469761730464949</v>
      </c>
      <c r="M42" s="354">
        <v>20</v>
      </c>
      <c r="N42" s="328">
        <v>3.5421635534984759</v>
      </c>
      <c r="O42" s="354">
        <v>1</v>
      </c>
      <c r="P42" s="328">
        <v>0.17710817767492379</v>
      </c>
      <c r="Q42" s="354">
        <v>25</v>
      </c>
      <c r="R42" s="328">
        <v>4.4277044418730958</v>
      </c>
      <c r="S42" s="231">
        <v>20</v>
      </c>
      <c r="T42" s="328">
        <v>3.5421635534984759</v>
      </c>
      <c r="U42" s="87">
        <v>9</v>
      </c>
      <c r="V42" s="328">
        <v>1.5939735990743142</v>
      </c>
      <c r="W42" s="354">
        <v>0</v>
      </c>
      <c r="X42" s="328">
        <v>0</v>
      </c>
      <c r="Y42" s="354">
        <v>11</v>
      </c>
      <c r="Z42" s="328">
        <v>1.9481899544241619</v>
      </c>
      <c r="AA42" s="87">
        <v>0</v>
      </c>
      <c r="AB42" s="328">
        <v>0</v>
      </c>
      <c r="AC42" s="231">
        <v>0</v>
      </c>
      <c r="AD42" s="328">
        <v>0</v>
      </c>
      <c r="AE42" s="231">
        <v>0</v>
      </c>
      <c r="AF42" s="328">
        <v>0</v>
      </c>
      <c r="AG42" s="231">
        <v>0</v>
      </c>
      <c r="AH42" s="328">
        <v>0</v>
      </c>
      <c r="AI42" s="84">
        <v>66</v>
      </c>
      <c r="AJ42" s="321">
        <v>11.689139726544971</v>
      </c>
      <c r="AK42" s="493">
        <v>3</v>
      </c>
      <c r="AL42" s="328">
        <v>0.53132453302477145</v>
      </c>
      <c r="AM42" s="86">
        <v>2</v>
      </c>
      <c r="AN42" s="328">
        <v>0.35421635534984758</v>
      </c>
      <c r="AO42" s="85">
        <v>5</v>
      </c>
      <c r="AP42" s="328">
        <v>0.88554088837461897</v>
      </c>
      <c r="AQ42" s="84">
        <v>91</v>
      </c>
      <c r="AR42" s="324">
        <v>16.574082506146979</v>
      </c>
      <c r="AS42" s="86">
        <v>2</v>
      </c>
      <c r="AT42" s="328">
        <v>0.36426554958564794</v>
      </c>
      <c r="AU42" s="85">
        <v>38</v>
      </c>
      <c r="AV42" s="328">
        <v>6.9210454421273111</v>
      </c>
      <c r="AW42" s="83" t="s">
        <v>67</v>
      </c>
    </row>
    <row r="43" spans="1:49" s="82" customFormat="1" ht="36.75" customHeight="1">
      <c r="A43" s="83" t="s">
        <v>68</v>
      </c>
      <c r="B43" s="488">
        <v>232970</v>
      </c>
      <c r="C43" s="85">
        <v>474</v>
      </c>
      <c r="D43" s="328">
        <v>20.345967291926002</v>
      </c>
      <c r="E43" s="231">
        <v>373</v>
      </c>
      <c r="F43" s="328">
        <v>16.010645147443878</v>
      </c>
      <c r="G43" s="231">
        <v>4</v>
      </c>
      <c r="H43" s="328">
        <v>0.17169592651414345</v>
      </c>
      <c r="I43" s="231">
        <v>97</v>
      </c>
      <c r="J43" s="324">
        <v>4.1636262179679786</v>
      </c>
      <c r="K43" s="493">
        <v>334</v>
      </c>
      <c r="L43" s="328">
        <v>13.873812002924302</v>
      </c>
      <c r="M43" s="354">
        <v>218</v>
      </c>
      <c r="N43" s="328">
        <v>9.055362325261969</v>
      </c>
      <c r="O43" s="354">
        <v>1</v>
      </c>
      <c r="P43" s="328">
        <v>4.1538359290192527E-2</v>
      </c>
      <c r="Q43" s="354">
        <v>115</v>
      </c>
      <c r="R43" s="328">
        <v>4.7769113183721394</v>
      </c>
      <c r="S43" s="231">
        <v>200</v>
      </c>
      <c r="T43" s="328">
        <v>8.3076718580385052</v>
      </c>
      <c r="U43" s="87">
        <v>39</v>
      </c>
      <c r="V43" s="328">
        <v>1.6199960123175081</v>
      </c>
      <c r="W43" s="354">
        <v>1</v>
      </c>
      <c r="X43" s="328">
        <v>4.1538359290192527E-2</v>
      </c>
      <c r="Y43" s="354">
        <v>160</v>
      </c>
      <c r="Z43" s="328">
        <v>6.6461374864308036</v>
      </c>
      <c r="AA43" s="87">
        <v>0</v>
      </c>
      <c r="AB43" s="328">
        <v>0</v>
      </c>
      <c r="AC43" s="231">
        <v>0</v>
      </c>
      <c r="AD43" s="328">
        <v>0</v>
      </c>
      <c r="AE43" s="231">
        <v>0</v>
      </c>
      <c r="AF43" s="328">
        <v>0</v>
      </c>
      <c r="AG43" s="231">
        <v>0</v>
      </c>
      <c r="AH43" s="328">
        <v>0</v>
      </c>
      <c r="AI43" s="84">
        <v>534</v>
      </c>
      <c r="AJ43" s="321">
        <v>22.181483860962803</v>
      </c>
      <c r="AK43" s="493">
        <v>0</v>
      </c>
      <c r="AL43" s="328">
        <v>0</v>
      </c>
      <c r="AM43" s="86">
        <v>2</v>
      </c>
      <c r="AN43" s="328">
        <v>8.3076718580385053E-2</v>
      </c>
      <c r="AO43" s="85">
        <v>2</v>
      </c>
      <c r="AP43" s="328">
        <v>8.3076718580385053E-2</v>
      </c>
      <c r="AQ43" s="84">
        <v>305</v>
      </c>
      <c r="AR43" s="324">
        <v>13.091814396703437</v>
      </c>
      <c r="AS43" s="86">
        <v>43</v>
      </c>
      <c r="AT43" s="328">
        <v>1.8457312100270422</v>
      </c>
      <c r="AU43" s="85">
        <v>150</v>
      </c>
      <c r="AV43" s="328">
        <v>6.4385972442803796</v>
      </c>
      <c r="AW43" s="83" t="s">
        <v>68</v>
      </c>
    </row>
    <row r="44" spans="1:49" s="82" customFormat="1" ht="36.75" customHeight="1">
      <c r="A44" s="83" t="s">
        <v>69</v>
      </c>
      <c r="B44" s="488">
        <v>310866</v>
      </c>
      <c r="C44" s="85">
        <v>620</v>
      </c>
      <c r="D44" s="328">
        <v>19.944284675712364</v>
      </c>
      <c r="E44" s="231">
        <v>459</v>
      </c>
      <c r="F44" s="328">
        <v>14.765204300245122</v>
      </c>
      <c r="G44" s="231">
        <v>50</v>
      </c>
      <c r="H44" s="328">
        <v>1.6084100544929325</v>
      </c>
      <c r="I44" s="231">
        <v>111</v>
      </c>
      <c r="J44" s="324">
        <v>3.57067032097431</v>
      </c>
      <c r="K44" s="493">
        <v>255</v>
      </c>
      <c r="L44" s="328">
        <v>8.0194563542398303</v>
      </c>
      <c r="M44" s="354">
        <v>160</v>
      </c>
      <c r="N44" s="328">
        <v>5.0318157516798934</v>
      </c>
      <c r="O44" s="354">
        <v>1</v>
      </c>
      <c r="P44" s="328">
        <v>3.1448848447999334E-2</v>
      </c>
      <c r="Q44" s="354">
        <v>94</v>
      </c>
      <c r="R44" s="328">
        <v>2.9561917541119369</v>
      </c>
      <c r="S44" s="231">
        <v>118</v>
      </c>
      <c r="T44" s="328">
        <v>3.7109641168639214</v>
      </c>
      <c r="U44" s="87">
        <v>34</v>
      </c>
      <c r="V44" s="328">
        <v>1.0692608472319773</v>
      </c>
      <c r="W44" s="354">
        <v>0</v>
      </c>
      <c r="X44" s="328">
        <v>0</v>
      </c>
      <c r="Y44" s="354">
        <v>84</v>
      </c>
      <c r="Z44" s="328">
        <v>2.641703269631944</v>
      </c>
      <c r="AA44" s="87">
        <v>0</v>
      </c>
      <c r="AB44" s="328">
        <v>0</v>
      </c>
      <c r="AC44" s="231">
        <v>0</v>
      </c>
      <c r="AD44" s="328">
        <v>0</v>
      </c>
      <c r="AE44" s="231">
        <v>0</v>
      </c>
      <c r="AF44" s="328">
        <v>0</v>
      </c>
      <c r="AG44" s="231">
        <v>0</v>
      </c>
      <c r="AH44" s="328">
        <v>0</v>
      </c>
      <c r="AI44" s="84">
        <v>373</v>
      </c>
      <c r="AJ44" s="321">
        <v>11.73042047110375</v>
      </c>
      <c r="AK44" s="493">
        <v>0</v>
      </c>
      <c r="AL44" s="328">
        <v>0</v>
      </c>
      <c r="AM44" s="86">
        <v>1</v>
      </c>
      <c r="AN44" s="328">
        <v>3.1448848447999334E-2</v>
      </c>
      <c r="AO44" s="85">
        <v>1</v>
      </c>
      <c r="AP44" s="328">
        <v>3.1448848447999334E-2</v>
      </c>
      <c r="AQ44" s="84">
        <v>390</v>
      </c>
      <c r="AR44" s="324">
        <v>12.545598425044876</v>
      </c>
      <c r="AS44" s="86">
        <v>47</v>
      </c>
      <c r="AT44" s="328">
        <v>1.5119054512233567</v>
      </c>
      <c r="AU44" s="85">
        <v>453</v>
      </c>
      <c r="AV44" s="328">
        <v>14.57219509370597</v>
      </c>
      <c r="AW44" s="83" t="s">
        <v>69</v>
      </c>
    </row>
    <row r="45" spans="1:49" s="82" customFormat="1" ht="36.75" customHeight="1">
      <c r="A45" s="83" t="s">
        <v>70</v>
      </c>
      <c r="B45" s="488">
        <v>121132</v>
      </c>
      <c r="C45" s="85">
        <v>275</v>
      </c>
      <c r="D45" s="328">
        <v>22.702506356701782</v>
      </c>
      <c r="E45" s="231">
        <v>201</v>
      </c>
      <c r="F45" s="328">
        <v>16.593468282534754</v>
      </c>
      <c r="G45" s="231">
        <v>23</v>
      </c>
      <c r="H45" s="328">
        <v>1.8987550771059671</v>
      </c>
      <c r="I45" s="231">
        <v>51</v>
      </c>
      <c r="J45" s="324">
        <v>4.2102829970610571</v>
      </c>
      <c r="K45" s="493">
        <v>219</v>
      </c>
      <c r="L45" s="328">
        <v>17.752870317579124</v>
      </c>
      <c r="M45" s="354">
        <v>110</v>
      </c>
      <c r="N45" s="328">
        <v>8.9169668261812962</v>
      </c>
      <c r="O45" s="354">
        <v>0</v>
      </c>
      <c r="P45" s="328">
        <v>0</v>
      </c>
      <c r="Q45" s="354">
        <v>109</v>
      </c>
      <c r="R45" s="328">
        <v>8.8359034913978292</v>
      </c>
      <c r="S45" s="231">
        <v>145</v>
      </c>
      <c r="T45" s="328">
        <v>11.754183543602618</v>
      </c>
      <c r="U45" s="87">
        <v>61</v>
      </c>
      <c r="V45" s="328">
        <v>4.9448634217914451</v>
      </c>
      <c r="W45" s="354">
        <v>4</v>
      </c>
      <c r="X45" s="328">
        <v>0.32425333913386534</v>
      </c>
      <c r="Y45" s="354">
        <v>80</v>
      </c>
      <c r="Z45" s="328">
        <v>6.4850667826773059</v>
      </c>
      <c r="AA45" s="87">
        <v>0</v>
      </c>
      <c r="AB45" s="328">
        <v>0</v>
      </c>
      <c r="AC45" s="231">
        <v>0</v>
      </c>
      <c r="AD45" s="328">
        <v>0</v>
      </c>
      <c r="AE45" s="231">
        <v>0</v>
      </c>
      <c r="AF45" s="328">
        <v>0</v>
      </c>
      <c r="AG45" s="231">
        <v>0</v>
      </c>
      <c r="AH45" s="328">
        <v>0</v>
      </c>
      <c r="AI45" s="84">
        <v>364</v>
      </c>
      <c r="AJ45" s="321">
        <v>29.507053861181745</v>
      </c>
      <c r="AK45" s="493">
        <v>0</v>
      </c>
      <c r="AL45" s="328">
        <v>0</v>
      </c>
      <c r="AM45" s="86">
        <v>0</v>
      </c>
      <c r="AN45" s="328">
        <v>0</v>
      </c>
      <c r="AO45" s="85">
        <v>0</v>
      </c>
      <c r="AP45" s="328">
        <v>0</v>
      </c>
      <c r="AQ45" s="84">
        <v>184</v>
      </c>
      <c r="AR45" s="324">
        <v>15.190040616847737</v>
      </c>
      <c r="AS45" s="86">
        <v>32</v>
      </c>
      <c r="AT45" s="328">
        <v>2.6417461942343889</v>
      </c>
      <c r="AU45" s="85">
        <v>79</v>
      </c>
      <c r="AV45" s="328">
        <v>6.5218109170161478</v>
      </c>
      <c r="AW45" s="83" t="s">
        <v>70</v>
      </c>
    </row>
    <row r="46" spans="1:49" s="82" customFormat="1" ht="36.75" customHeight="1">
      <c r="A46" s="83" t="s">
        <v>71</v>
      </c>
      <c r="B46" s="488">
        <v>86884</v>
      </c>
      <c r="C46" s="85">
        <v>341</v>
      </c>
      <c r="D46" s="328">
        <v>39.247732608995904</v>
      </c>
      <c r="E46" s="231">
        <v>283</v>
      </c>
      <c r="F46" s="328">
        <v>32.572165185764931</v>
      </c>
      <c r="G46" s="231">
        <v>2</v>
      </c>
      <c r="H46" s="328">
        <v>0.23019198011141292</v>
      </c>
      <c r="I46" s="231">
        <v>56</v>
      </c>
      <c r="J46" s="324">
        <v>6.4453754431195627</v>
      </c>
      <c r="K46" s="493">
        <v>119</v>
      </c>
      <c r="L46" s="328">
        <v>13.355030581897761</v>
      </c>
      <c r="M46" s="354">
        <v>92</v>
      </c>
      <c r="N46" s="328">
        <v>10.32489759272768</v>
      </c>
      <c r="O46" s="354">
        <v>0</v>
      </c>
      <c r="P46" s="328">
        <v>0</v>
      </c>
      <c r="Q46" s="354">
        <v>27</v>
      </c>
      <c r="R46" s="328">
        <v>3.0301329891700806</v>
      </c>
      <c r="S46" s="231">
        <v>59</v>
      </c>
      <c r="T46" s="328">
        <v>6.6214017170753605</v>
      </c>
      <c r="U46" s="87">
        <v>30</v>
      </c>
      <c r="V46" s="328">
        <v>3.3668144324112004</v>
      </c>
      <c r="W46" s="354">
        <v>0</v>
      </c>
      <c r="X46" s="328">
        <v>0</v>
      </c>
      <c r="Y46" s="354">
        <v>29</v>
      </c>
      <c r="Z46" s="328">
        <v>3.2545872846641601</v>
      </c>
      <c r="AA46" s="87">
        <v>0</v>
      </c>
      <c r="AB46" s="328">
        <v>0</v>
      </c>
      <c r="AC46" s="231">
        <v>0</v>
      </c>
      <c r="AD46" s="328">
        <v>0</v>
      </c>
      <c r="AE46" s="231">
        <v>0</v>
      </c>
      <c r="AF46" s="328">
        <v>0</v>
      </c>
      <c r="AG46" s="231">
        <v>0</v>
      </c>
      <c r="AH46" s="328">
        <v>0</v>
      </c>
      <c r="AI46" s="84">
        <v>178</v>
      </c>
      <c r="AJ46" s="321">
        <v>19.976432298973119</v>
      </c>
      <c r="AK46" s="493">
        <v>0</v>
      </c>
      <c r="AL46" s="328">
        <v>0</v>
      </c>
      <c r="AM46" s="86">
        <v>0</v>
      </c>
      <c r="AN46" s="328">
        <v>0</v>
      </c>
      <c r="AO46" s="85">
        <v>0</v>
      </c>
      <c r="AP46" s="328">
        <v>0</v>
      </c>
      <c r="AQ46" s="84">
        <v>135</v>
      </c>
      <c r="AR46" s="324">
        <v>15.537958657520372</v>
      </c>
      <c r="AS46" s="86">
        <v>56</v>
      </c>
      <c r="AT46" s="328">
        <v>6.4453754431195627</v>
      </c>
      <c r="AU46" s="85">
        <v>69</v>
      </c>
      <c r="AV46" s="328">
        <v>7.9416233138437455</v>
      </c>
      <c r="AW46" s="83" t="s">
        <v>71</v>
      </c>
    </row>
    <row r="47" spans="1:49" s="82" customFormat="1" ht="36.75" customHeight="1">
      <c r="A47" s="83" t="s">
        <v>72</v>
      </c>
      <c r="B47" s="488">
        <v>119056</v>
      </c>
      <c r="C47" s="85">
        <v>416</v>
      </c>
      <c r="D47" s="328">
        <v>34.941540115575862</v>
      </c>
      <c r="E47" s="231">
        <v>307</v>
      </c>
      <c r="F47" s="328">
        <v>25.786184652600458</v>
      </c>
      <c r="G47" s="231">
        <v>13</v>
      </c>
      <c r="H47" s="328">
        <v>1.0919231286117457</v>
      </c>
      <c r="I47" s="231">
        <v>96</v>
      </c>
      <c r="J47" s="324">
        <v>8.0634323343636609</v>
      </c>
      <c r="K47" s="493">
        <v>227</v>
      </c>
      <c r="L47" s="328">
        <v>18.384834266523402</v>
      </c>
      <c r="M47" s="354">
        <v>85</v>
      </c>
      <c r="N47" s="328">
        <v>6.8841890425307897</v>
      </c>
      <c r="O47" s="354">
        <v>2</v>
      </c>
      <c r="P47" s="328">
        <v>0.16198091864778327</v>
      </c>
      <c r="Q47" s="354">
        <v>140</v>
      </c>
      <c r="R47" s="328">
        <v>11.33866430534483</v>
      </c>
      <c r="S47" s="231">
        <v>136</v>
      </c>
      <c r="T47" s="328">
        <v>11.014702468049263</v>
      </c>
      <c r="U47" s="87">
        <v>52</v>
      </c>
      <c r="V47" s="328">
        <v>4.2115038848423652</v>
      </c>
      <c r="W47" s="354">
        <v>3</v>
      </c>
      <c r="X47" s="328">
        <v>0.2429713779716749</v>
      </c>
      <c r="Y47" s="354">
        <v>81</v>
      </c>
      <c r="Z47" s="328">
        <v>6.5602272052352228</v>
      </c>
      <c r="AA47" s="87">
        <v>0</v>
      </c>
      <c r="AB47" s="328">
        <v>0</v>
      </c>
      <c r="AC47" s="231">
        <v>0</v>
      </c>
      <c r="AD47" s="328">
        <v>0</v>
      </c>
      <c r="AE47" s="231">
        <v>0</v>
      </c>
      <c r="AF47" s="328">
        <v>0</v>
      </c>
      <c r="AG47" s="231">
        <v>0</v>
      </c>
      <c r="AH47" s="328">
        <v>0</v>
      </c>
      <c r="AI47" s="84">
        <v>363</v>
      </c>
      <c r="AJ47" s="321">
        <v>29.399536734572663</v>
      </c>
      <c r="AK47" s="493">
        <v>1</v>
      </c>
      <c r="AL47" s="328">
        <v>8.0990459323891636E-2</v>
      </c>
      <c r="AM47" s="86">
        <v>1</v>
      </c>
      <c r="AN47" s="328">
        <v>8.0990459323891636E-2</v>
      </c>
      <c r="AO47" s="85">
        <v>2</v>
      </c>
      <c r="AP47" s="328">
        <v>0.16198091864778327</v>
      </c>
      <c r="AQ47" s="84">
        <v>150</v>
      </c>
      <c r="AR47" s="324">
        <v>12.599113022443222</v>
      </c>
      <c r="AS47" s="86">
        <v>27</v>
      </c>
      <c r="AT47" s="328">
        <v>2.2678403440397794</v>
      </c>
      <c r="AU47" s="85">
        <v>84</v>
      </c>
      <c r="AV47" s="328">
        <v>7.0555032925682033</v>
      </c>
      <c r="AW47" s="83" t="s">
        <v>72</v>
      </c>
    </row>
    <row r="48" spans="1:49" s="82" customFormat="1" ht="36.75" customHeight="1">
      <c r="A48" s="83" t="s">
        <v>73</v>
      </c>
      <c r="B48" s="488">
        <v>118895</v>
      </c>
      <c r="C48" s="85">
        <v>262</v>
      </c>
      <c r="D48" s="328">
        <v>22.036250473106524</v>
      </c>
      <c r="E48" s="231">
        <v>208</v>
      </c>
      <c r="F48" s="328">
        <v>17.494427856512047</v>
      </c>
      <c r="G48" s="231">
        <v>20</v>
      </c>
      <c r="H48" s="328">
        <v>1.68215652466462</v>
      </c>
      <c r="I48" s="231">
        <v>34</v>
      </c>
      <c r="J48" s="324">
        <v>2.8596660919298542</v>
      </c>
      <c r="K48" s="493">
        <v>213</v>
      </c>
      <c r="L48" s="328">
        <v>17.585768462304809</v>
      </c>
      <c r="M48" s="354">
        <v>74</v>
      </c>
      <c r="N48" s="328">
        <v>6.1096097005190417</v>
      </c>
      <c r="O48" s="354">
        <v>6</v>
      </c>
      <c r="P48" s="328">
        <v>0.49537375950154394</v>
      </c>
      <c r="Q48" s="354">
        <v>133</v>
      </c>
      <c r="R48" s="328">
        <v>10.980785002284223</v>
      </c>
      <c r="S48" s="231">
        <v>216</v>
      </c>
      <c r="T48" s="328">
        <v>17.833455342055583</v>
      </c>
      <c r="U48" s="87">
        <v>70</v>
      </c>
      <c r="V48" s="328">
        <v>5.7793605275180129</v>
      </c>
      <c r="W48" s="354">
        <v>4</v>
      </c>
      <c r="X48" s="328">
        <v>0.33024917300102929</v>
      </c>
      <c r="Y48" s="354">
        <v>142</v>
      </c>
      <c r="Z48" s="328">
        <v>11.72384564153654</v>
      </c>
      <c r="AA48" s="87">
        <v>0</v>
      </c>
      <c r="AB48" s="328">
        <v>0</v>
      </c>
      <c r="AC48" s="231">
        <v>0</v>
      </c>
      <c r="AD48" s="328">
        <v>0</v>
      </c>
      <c r="AE48" s="231">
        <v>0</v>
      </c>
      <c r="AF48" s="328">
        <v>0</v>
      </c>
      <c r="AG48" s="231">
        <v>0</v>
      </c>
      <c r="AH48" s="328">
        <v>0</v>
      </c>
      <c r="AI48" s="84">
        <v>429</v>
      </c>
      <c r="AJ48" s="321">
        <v>35.419223804360392</v>
      </c>
      <c r="AK48" s="493">
        <v>0</v>
      </c>
      <c r="AL48" s="328">
        <v>0</v>
      </c>
      <c r="AM48" s="86">
        <v>2</v>
      </c>
      <c r="AN48" s="328">
        <v>0.16512458650051465</v>
      </c>
      <c r="AO48" s="85">
        <v>2</v>
      </c>
      <c r="AP48" s="328">
        <v>0.16512458650051465</v>
      </c>
      <c r="AQ48" s="84">
        <v>163</v>
      </c>
      <c r="AR48" s="324">
        <v>13.709575676016652</v>
      </c>
      <c r="AS48" s="86">
        <v>37</v>
      </c>
      <c r="AT48" s="328">
        <v>3.1119895706295471</v>
      </c>
      <c r="AU48" s="85">
        <v>151</v>
      </c>
      <c r="AV48" s="328">
        <v>12.70028176121788</v>
      </c>
      <c r="AW48" s="83" t="s">
        <v>73</v>
      </c>
    </row>
    <row r="49" spans="1:49" s="82" customFormat="1" ht="36.75" customHeight="1">
      <c r="A49" s="83" t="s">
        <v>74</v>
      </c>
      <c r="B49" s="488">
        <v>59976</v>
      </c>
      <c r="C49" s="85">
        <v>90</v>
      </c>
      <c r="D49" s="328">
        <v>15.006002400960385</v>
      </c>
      <c r="E49" s="231">
        <v>60</v>
      </c>
      <c r="F49" s="328">
        <v>10.004001600640256</v>
      </c>
      <c r="G49" s="231">
        <v>11</v>
      </c>
      <c r="H49" s="328">
        <v>1.8340669601173802</v>
      </c>
      <c r="I49" s="231">
        <v>19</v>
      </c>
      <c r="J49" s="324">
        <v>3.1679338402027479</v>
      </c>
      <c r="K49" s="493">
        <v>434</v>
      </c>
      <c r="L49" s="328">
        <v>72.857502588064136</v>
      </c>
      <c r="M49" s="354">
        <v>221</v>
      </c>
      <c r="N49" s="328">
        <v>37.100249013737724</v>
      </c>
      <c r="O49" s="354">
        <v>5</v>
      </c>
      <c r="P49" s="328">
        <v>0.83937214963207529</v>
      </c>
      <c r="Q49" s="354">
        <v>208</v>
      </c>
      <c r="R49" s="328">
        <v>34.917881424694329</v>
      </c>
      <c r="S49" s="231">
        <v>228</v>
      </c>
      <c r="T49" s="328">
        <v>38.275370023222635</v>
      </c>
      <c r="U49" s="87">
        <v>96</v>
      </c>
      <c r="V49" s="328">
        <v>16.115945272935846</v>
      </c>
      <c r="W49" s="354">
        <v>8</v>
      </c>
      <c r="X49" s="328">
        <v>1.3429954394113204</v>
      </c>
      <c r="Y49" s="354">
        <v>124</v>
      </c>
      <c r="Z49" s="328">
        <v>20.816429310875467</v>
      </c>
      <c r="AA49" s="87">
        <v>3</v>
      </c>
      <c r="AB49" s="328">
        <v>0.5036232897792452</v>
      </c>
      <c r="AC49" s="231">
        <v>1</v>
      </c>
      <c r="AD49" s="328">
        <v>0.16787442992641505</v>
      </c>
      <c r="AE49" s="231">
        <v>0</v>
      </c>
      <c r="AF49" s="328">
        <v>0</v>
      </c>
      <c r="AG49" s="231">
        <v>2</v>
      </c>
      <c r="AH49" s="328">
        <v>0.33574885985283009</v>
      </c>
      <c r="AI49" s="84">
        <v>665</v>
      </c>
      <c r="AJ49" s="321">
        <v>111.63649590106601</v>
      </c>
      <c r="AK49" s="493">
        <v>3</v>
      </c>
      <c r="AL49" s="328">
        <v>0.5036232897792452</v>
      </c>
      <c r="AM49" s="86">
        <v>0</v>
      </c>
      <c r="AN49" s="328">
        <v>0</v>
      </c>
      <c r="AO49" s="85">
        <v>3</v>
      </c>
      <c r="AP49" s="328">
        <v>0.5036232897792452</v>
      </c>
      <c r="AQ49" s="84">
        <v>78</v>
      </c>
      <c r="AR49" s="324">
        <v>13.005202080832333</v>
      </c>
      <c r="AS49" s="86">
        <v>12</v>
      </c>
      <c r="AT49" s="328">
        <v>2.0008003201280515</v>
      </c>
      <c r="AU49" s="85">
        <v>55</v>
      </c>
      <c r="AV49" s="328">
        <v>9.1703348005869003</v>
      </c>
      <c r="AW49" s="83" t="s">
        <v>74</v>
      </c>
    </row>
    <row r="50" spans="1:49" s="82" customFormat="1" ht="36.75" customHeight="1">
      <c r="A50" s="83" t="s">
        <v>75</v>
      </c>
      <c r="B50" s="488">
        <v>636883</v>
      </c>
      <c r="C50" s="85">
        <v>1419</v>
      </c>
      <c r="D50" s="328">
        <v>22.280387449500143</v>
      </c>
      <c r="E50" s="231">
        <v>1078</v>
      </c>
      <c r="F50" s="328">
        <v>16.926185814348948</v>
      </c>
      <c r="G50" s="231">
        <v>67</v>
      </c>
      <c r="H50" s="328">
        <v>1.0519985617452499</v>
      </c>
      <c r="I50" s="231">
        <v>274</v>
      </c>
      <c r="J50" s="324">
        <v>4.3022030734059475</v>
      </c>
      <c r="K50" s="493">
        <v>721</v>
      </c>
      <c r="L50" s="328">
        <v>11.119113308545371</v>
      </c>
      <c r="M50" s="354">
        <v>400</v>
      </c>
      <c r="N50" s="328">
        <v>6.1687175082082497</v>
      </c>
      <c r="O50" s="354">
        <v>9</v>
      </c>
      <c r="P50" s="328">
        <v>0.13879614393468562</v>
      </c>
      <c r="Q50" s="354">
        <v>312</v>
      </c>
      <c r="R50" s="328">
        <v>4.8115996564024348</v>
      </c>
      <c r="S50" s="231">
        <v>157</v>
      </c>
      <c r="T50" s="328">
        <v>2.4212216219717377</v>
      </c>
      <c r="U50" s="87">
        <v>48</v>
      </c>
      <c r="V50" s="328">
        <v>0.74024610098498989</v>
      </c>
      <c r="W50" s="354">
        <v>2</v>
      </c>
      <c r="X50" s="328">
        <v>3.0843587541041252E-2</v>
      </c>
      <c r="Y50" s="354">
        <v>107</v>
      </c>
      <c r="Z50" s="328">
        <v>1.6501319334457067</v>
      </c>
      <c r="AA50" s="87">
        <v>4</v>
      </c>
      <c r="AB50" s="328">
        <v>6.1687175082082504E-2</v>
      </c>
      <c r="AC50" s="231">
        <v>4</v>
      </c>
      <c r="AD50" s="328">
        <v>6.1687175082082504E-2</v>
      </c>
      <c r="AE50" s="231">
        <v>0</v>
      </c>
      <c r="AF50" s="328">
        <v>0</v>
      </c>
      <c r="AG50" s="231">
        <v>0</v>
      </c>
      <c r="AH50" s="328">
        <v>0</v>
      </c>
      <c r="AI50" s="84">
        <v>882</v>
      </c>
      <c r="AJ50" s="321">
        <v>13.602022105599191</v>
      </c>
      <c r="AK50" s="493">
        <v>1</v>
      </c>
      <c r="AL50" s="328">
        <v>1.5421793770520626E-2</v>
      </c>
      <c r="AM50" s="86">
        <v>2</v>
      </c>
      <c r="AN50" s="328">
        <v>3.0843587541041252E-2</v>
      </c>
      <c r="AO50" s="85">
        <v>3</v>
      </c>
      <c r="AP50" s="328">
        <v>4.6265381311561868E-2</v>
      </c>
      <c r="AQ50" s="84">
        <v>1130</v>
      </c>
      <c r="AR50" s="324">
        <v>17.742662310031829</v>
      </c>
      <c r="AS50" s="86">
        <v>175</v>
      </c>
      <c r="AT50" s="328">
        <v>2.7477574373943092</v>
      </c>
      <c r="AU50" s="85">
        <v>421</v>
      </c>
      <c r="AV50" s="328">
        <v>6.610319320817168</v>
      </c>
      <c r="AW50" s="83" t="s">
        <v>75</v>
      </c>
    </row>
    <row r="51" spans="1:49" s="82" customFormat="1" ht="36.75" customHeight="1">
      <c r="A51" s="83" t="s">
        <v>76</v>
      </c>
      <c r="B51" s="488">
        <v>89713</v>
      </c>
      <c r="C51" s="85">
        <v>419</v>
      </c>
      <c r="D51" s="328">
        <v>46.704490987928168</v>
      </c>
      <c r="E51" s="231">
        <v>363</v>
      </c>
      <c r="F51" s="328">
        <v>40.462363314123934</v>
      </c>
      <c r="G51" s="231">
        <v>8</v>
      </c>
      <c r="H51" s="328">
        <v>0.89173252482917742</v>
      </c>
      <c r="I51" s="231">
        <v>48</v>
      </c>
      <c r="J51" s="324">
        <v>5.350395148975065</v>
      </c>
      <c r="K51" s="493">
        <v>73</v>
      </c>
      <c r="L51" s="328">
        <v>7.9140512353508745</v>
      </c>
      <c r="M51" s="354">
        <v>43</v>
      </c>
      <c r="N51" s="328">
        <v>4.6617014126039393</v>
      </c>
      <c r="O51" s="354">
        <v>1</v>
      </c>
      <c r="P51" s="328">
        <v>0.10841166075823115</v>
      </c>
      <c r="Q51" s="354">
        <v>29</v>
      </c>
      <c r="R51" s="328">
        <v>3.1439381619887037</v>
      </c>
      <c r="S51" s="231">
        <v>57</v>
      </c>
      <c r="T51" s="328">
        <v>6.1794646632191759</v>
      </c>
      <c r="U51" s="87">
        <v>15</v>
      </c>
      <c r="V51" s="328">
        <v>1.6261749113734674</v>
      </c>
      <c r="W51" s="354">
        <v>2</v>
      </c>
      <c r="X51" s="328">
        <v>0.2168233215164623</v>
      </c>
      <c r="Y51" s="354">
        <v>40</v>
      </c>
      <c r="Z51" s="328">
        <v>4.3364664303292466</v>
      </c>
      <c r="AA51" s="87">
        <v>0</v>
      </c>
      <c r="AB51" s="328">
        <v>0</v>
      </c>
      <c r="AC51" s="231">
        <v>0</v>
      </c>
      <c r="AD51" s="328">
        <v>0</v>
      </c>
      <c r="AE51" s="231">
        <v>0</v>
      </c>
      <c r="AF51" s="328">
        <v>0</v>
      </c>
      <c r="AG51" s="231">
        <v>0</v>
      </c>
      <c r="AH51" s="328">
        <v>0</v>
      </c>
      <c r="AI51" s="84">
        <v>130</v>
      </c>
      <c r="AJ51" s="321">
        <v>14.093515898570049</v>
      </c>
      <c r="AK51" s="493">
        <v>1</v>
      </c>
      <c r="AL51" s="328">
        <v>0.10841166075823115</v>
      </c>
      <c r="AM51" s="86">
        <v>1</v>
      </c>
      <c r="AN51" s="328">
        <v>0.10841166075823115</v>
      </c>
      <c r="AO51" s="85">
        <v>2</v>
      </c>
      <c r="AP51" s="328">
        <v>0.2168233215164623</v>
      </c>
      <c r="AQ51" s="84">
        <v>96</v>
      </c>
      <c r="AR51" s="324">
        <v>10.70079029795013</v>
      </c>
      <c r="AS51" s="86">
        <v>10</v>
      </c>
      <c r="AT51" s="328">
        <v>1.1146656560364718</v>
      </c>
      <c r="AU51" s="85">
        <v>43</v>
      </c>
      <c r="AV51" s="328">
        <v>4.793062320956829</v>
      </c>
      <c r="AW51" s="83" t="s">
        <v>76</v>
      </c>
    </row>
    <row r="52" spans="1:49" s="82" customFormat="1" ht="36.75" customHeight="1">
      <c r="A52" s="83" t="s">
        <v>77</v>
      </c>
      <c r="B52" s="488">
        <v>132737</v>
      </c>
      <c r="C52" s="85">
        <v>499</v>
      </c>
      <c r="D52" s="328">
        <v>37.593135297618602</v>
      </c>
      <c r="E52" s="231">
        <v>391</v>
      </c>
      <c r="F52" s="328">
        <v>29.456745293324396</v>
      </c>
      <c r="G52" s="231">
        <v>36</v>
      </c>
      <c r="H52" s="328">
        <v>2.7121300014314018</v>
      </c>
      <c r="I52" s="231">
        <v>72</v>
      </c>
      <c r="J52" s="324">
        <v>5.4242600028628036</v>
      </c>
      <c r="K52" s="493">
        <v>373</v>
      </c>
      <c r="L52" s="328">
        <v>27.155909868588694</v>
      </c>
      <c r="M52" s="354">
        <v>103</v>
      </c>
      <c r="N52" s="328">
        <v>7.4988169342215434</v>
      </c>
      <c r="O52" s="354">
        <v>0</v>
      </c>
      <c r="P52" s="328">
        <v>0</v>
      </c>
      <c r="Q52" s="354">
        <v>270</v>
      </c>
      <c r="R52" s="328">
        <v>19.657092934367149</v>
      </c>
      <c r="S52" s="231">
        <v>56</v>
      </c>
      <c r="T52" s="328">
        <v>4.0770266826835568</v>
      </c>
      <c r="U52" s="87">
        <v>25</v>
      </c>
      <c r="V52" s="328">
        <v>1.820101197626588</v>
      </c>
      <c r="W52" s="354">
        <v>2</v>
      </c>
      <c r="X52" s="328">
        <v>0.14560809581012704</v>
      </c>
      <c r="Y52" s="354">
        <v>29</v>
      </c>
      <c r="Z52" s="328">
        <v>2.1113173892468424</v>
      </c>
      <c r="AA52" s="87">
        <v>1</v>
      </c>
      <c r="AB52" s="328">
        <v>7.2804047905063521E-2</v>
      </c>
      <c r="AC52" s="231">
        <v>0</v>
      </c>
      <c r="AD52" s="328">
        <v>0</v>
      </c>
      <c r="AE52" s="231">
        <v>0</v>
      </c>
      <c r="AF52" s="328">
        <v>0</v>
      </c>
      <c r="AG52" s="231">
        <v>1</v>
      </c>
      <c r="AH52" s="328">
        <v>7.2804047905063521E-2</v>
      </c>
      <c r="AI52" s="84">
        <v>430</v>
      </c>
      <c r="AJ52" s="321">
        <v>31.305740599177316</v>
      </c>
      <c r="AK52" s="493">
        <v>1</v>
      </c>
      <c r="AL52" s="328">
        <v>7.2804047905063521E-2</v>
      </c>
      <c r="AM52" s="86">
        <v>0</v>
      </c>
      <c r="AN52" s="328">
        <v>0</v>
      </c>
      <c r="AO52" s="85">
        <v>1</v>
      </c>
      <c r="AP52" s="328">
        <v>7.2804047905063521E-2</v>
      </c>
      <c r="AQ52" s="84">
        <v>190</v>
      </c>
      <c r="AR52" s="324">
        <v>14.314019451999066</v>
      </c>
      <c r="AS52" s="86">
        <v>30</v>
      </c>
      <c r="AT52" s="328">
        <v>2.2601083345261683</v>
      </c>
      <c r="AU52" s="85">
        <v>43</v>
      </c>
      <c r="AV52" s="328">
        <v>3.2394886128208413</v>
      </c>
      <c r="AW52" s="83" t="s">
        <v>77</v>
      </c>
    </row>
    <row r="53" spans="1:49" s="82" customFormat="1" ht="36.75" customHeight="1">
      <c r="A53" s="83" t="s">
        <v>78</v>
      </c>
      <c r="B53" s="488">
        <v>173790</v>
      </c>
      <c r="C53" s="85">
        <v>442</v>
      </c>
      <c r="D53" s="328">
        <v>25.432993843144025</v>
      </c>
      <c r="E53" s="231">
        <v>354</v>
      </c>
      <c r="F53" s="328">
        <v>20.369411358536166</v>
      </c>
      <c r="G53" s="231">
        <v>7</v>
      </c>
      <c r="H53" s="328">
        <v>0.40278497036653438</v>
      </c>
      <c r="I53" s="231">
        <v>81</v>
      </c>
      <c r="J53" s="324">
        <v>4.6607975142413256</v>
      </c>
      <c r="K53" s="493">
        <v>122</v>
      </c>
      <c r="L53" s="328">
        <v>6.9008037739477706</v>
      </c>
      <c r="M53" s="354">
        <v>73</v>
      </c>
      <c r="N53" s="328">
        <v>4.129169471296616</v>
      </c>
      <c r="O53" s="354">
        <v>2</v>
      </c>
      <c r="P53" s="328">
        <v>0.11312793072045524</v>
      </c>
      <c r="Q53" s="354">
        <v>47</v>
      </c>
      <c r="R53" s="328">
        <v>2.6585063719306983</v>
      </c>
      <c r="S53" s="231">
        <v>60</v>
      </c>
      <c r="T53" s="328">
        <v>3.3938379216136574</v>
      </c>
      <c r="U53" s="87">
        <v>24</v>
      </c>
      <c r="V53" s="328">
        <v>1.3575351686454629</v>
      </c>
      <c r="W53" s="354">
        <v>0</v>
      </c>
      <c r="X53" s="328">
        <v>0</v>
      </c>
      <c r="Y53" s="354">
        <v>36</v>
      </c>
      <c r="Z53" s="328">
        <v>2.0363027529681945</v>
      </c>
      <c r="AA53" s="87">
        <v>0</v>
      </c>
      <c r="AB53" s="328">
        <v>0</v>
      </c>
      <c r="AC53" s="231">
        <v>0</v>
      </c>
      <c r="AD53" s="328">
        <v>0</v>
      </c>
      <c r="AE53" s="231">
        <v>0</v>
      </c>
      <c r="AF53" s="328">
        <v>0</v>
      </c>
      <c r="AG53" s="231">
        <v>0</v>
      </c>
      <c r="AH53" s="328">
        <v>0</v>
      </c>
      <c r="AI53" s="84">
        <v>182</v>
      </c>
      <c r="AJ53" s="321">
        <v>10.294641695561427</v>
      </c>
      <c r="AK53" s="493">
        <v>0</v>
      </c>
      <c r="AL53" s="328">
        <v>0</v>
      </c>
      <c r="AM53" s="86">
        <v>0</v>
      </c>
      <c r="AN53" s="328">
        <v>0</v>
      </c>
      <c r="AO53" s="85">
        <v>0</v>
      </c>
      <c r="AP53" s="328">
        <v>0</v>
      </c>
      <c r="AQ53" s="84">
        <v>257</v>
      </c>
      <c r="AR53" s="324">
        <v>14.787962483457045</v>
      </c>
      <c r="AS53" s="86">
        <v>61</v>
      </c>
      <c r="AT53" s="328">
        <v>3.509983313194085</v>
      </c>
      <c r="AU53" s="85">
        <v>142</v>
      </c>
      <c r="AV53" s="328">
        <v>8.1707808274354097</v>
      </c>
      <c r="AW53" s="83" t="s">
        <v>78</v>
      </c>
    </row>
    <row r="54" spans="1:49" s="82" customFormat="1" ht="36.75" customHeight="1">
      <c r="A54" s="83" t="s">
        <v>79</v>
      </c>
      <c r="B54" s="488">
        <v>100824</v>
      </c>
      <c r="C54" s="85">
        <v>386</v>
      </c>
      <c r="D54" s="328">
        <v>38.28453542807268</v>
      </c>
      <c r="E54" s="231">
        <v>296</v>
      </c>
      <c r="F54" s="328">
        <v>29.358089343807027</v>
      </c>
      <c r="G54" s="231">
        <v>38</v>
      </c>
      <c r="H54" s="328">
        <v>3.7689439022454971</v>
      </c>
      <c r="I54" s="231">
        <v>52</v>
      </c>
      <c r="J54" s="324">
        <v>5.1575021820201545</v>
      </c>
      <c r="K54" s="493">
        <v>83</v>
      </c>
      <c r="L54" s="328">
        <v>7.990732034491721</v>
      </c>
      <c r="M54" s="354">
        <v>55</v>
      </c>
      <c r="N54" s="328">
        <v>5.2950633963499349</v>
      </c>
      <c r="O54" s="354">
        <v>2</v>
      </c>
      <c r="P54" s="328">
        <v>0.19254775986727041</v>
      </c>
      <c r="Q54" s="354">
        <v>26</v>
      </c>
      <c r="R54" s="328">
        <v>2.5031208782745153</v>
      </c>
      <c r="S54" s="231">
        <v>35</v>
      </c>
      <c r="T54" s="328">
        <v>3.3695857976772321</v>
      </c>
      <c r="U54" s="87">
        <v>14</v>
      </c>
      <c r="V54" s="328">
        <v>1.3478343190708928</v>
      </c>
      <c r="W54" s="354">
        <v>0</v>
      </c>
      <c r="X54" s="328">
        <v>0</v>
      </c>
      <c r="Y54" s="354">
        <v>21</v>
      </c>
      <c r="Z54" s="328">
        <v>2.0217514786063391</v>
      </c>
      <c r="AA54" s="87">
        <v>0</v>
      </c>
      <c r="AB54" s="328">
        <v>0</v>
      </c>
      <c r="AC54" s="231">
        <v>0</v>
      </c>
      <c r="AD54" s="328">
        <v>0</v>
      </c>
      <c r="AE54" s="231">
        <v>0</v>
      </c>
      <c r="AF54" s="328">
        <v>0</v>
      </c>
      <c r="AG54" s="231">
        <v>0</v>
      </c>
      <c r="AH54" s="328">
        <v>0</v>
      </c>
      <c r="AI54" s="84">
        <v>118</v>
      </c>
      <c r="AJ54" s="321">
        <v>11.360317832168953</v>
      </c>
      <c r="AK54" s="493">
        <v>1</v>
      </c>
      <c r="AL54" s="328">
        <v>9.6273879933635204E-2</v>
      </c>
      <c r="AM54" s="86">
        <v>1</v>
      </c>
      <c r="AN54" s="328">
        <v>9.6273879933635204E-2</v>
      </c>
      <c r="AO54" s="85">
        <v>2</v>
      </c>
      <c r="AP54" s="328">
        <v>0.19254775986727041</v>
      </c>
      <c r="AQ54" s="84">
        <v>181</v>
      </c>
      <c r="AR54" s="324">
        <v>17.95207490280092</v>
      </c>
      <c r="AS54" s="86">
        <v>24</v>
      </c>
      <c r="AT54" s="328">
        <v>2.3803856224708402</v>
      </c>
      <c r="AU54" s="85">
        <v>46</v>
      </c>
      <c r="AV54" s="328">
        <v>4.5624057764024437</v>
      </c>
      <c r="AW54" s="83" t="s">
        <v>79</v>
      </c>
    </row>
    <row r="55" spans="1:49" s="82" customFormat="1" ht="36.75" customHeight="1">
      <c r="A55" s="83" t="s">
        <v>80</v>
      </c>
      <c r="B55" s="488">
        <v>102179</v>
      </c>
      <c r="C55" s="85">
        <v>519</v>
      </c>
      <c r="D55" s="328">
        <v>50.7932158271269</v>
      </c>
      <c r="E55" s="231">
        <v>427</v>
      </c>
      <c r="F55" s="328">
        <v>41.789408782626566</v>
      </c>
      <c r="G55" s="231">
        <v>20</v>
      </c>
      <c r="H55" s="328">
        <v>1.9573493575000736</v>
      </c>
      <c r="I55" s="231">
        <v>72</v>
      </c>
      <c r="J55" s="324">
        <v>7.046457687000264</v>
      </c>
      <c r="K55" s="493">
        <v>202</v>
      </c>
      <c r="L55" s="328">
        <v>19.033559998115489</v>
      </c>
      <c r="M55" s="354">
        <v>102</v>
      </c>
      <c r="N55" s="328">
        <v>9.6110055436028716</v>
      </c>
      <c r="O55" s="354">
        <v>3</v>
      </c>
      <c r="P55" s="328">
        <v>0.28267663363537854</v>
      </c>
      <c r="Q55" s="354">
        <v>97</v>
      </c>
      <c r="R55" s="328">
        <v>9.1398778208772402</v>
      </c>
      <c r="S55" s="231">
        <v>178</v>
      </c>
      <c r="T55" s="328">
        <v>16.772146929032459</v>
      </c>
      <c r="U55" s="87">
        <v>28</v>
      </c>
      <c r="V55" s="328">
        <v>2.6383152472635332</v>
      </c>
      <c r="W55" s="354">
        <v>1</v>
      </c>
      <c r="X55" s="328">
        <v>9.4225544545126189E-2</v>
      </c>
      <c r="Y55" s="354">
        <v>149</v>
      </c>
      <c r="Z55" s="328">
        <v>14.039606137223801</v>
      </c>
      <c r="AA55" s="87">
        <v>0</v>
      </c>
      <c r="AB55" s="328">
        <v>0</v>
      </c>
      <c r="AC55" s="231">
        <v>0</v>
      </c>
      <c r="AD55" s="328">
        <v>0</v>
      </c>
      <c r="AE55" s="231">
        <v>0</v>
      </c>
      <c r="AF55" s="328">
        <v>0</v>
      </c>
      <c r="AG55" s="231">
        <v>0</v>
      </c>
      <c r="AH55" s="328">
        <v>0</v>
      </c>
      <c r="AI55" s="84">
        <v>380</v>
      </c>
      <c r="AJ55" s="321">
        <v>35.805706927147952</v>
      </c>
      <c r="AK55" s="493">
        <v>1</v>
      </c>
      <c r="AL55" s="328">
        <v>9.4225544545126189E-2</v>
      </c>
      <c r="AM55" s="86">
        <v>0</v>
      </c>
      <c r="AN55" s="328">
        <v>0</v>
      </c>
      <c r="AO55" s="85">
        <v>1</v>
      </c>
      <c r="AP55" s="328">
        <v>9.4225544545126189E-2</v>
      </c>
      <c r="AQ55" s="84">
        <v>196</v>
      </c>
      <c r="AR55" s="324">
        <v>19.182023703500718</v>
      </c>
      <c r="AS55" s="86">
        <v>44</v>
      </c>
      <c r="AT55" s="328">
        <v>4.3061685865001618</v>
      </c>
      <c r="AU55" s="85">
        <v>67</v>
      </c>
      <c r="AV55" s="328">
        <v>6.5571203476252462</v>
      </c>
      <c r="AW55" s="83" t="s">
        <v>80</v>
      </c>
    </row>
    <row r="56" spans="1:49" s="82" customFormat="1" ht="36.75" customHeight="1">
      <c r="A56" s="83" t="s">
        <v>81</v>
      </c>
      <c r="B56" s="488">
        <v>141652</v>
      </c>
      <c r="C56" s="85">
        <v>651</v>
      </c>
      <c r="D56" s="328">
        <v>45.957699150029654</v>
      </c>
      <c r="E56" s="231">
        <v>532</v>
      </c>
      <c r="F56" s="328">
        <v>37.556829412927456</v>
      </c>
      <c r="G56" s="231">
        <v>5</v>
      </c>
      <c r="H56" s="328">
        <v>0.35297772004631073</v>
      </c>
      <c r="I56" s="231">
        <v>114</v>
      </c>
      <c r="J56" s="324">
        <v>8.047892017055883</v>
      </c>
      <c r="K56" s="493">
        <v>128</v>
      </c>
      <c r="L56" s="328">
        <v>8.9085412959607648</v>
      </c>
      <c r="M56" s="354">
        <v>75</v>
      </c>
      <c r="N56" s="328">
        <v>5.2198484156020104</v>
      </c>
      <c r="O56" s="354">
        <v>1</v>
      </c>
      <c r="P56" s="328">
        <v>6.9597978874693475E-2</v>
      </c>
      <c r="Q56" s="354">
        <v>52</v>
      </c>
      <c r="R56" s="328">
        <v>3.6190949014840608</v>
      </c>
      <c r="S56" s="231">
        <v>37</v>
      </c>
      <c r="T56" s="328">
        <v>2.5751252183636582</v>
      </c>
      <c r="U56" s="87">
        <v>22</v>
      </c>
      <c r="V56" s="328">
        <v>1.5311555352432564</v>
      </c>
      <c r="W56" s="354">
        <v>0</v>
      </c>
      <c r="X56" s="328">
        <v>0</v>
      </c>
      <c r="Y56" s="354">
        <v>15</v>
      </c>
      <c r="Z56" s="328">
        <v>1.0439696831204019</v>
      </c>
      <c r="AA56" s="87">
        <v>0</v>
      </c>
      <c r="AB56" s="328">
        <v>0</v>
      </c>
      <c r="AC56" s="231">
        <v>0</v>
      </c>
      <c r="AD56" s="328">
        <v>0</v>
      </c>
      <c r="AE56" s="231">
        <v>0</v>
      </c>
      <c r="AF56" s="328">
        <v>0</v>
      </c>
      <c r="AG56" s="231">
        <v>0</v>
      </c>
      <c r="AH56" s="328">
        <v>0</v>
      </c>
      <c r="AI56" s="84">
        <v>165</v>
      </c>
      <c r="AJ56" s="321">
        <v>11.483666514324423</v>
      </c>
      <c r="AK56" s="493">
        <v>1</v>
      </c>
      <c r="AL56" s="328">
        <v>6.9597978874693475E-2</v>
      </c>
      <c r="AM56" s="86">
        <v>2</v>
      </c>
      <c r="AN56" s="328">
        <v>0.13919595774938695</v>
      </c>
      <c r="AO56" s="85">
        <v>3</v>
      </c>
      <c r="AP56" s="328">
        <v>0.20879393662408041</v>
      </c>
      <c r="AQ56" s="84">
        <v>297</v>
      </c>
      <c r="AR56" s="324">
        <v>20.966876570750856</v>
      </c>
      <c r="AS56" s="86">
        <v>14</v>
      </c>
      <c r="AT56" s="328">
        <v>0.98833761612966997</v>
      </c>
      <c r="AU56" s="85">
        <v>111</v>
      </c>
      <c r="AV56" s="328">
        <v>7.8361053850280973</v>
      </c>
      <c r="AW56" s="83" t="s">
        <v>81</v>
      </c>
    </row>
    <row r="57" spans="1:49" s="82" customFormat="1" ht="36.75" customHeight="1" thickBot="1">
      <c r="A57" s="88" t="s">
        <v>82</v>
      </c>
      <c r="B57" s="489">
        <v>127373</v>
      </c>
      <c r="C57" s="90">
        <v>690</v>
      </c>
      <c r="D57" s="329">
        <v>54.171606227379428</v>
      </c>
      <c r="E57" s="232">
        <v>520</v>
      </c>
      <c r="F57" s="329">
        <v>40.824978606141016</v>
      </c>
      <c r="G57" s="232">
        <v>23</v>
      </c>
      <c r="H57" s="329">
        <v>1.8057202075793142</v>
      </c>
      <c r="I57" s="232">
        <v>147</v>
      </c>
      <c r="J57" s="325">
        <v>11.540907413659095</v>
      </c>
      <c r="K57" s="494">
        <v>161</v>
      </c>
      <c r="L57" s="329">
        <v>12.755506258913009</v>
      </c>
      <c r="M57" s="355">
        <v>125</v>
      </c>
      <c r="N57" s="329">
        <v>9.9033433687212806</v>
      </c>
      <c r="O57" s="355">
        <v>3</v>
      </c>
      <c r="P57" s="329">
        <v>0.23768024084931072</v>
      </c>
      <c r="Q57" s="355">
        <v>33</v>
      </c>
      <c r="R57" s="329">
        <v>2.6144826493424183</v>
      </c>
      <c r="S57" s="232">
        <v>243</v>
      </c>
      <c r="T57" s="329">
        <v>19.252099508794167</v>
      </c>
      <c r="U57" s="92">
        <v>107</v>
      </c>
      <c r="V57" s="329">
        <v>8.4772619236254165</v>
      </c>
      <c r="W57" s="355">
        <v>8</v>
      </c>
      <c r="X57" s="329">
        <v>0.63381397559816199</v>
      </c>
      <c r="Y57" s="355">
        <v>128</v>
      </c>
      <c r="Z57" s="329">
        <v>10.141023609570592</v>
      </c>
      <c r="AA57" s="92">
        <v>2</v>
      </c>
      <c r="AB57" s="329">
        <v>0.1584534938995405</v>
      </c>
      <c r="AC57" s="232">
        <v>2</v>
      </c>
      <c r="AD57" s="329">
        <v>0.1584534938995405</v>
      </c>
      <c r="AE57" s="232">
        <v>0</v>
      </c>
      <c r="AF57" s="329">
        <v>0</v>
      </c>
      <c r="AG57" s="232">
        <v>0</v>
      </c>
      <c r="AH57" s="329">
        <v>0</v>
      </c>
      <c r="AI57" s="89">
        <v>406</v>
      </c>
      <c r="AJ57" s="322">
        <v>32.166059261606719</v>
      </c>
      <c r="AK57" s="494">
        <v>2</v>
      </c>
      <c r="AL57" s="329">
        <v>0.1584534938995405</v>
      </c>
      <c r="AM57" s="91">
        <v>3</v>
      </c>
      <c r="AN57" s="329">
        <v>0.23768024084931072</v>
      </c>
      <c r="AO57" s="90">
        <v>5</v>
      </c>
      <c r="AP57" s="329">
        <v>0.39613373474885122</v>
      </c>
      <c r="AQ57" s="89">
        <v>443</v>
      </c>
      <c r="AR57" s="325">
        <v>34.779741389462444</v>
      </c>
      <c r="AS57" s="91">
        <v>35</v>
      </c>
      <c r="AT57" s="329">
        <v>2.7478350984902606</v>
      </c>
      <c r="AU57" s="90">
        <v>76</v>
      </c>
      <c r="AV57" s="329">
        <v>5.9667276424359956</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0"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0" t="s">
        <v>207</v>
      </c>
    </row>
    <row r="5" spans="1:26" s="53" customFormat="1" ht="33.75" customHeight="1" thickBot="1">
      <c r="A5" s="701"/>
      <c r="B5" s="743" t="s">
        <v>85</v>
      </c>
      <c r="C5" s="750" t="s">
        <v>86</v>
      </c>
      <c r="D5" s="253"/>
      <c r="E5" s="253"/>
      <c r="F5" s="254"/>
      <c r="G5" s="234" t="s">
        <v>87</v>
      </c>
      <c r="H5" s="49"/>
      <c r="I5" s="49"/>
      <c r="J5" s="49"/>
      <c r="K5" s="49"/>
      <c r="L5" s="47"/>
      <c r="M5" s="47"/>
      <c r="N5" s="51"/>
      <c r="O5" s="51"/>
      <c r="P5" s="51"/>
      <c r="Q5" s="51"/>
      <c r="R5" s="51"/>
      <c r="S5" s="51"/>
      <c r="T5" s="47"/>
      <c r="U5" s="47"/>
      <c r="V5" s="51"/>
      <c r="W5" s="49" t="s">
        <v>88</v>
      </c>
      <c r="X5" s="49"/>
      <c r="Y5" s="49"/>
      <c r="Z5" s="701"/>
    </row>
    <row r="6" spans="1:26" s="53" customFormat="1" ht="33.75" customHeight="1" thickBot="1">
      <c r="A6" s="701"/>
      <c r="B6" s="744"/>
      <c r="C6" s="751"/>
      <c r="D6" s="255"/>
      <c r="E6" s="255"/>
      <c r="F6" s="256"/>
      <c r="G6" s="234" t="s">
        <v>89</v>
      </c>
      <c r="H6" s="49"/>
      <c r="I6" s="49"/>
      <c r="J6" s="49"/>
      <c r="K6" s="49"/>
      <c r="L6" s="47"/>
      <c r="M6" s="47"/>
      <c r="N6" s="51"/>
      <c r="O6" s="51"/>
      <c r="P6" s="51"/>
      <c r="Q6" s="51"/>
      <c r="R6" s="51"/>
      <c r="S6" s="51"/>
      <c r="T6" s="49" t="s">
        <v>90</v>
      </c>
      <c r="U6" s="47"/>
      <c r="V6" s="51"/>
      <c r="W6" s="56"/>
      <c r="X6" s="56"/>
      <c r="Y6" s="700" t="s">
        <v>96</v>
      </c>
      <c r="Z6" s="701"/>
    </row>
    <row r="7" spans="1:26" s="53" customFormat="1" ht="33.75" customHeight="1">
      <c r="A7" s="701"/>
      <c r="B7" s="744"/>
      <c r="C7" s="751"/>
      <c r="D7" s="746" t="s">
        <v>97</v>
      </c>
      <c r="E7" s="746" t="s">
        <v>124</v>
      </c>
      <c r="F7" s="748" t="s">
        <v>98</v>
      </c>
      <c r="G7" s="736" t="s">
        <v>91</v>
      </c>
      <c r="H7" s="468"/>
      <c r="I7" s="468"/>
      <c r="J7" s="468"/>
      <c r="K7" s="731" t="s">
        <v>86</v>
      </c>
      <c r="L7" s="251"/>
      <c r="M7" s="58"/>
      <c r="N7" s="58"/>
      <c r="O7" s="731" t="s">
        <v>92</v>
      </c>
      <c r="P7" s="359"/>
      <c r="Q7" s="468"/>
      <c r="R7" s="468"/>
      <c r="S7" s="700" t="s">
        <v>93</v>
      </c>
      <c r="T7" s="706" t="s">
        <v>91</v>
      </c>
      <c r="U7" s="740" t="s">
        <v>86</v>
      </c>
      <c r="V7" s="707" t="s">
        <v>93</v>
      </c>
      <c r="W7" s="60" t="s">
        <v>94</v>
      </c>
      <c r="X7" s="60" t="s">
        <v>95</v>
      </c>
      <c r="Y7" s="701"/>
      <c r="Z7" s="701"/>
    </row>
    <row r="8" spans="1:26" s="53" customFormat="1" ht="33.75" customHeight="1" thickBot="1">
      <c r="A8" s="702"/>
      <c r="B8" s="745"/>
      <c r="C8" s="752"/>
      <c r="D8" s="747"/>
      <c r="E8" s="747"/>
      <c r="F8" s="749"/>
      <c r="G8" s="742"/>
      <c r="H8" s="472" t="s">
        <v>138</v>
      </c>
      <c r="I8" s="472" t="s">
        <v>124</v>
      </c>
      <c r="J8" s="472" t="s">
        <v>98</v>
      </c>
      <c r="K8" s="732"/>
      <c r="L8" s="472" t="s">
        <v>138</v>
      </c>
      <c r="M8" s="472" t="s">
        <v>124</v>
      </c>
      <c r="N8" s="472" t="s">
        <v>98</v>
      </c>
      <c r="O8" s="732"/>
      <c r="P8" s="472" t="s">
        <v>138</v>
      </c>
      <c r="Q8" s="472" t="s">
        <v>124</v>
      </c>
      <c r="R8" s="473" t="s">
        <v>98</v>
      </c>
      <c r="S8" s="702"/>
      <c r="T8" s="708"/>
      <c r="U8" s="741"/>
      <c r="V8" s="733"/>
      <c r="W8" s="469"/>
      <c r="X8" s="469"/>
      <c r="Y8" s="702"/>
      <c r="Z8" s="702"/>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5.7391504804722899</v>
      </c>
      <c r="C10" s="333">
        <v>38.222438076736296</v>
      </c>
      <c r="D10" s="332">
        <v>33.239321479664824</v>
      </c>
      <c r="E10" s="332">
        <v>142.13528932355337</v>
      </c>
      <c r="F10" s="356">
        <v>37.146158290005786</v>
      </c>
      <c r="G10" s="333">
        <v>-14.287642876428762</v>
      </c>
      <c r="H10" s="332">
        <v>-9.0168852318505088</v>
      </c>
      <c r="I10" s="332">
        <v>-2.6615969581749113</v>
      </c>
      <c r="J10" s="332">
        <v>-20.559657986785851</v>
      </c>
      <c r="K10" s="332">
        <v>-12.801556420233467</v>
      </c>
      <c r="L10" s="332">
        <v>-2.3817186997103335</v>
      </c>
      <c r="M10" s="332">
        <v>-52.419354838709673</v>
      </c>
      <c r="N10" s="332">
        <v>-16.057761732851986</v>
      </c>
      <c r="O10" s="332">
        <v>-3.9473684210526301</v>
      </c>
      <c r="P10" s="332">
        <v>0</v>
      </c>
      <c r="Q10" s="332" t="s">
        <v>22</v>
      </c>
      <c r="R10" s="356">
        <v>-14.285714285714292</v>
      </c>
      <c r="S10" s="333">
        <v>-13.794585302965189</v>
      </c>
      <c r="T10" s="333">
        <v>-28.571428571428569</v>
      </c>
      <c r="U10" s="356">
        <v>10.101010101010104</v>
      </c>
      <c r="V10" s="333">
        <v>-7.6502732240437155</v>
      </c>
      <c r="W10" s="333">
        <v>-16.727703576044803</v>
      </c>
      <c r="X10" s="333">
        <v>17.642186637217023</v>
      </c>
      <c r="Y10" s="333">
        <v>-8.189408669792968</v>
      </c>
      <c r="Z10" s="467" t="s">
        <v>99</v>
      </c>
    </row>
    <row r="11" spans="1:26" s="219" customFormat="1" ht="33.75" customHeight="1">
      <c r="A11" s="77" t="s">
        <v>100</v>
      </c>
      <c r="B11" s="499">
        <v>7.9544499266051503</v>
      </c>
      <c r="C11" s="496">
        <v>18.976897689768975</v>
      </c>
      <c r="D11" s="497">
        <v>21.193415637860085</v>
      </c>
      <c r="E11" s="497">
        <v>-10.638297872340431</v>
      </c>
      <c r="F11" s="498">
        <v>15.025906735751306</v>
      </c>
      <c r="G11" s="496">
        <v>-25.225225225225216</v>
      </c>
      <c r="H11" s="497">
        <v>-29.853479853479854</v>
      </c>
      <c r="I11" s="497">
        <v>0</v>
      </c>
      <c r="J11" s="497">
        <v>-18.047337278106511</v>
      </c>
      <c r="K11" s="497">
        <v>5.6737588652482316</v>
      </c>
      <c r="L11" s="497">
        <v>2.7397260273972677</v>
      </c>
      <c r="M11" s="497">
        <v>0</v>
      </c>
      <c r="N11" s="497">
        <v>7.299270072992698</v>
      </c>
      <c r="O11" s="497" t="s">
        <v>22</v>
      </c>
      <c r="P11" s="497" t="s">
        <v>22</v>
      </c>
      <c r="Q11" s="497" t="s">
        <v>22</v>
      </c>
      <c r="R11" s="498" t="s">
        <v>22</v>
      </c>
      <c r="S11" s="496">
        <v>-15.179252479023646</v>
      </c>
      <c r="T11" s="496">
        <v>-66.666666666666671</v>
      </c>
      <c r="U11" s="498">
        <v>-85.714285714285722</v>
      </c>
      <c r="V11" s="496">
        <v>-80</v>
      </c>
      <c r="W11" s="496">
        <v>3.487429034874296</v>
      </c>
      <c r="X11" s="496">
        <v>22.772277227722768</v>
      </c>
      <c r="Y11" s="499">
        <v>41.044776119402968</v>
      </c>
      <c r="Z11" s="77" t="s">
        <v>100</v>
      </c>
    </row>
    <row r="12" spans="1:26" s="219" customFormat="1" ht="33.75" customHeight="1">
      <c r="A12" s="83" t="s">
        <v>37</v>
      </c>
      <c r="B12" s="334">
        <v>7.7204433621970168</v>
      </c>
      <c r="C12" s="336">
        <v>17.826086956521749</v>
      </c>
      <c r="D12" s="331">
        <v>14.215686274509792</v>
      </c>
      <c r="E12" s="331">
        <v>-60</v>
      </c>
      <c r="F12" s="357">
        <v>71.428571428571416</v>
      </c>
      <c r="G12" s="336">
        <v>-30.056179775280896</v>
      </c>
      <c r="H12" s="331">
        <v>-39.473684210526315</v>
      </c>
      <c r="I12" s="331">
        <v>-71.428571428571431</v>
      </c>
      <c r="J12" s="331">
        <v>-19.473684210526315</v>
      </c>
      <c r="K12" s="331">
        <v>-47.058823529411761</v>
      </c>
      <c r="L12" s="331">
        <v>-38</v>
      </c>
      <c r="M12" s="331" t="s">
        <v>22</v>
      </c>
      <c r="N12" s="331">
        <v>-49.572649572649574</v>
      </c>
      <c r="O12" s="331" t="s">
        <v>22</v>
      </c>
      <c r="P12" s="331" t="s">
        <v>22</v>
      </c>
      <c r="Q12" s="331" t="s">
        <v>22</v>
      </c>
      <c r="R12" s="357" t="s">
        <v>22</v>
      </c>
      <c r="S12" s="336">
        <v>-35.551330798479086</v>
      </c>
      <c r="T12" s="336" t="s">
        <v>22</v>
      </c>
      <c r="U12" s="357" t="s">
        <v>22</v>
      </c>
      <c r="V12" s="336" t="s">
        <v>22</v>
      </c>
      <c r="W12" s="336">
        <v>-37.278106508875744</v>
      </c>
      <c r="X12" s="336">
        <v>-20</v>
      </c>
      <c r="Y12" s="335">
        <v>16.21621621621621</v>
      </c>
      <c r="Z12" s="83" t="s">
        <v>37</v>
      </c>
    </row>
    <row r="13" spans="1:26" s="219" customFormat="1" ht="33.75" customHeight="1">
      <c r="A13" s="83" t="s">
        <v>38</v>
      </c>
      <c r="B13" s="334">
        <v>5.5461835071422172</v>
      </c>
      <c r="C13" s="336">
        <v>5.5555555555555571</v>
      </c>
      <c r="D13" s="331">
        <v>-3.864734299516897</v>
      </c>
      <c r="E13" s="331" t="s">
        <v>211</v>
      </c>
      <c r="F13" s="357">
        <v>42.307692307692321</v>
      </c>
      <c r="G13" s="336">
        <v>-8.4967320261437891</v>
      </c>
      <c r="H13" s="331">
        <v>-9.859154929577457</v>
      </c>
      <c r="I13" s="331" t="s">
        <v>22</v>
      </c>
      <c r="J13" s="331">
        <v>-12.195121951219505</v>
      </c>
      <c r="K13" s="331">
        <v>-36.95652173913043</v>
      </c>
      <c r="L13" s="331">
        <v>-42.857142857142861</v>
      </c>
      <c r="M13" s="331">
        <v>-75</v>
      </c>
      <c r="N13" s="331">
        <v>-20.833333333333343</v>
      </c>
      <c r="O13" s="331" t="s">
        <v>22</v>
      </c>
      <c r="P13" s="331" t="s">
        <v>22</v>
      </c>
      <c r="Q13" s="331" t="s">
        <v>22</v>
      </c>
      <c r="R13" s="357" t="s">
        <v>22</v>
      </c>
      <c r="S13" s="336">
        <v>-15.075376884422113</v>
      </c>
      <c r="T13" s="336" t="s">
        <v>22</v>
      </c>
      <c r="U13" s="357" t="s">
        <v>22</v>
      </c>
      <c r="V13" s="336" t="s">
        <v>22</v>
      </c>
      <c r="W13" s="336">
        <v>-10.884353741496597</v>
      </c>
      <c r="X13" s="336">
        <v>-8.3333333333333428</v>
      </c>
      <c r="Y13" s="335">
        <v>136.95652173913041</v>
      </c>
      <c r="Z13" s="83" t="s">
        <v>38</v>
      </c>
    </row>
    <row r="14" spans="1:26" s="219" customFormat="1" ht="33.75" customHeight="1">
      <c r="A14" s="83" t="s">
        <v>39</v>
      </c>
      <c r="B14" s="334">
        <v>4.96944215682025</v>
      </c>
      <c r="C14" s="336">
        <v>32.131147540983619</v>
      </c>
      <c r="D14" s="331">
        <v>32.388663967611336</v>
      </c>
      <c r="E14" s="331">
        <v>50</v>
      </c>
      <c r="F14" s="357">
        <v>28.846153846153868</v>
      </c>
      <c r="G14" s="336">
        <v>-4.2016806722689068</v>
      </c>
      <c r="H14" s="331">
        <v>23.204419889502773</v>
      </c>
      <c r="I14" s="331">
        <v>100</v>
      </c>
      <c r="J14" s="331">
        <v>-34.682080924855498</v>
      </c>
      <c r="K14" s="331">
        <v>-52.380952380952387</v>
      </c>
      <c r="L14" s="331">
        <v>8.3333333333333286</v>
      </c>
      <c r="M14" s="331" t="s">
        <v>22</v>
      </c>
      <c r="N14" s="331">
        <v>-67.320261437908499</v>
      </c>
      <c r="O14" s="331" t="s">
        <v>22</v>
      </c>
      <c r="P14" s="331" t="s">
        <v>22</v>
      </c>
      <c r="Q14" s="331" t="s">
        <v>22</v>
      </c>
      <c r="R14" s="357" t="s">
        <v>22</v>
      </c>
      <c r="S14" s="336">
        <v>-21.023765996343684</v>
      </c>
      <c r="T14" s="336" t="s">
        <v>22</v>
      </c>
      <c r="U14" s="357">
        <v>100</v>
      </c>
      <c r="V14" s="336">
        <v>0</v>
      </c>
      <c r="W14" s="336">
        <v>-1.3192612137203099</v>
      </c>
      <c r="X14" s="336">
        <v>-27.777777777777786</v>
      </c>
      <c r="Y14" s="335">
        <v>-18.309859154929569</v>
      </c>
      <c r="Z14" s="83" t="s">
        <v>39</v>
      </c>
    </row>
    <row r="15" spans="1:26" s="219" customFormat="1" ht="33.75" customHeight="1">
      <c r="A15" s="83" t="s">
        <v>40</v>
      </c>
      <c r="B15" s="334">
        <v>5.4034733092576346</v>
      </c>
      <c r="C15" s="336">
        <v>2.941176470588232</v>
      </c>
      <c r="D15" s="331">
        <v>6.3829787234042499</v>
      </c>
      <c r="E15" s="331">
        <v>33.333333333333314</v>
      </c>
      <c r="F15" s="357">
        <v>-26.08695652173914</v>
      </c>
      <c r="G15" s="336">
        <v>-31.858407079646028</v>
      </c>
      <c r="H15" s="331">
        <v>-26.708074534161483</v>
      </c>
      <c r="I15" s="331" t="s">
        <v>22</v>
      </c>
      <c r="J15" s="331">
        <v>-38.764044943820217</v>
      </c>
      <c r="K15" s="331">
        <v>-0.81300813008130035</v>
      </c>
      <c r="L15" s="331">
        <v>57.692307692307679</v>
      </c>
      <c r="M15" s="331">
        <v>-66.666666666666671</v>
      </c>
      <c r="N15" s="331">
        <v>-13.186813186813183</v>
      </c>
      <c r="O15" s="331" t="s">
        <v>22</v>
      </c>
      <c r="P15" s="331" t="s">
        <v>22</v>
      </c>
      <c r="Q15" s="331" t="s">
        <v>22</v>
      </c>
      <c r="R15" s="357" t="s">
        <v>22</v>
      </c>
      <c r="S15" s="336">
        <v>-23.593073593073584</v>
      </c>
      <c r="T15" s="336" t="s">
        <v>22</v>
      </c>
      <c r="U15" s="357" t="s">
        <v>22</v>
      </c>
      <c r="V15" s="336" t="s">
        <v>22</v>
      </c>
      <c r="W15" s="336">
        <v>-39.461883408071749</v>
      </c>
      <c r="X15" s="336">
        <v>87.5</v>
      </c>
      <c r="Y15" s="335">
        <v>11.666666666666671</v>
      </c>
      <c r="Z15" s="83" t="s">
        <v>40</v>
      </c>
    </row>
    <row r="16" spans="1:26" s="219" customFormat="1" ht="33.75" customHeight="1">
      <c r="A16" s="83" t="s">
        <v>41</v>
      </c>
      <c r="B16" s="334">
        <v>3.7777325026539614</v>
      </c>
      <c r="C16" s="336">
        <v>10.138248847926263</v>
      </c>
      <c r="D16" s="331">
        <v>7.9787234042553195</v>
      </c>
      <c r="E16" s="331" t="s">
        <v>22</v>
      </c>
      <c r="F16" s="357">
        <v>0</v>
      </c>
      <c r="G16" s="336">
        <v>-21.428571428571431</v>
      </c>
      <c r="H16" s="331">
        <v>28.125</v>
      </c>
      <c r="I16" s="331" t="s">
        <v>22</v>
      </c>
      <c r="J16" s="331">
        <v>-45.45454545454546</v>
      </c>
      <c r="K16" s="331">
        <v>34.567901234567898</v>
      </c>
      <c r="L16" s="331">
        <v>40</v>
      </c>
      <c r="M16" s="331" t="s">
        <v>22</v>
      </c>
      <c r="N16" s="331">
        <v>31.372549019607845</v>
      </c>
      <c r="O16" s="331" t="s">
        <v>22</v>
      </c>
      <c r="P16" s="331" t="s">
        <v>22</v>
      </c>
      <c r="Q16" s="331" t="s">
        <v>22</v>
      </c>
      <c r="R16" s="357" t="s">
        <v>22</v>
      </c>
      <c r="S16" s="336">
        <v>3.3333333333333428</v>
      </c>
      <c r="T16" s="336" t="s">
        <v>22</v>
      </c>
      <c r="U16" s="357" t="s">
        <v>22</v>
      </c>
      <c r="V16" s="336" t="s">
        <v>22</v>
      </c>
      <c r="W16" s="336">
        <v>23.287671232876718</v>
      </c>
      <c r="X16" s="336">
        <v>137.5</v>
      </c>
      <c r="Y16" s="335">
        <v>-25.405405405405403</v>
      </c>
      <c r="Z16" s="83" t="s">
        <v>41</v>
      </c>
    </row>
    <row r="17" spans="1:26" s="219" customFormat="1" ht="33.75" customHeight="1">
      <c r="A17" s="83" t="s">
        <v>42</v>
      </c>
      <c r="B17" s="334">
        <v>3.4872046038937157</v>
      </c>
      <c r="C17" s="336">
        <v>59.943181818181813</v>
      </c>
      <c r="D17" s="331">
        <v>58.188153310104553</v>
      </c>
      <c r="E17" s="331">
        <v>25</v>
      </c>
      <c r="F17" s="357">
        <v>70.491803278688508</v>
      </c>
      <c r="G17" s="336">
        <v>12.269938650306742</v>
      </c>
      <c r="H17" s="331">
        <v>8.6956521739130324</v>
      </c>
      <c r="I17" s="331">
        <v>0</v>
      </c>
      <c r="J17" s="331">
        <v>21.276595744680861</v>
      </c>
      <c r="K17" s="331">
        <v>-6.7796610169491629</v>
      </c>
      <c r="L17" s="331">
        <v>-34.782608695652172</v>
      </c>
      <c r="M17" s="331" t="s">
        <v>22</v>
      </c>
      <c r="N17" s="331">
        <v>11.111111111111114</v>
      </c>
      <c r="O17" s="331" t="s">
        <v>22</v>
      </c>
      <c r="P17" s="331" t="s">
        <v>22</v>
      </c>
      <c r="Q17" s="331" t="s">
        <v>22</v>
      </c>
      <c r="R17" s="357" t="s">
        <v>22</v>
      </c>
      <c r="S17" s="336">
        <v>7.2072072072072046</v>
      </c>
      <c r="T17" s="336" t="s">
        <v>22</v>
      </c>
      <c r="U17" s="357">
        <v>-50</v>
      </c>
      <c r="V17" s="336">
        <v>-66.666666666666671</v>
      </c>
      <c r="W17" s="336">
        <v>-32.931726907630519</v>
      </c>
      <c r="X17" s="336">
        <v>-41.025641025641022</v>
      </c>
      <c r="Y17" s="335">
        <v>8.3333333333333286</v>
      </c>
      <c r="Z17" s="83" t="s">
        <v>42</v>
      </c>
    </row>
    <row r="18" spans="1:26" s="219" customFormat="1" ht="33.75" customHeight="1">
      <c r="A18" s="83" t="s">
        <v>43</v>
      </c>
      <c r="B18" s="334">
        <v>3.4000528379543198</v>
      </c>
      <c r="C18" s="336">
        <v>31.498470948012226</v>
      </c>
      <c r="D18" s="331">
        <v>23.6328125</v>
      </c>
      <c r="E18" s="331">
        <v>136.84210526315786</v>
      </c>
      <c r="F18" s="357">
        <v>47.967479674796749</v>
      </c>
      <c r="G18" s="336">
        <v>-11.494252873563212</v>
      </c>
      <c r="H18" s="331">
        <v>-17.757009345794401</v>
      </c>
      <c r="I18" s="331">
        <v>0</v>
      </c>
      <c r="J18" s="331">
        <v>-1.5625</v>
      </c>
      <c r="K18" s="331">
        <v>18.811881188118804</v>
      </c>
      <c r="L18" s="331">
        <v>28.846153846153868</v>
      </c>
      <c r="M18" s="331" t="s">
        <v>22</v>
      </c>
      <c r="N18" s="331">
        <v>13.999999999999986</v>
      </c>
      <c r="O18" s="331">
        <v>0</v>
      </c>
      <c r="P18" s="331">
        <v>-50</v>
      </c>
      <c r="Q18" s="331" t="s">
        <v>22</v>
      </c>
      <c r="R18" s="357" t="s">
        <v>22</v>
      </c>
      <c r="S18" s="336">
        <v>-0.36231884057971797</v>
      </c>
      <c r="T18" s="336" t="s">
        <v>22</v>
      </c>
      <c r="U18" s="357" t="s">
        <v>22</v>
      </c>
      <c r="V18" s="336" t="s">
        <v>22</v>
      </c>
      <c r="W18" s="336">
        <v>-22.836095764272557</v>
      </c>
      <c r="X18" s="336">
        <v>-12.162162162162161</v>
      </c>
      <c r="Y18" s="335">
        <v>-1.7857142857142918</v>
      </c>
      <c r="Z18" s="83" t="s">
        <v>43</v>
      </c>
    </row>
    <row r="19" spans="1:26" s="219" customFormat="1" ht="33.75" customHeight="1">
      <c r="A19" s="83" t="s">
        <v>44</v>
      </c>
      <c r="B19" s="334">
        <v>5.8059421957525501</v>
      </c>
      <c r="C19" s="336">
        <v>60.137457044673539</v>
      </c>
      <c r="D19" s="331">
        <v>56.170212765957444</v>
      </c>
      <c r="E19" s="331">
        <v>250</v>
      </c>
      <c r="F19" s="357">
        <v>70.370370370370381</v>
      </c>
      <c r="G19" s="336">
        <v>-25.106382978723403</v>
      </c>
      <c r="H19" s="331">
        <v>-35.526315789473685</v>
      </c>
      <c r="I19" s="331" t="s">
        <v>22</v>
      </c>
      <c r="J19" s="331">
        <v>-9.6385542168674618</v>
      </c>
      <c r="K19" s="331">
        <v>35.200000000000017</v>
      </c>
      <c r="L19" s="331">
        <v>102.56410256410254</v>
      </c>
      <c r="M19" s="331" t="s">
        <v>22</v>
      </c>
      <c r="N19" s="331">
        <v>5.8823529411764781</v>
      </c>
      <c r="O19" s="331" t="s">
        <v>211</v>
      </c>
      <c r="P19" s="331">
        <v>400</v>
      </c>
      <c r="Q19" s="331" t="s">
        <v>22</v>
      </c>
      <c r="R19" s="357" t="s">
        <v>22</v>
      </c>
      <c r="S19" s="336">
        <v>-2.21606648199446</v>
      </c>
      <c r="T19" s="336" t="s">
        <v>22</v>
      </c>
      <c r="U19" s="357" t="s">
        <v>22</v>
      </c>
      <c r="V19" s="336" t="s">
        <v>22</v>
      </c>
      <c r="W19" s="336">
        <v>-12.403100775193792</v>
      </c>
      <c r="X19" s="336">
        <v>36</v>
      </c>
      <c r="Y19" s="335">
        <v>17.171717171717177</v>
      </c>
      <c r="Z19" s="83" t="s">
        <v>44</v>
      </c>
    </row>
    <row r="20" spans="1:26" s="219" customFormat="1" ht="33.75" customHeight="1">
      <c r="A20" s="83" t="s">
        <v>45</v>
      </c>
      <c r="B20" s="334">
        <v>4.9258956704399566</v>
      </c>
      <c r="C20" s="336">
        <v>8.7227414330218096</v>
      </c>
      <c r="D20" s="331">
        <v>17.741935483870975</v>
      </c>
      <c r="E20" s="331">
        <v>-62.5</v>
      </c>
      <c r="F20" s="357">
        <v>27.272727272727266</v>
      </c>
      <c r="G20" s="336">
        <v>-1.9867549668874176</v>
      </c>
      <c r="H20" s="331">
        <v>-15.957446808510639</v>
      </c>
      <c r="I20" s="331">
        <v>400</v>
      </c>
      <c r="J20" s="331">
        <v>14.285714285714278</v>
      </c>
      <c r="K20" s="331">
        <v>14.473684210526301</v>
      </c>
      <c r="L20" s="331">
        <v>-35</v>
      </c>
      <c r="M20" s="331" t="s">
        <v>22</v>
      </c>
      <c r="N20" s="331">
        <v>42.307692307692321</v>
      </c>
      <c r="O20" s="331" t="s">
        <v>22</v>
      </c>
      <c r="P20" s="331" t="s">
        <v>22</v>
      </c>
      <c r="Q20" s="331" t="s">
        <v>22</v>
      </c>
      <c r="R20" s="357" t="s">
        <v>22</v>
      </c>
      <c r="S20" s="336">
        <v>3.5242290748898739</v>
      </c>
      <c r="T20" s="336">
        <v>0</v>
      </c>
      <c r="U20" s="357">
        <v>0</v>
      </c>
      <c r="V20" s="336">
        <v>0</v>
      </c>
      <c r="W20" s="336">
        <v>2.7237354085603016</v>
      </c>
      <c r="X20" s="336">
        <v>15.151515151515156</v>
      </c>
      <c r="Y20" s="335">
        <v>-8.0459770114942586</v>
      </c>
      <c r="Z20" s="83" t="s">
        <v>45</v>
      </c>
    </row>
    <row r="21" spans="1:26" s="219" customFormat="1" ht="33.75" customHeight="1">
      <c r="A21" s="83" t="s">
        <v>46</v>
      </c>
      <c r="B21" s="334">
        <v>6.2851296746541294</v>
      </c>
      <c r="C21" s="336">
        <v>52.779075198505382</v>
      </c>
      <c r="D21" s="331">
        <v>59.239130434782624</v>
      </c>
      <c r="E21" s="331">
        <v>-19.130434782608702</v>
      </c>
      <c r="F21" s="357">
        <v>46.216216216216196</v>
      </c>
      <c r="G21" s="336">
        <v>9.9573257467994409</v>
      </c>
      <c r="H21" s="331">
        <v>10.273972602739718</v>
      </c>
      <c r="I21" s="331">
        <v>-12.5</v>
      </c>
      <c r="J21" s="331">
        <v>10.116731517509734</v>
      </c>
      <c r="K21" s="331">
        <v>-12.629757785467135</v>
      </c>
      <c r="L21" s="331">
        <v>-12.574850299401191</v>
      </c>
      <c r="M21" s="331" t="s">
        <v>22</v>
      </c>
      <c r="N21" s="331">
        <v>-7.2351421188630525</v>
      </c>
      <c r="O21" s="331" t="s">
        <v>22</v>
      </c>
      <c r="P21" s="331" t="s">
        <v>22</v>
      </c>
      <c r="Q21" s="331" t="s">
        <v>22</v>
      </c>
      <c r="R21" s="357" t="s">
        <v>22</v>
      </c>
      <c r="S21" s="336">
        <v>-0.46728971962616583</v>
      </c>
      <c r="T21" s="336">
        <v>66.666666666666686</v>
      </c>
      <c r="U21" s="357">
        <v>100</v>
      </c>
      <c r="V21" s="336">
        <v>85.714285714285722</v>
      </c>
      <c r="W21" s="336">
        <v>-23.445595854922274</v>
      </c>
      <c r="X21" s="336">
        <v>104.86111111111111</v>
      </c>
      <c r="Y21" s="335">
        <v>-4.0425531914893611</v>
      </c>
      <c r="Z21" s="83" t="s">
        <v>46</v>
      </c>
    </row>
    <row r="22" spans="1:26" s="219" customFormat="1" ht="33.75" customHeight="1">
      <c r="A22" s="83" t="s">
        <v>47</v>
      </c>
      <c r="B22" s="334">
        <v>5.6807675829255686</v>
      </c>
      <c r="C22" s="336">
        <v>115.10710259301015</v>
      </c>
      <c r="D22" s="331">
        <v>107.25075528700904</v>
      </c>
      <c r="E22" s="331" t="s">
        <v>211</v>
      </c>
      <c r="F22" s="357">
        <v>60</v>
      </c>
      <c r="G22" s="336">
        <v>-13.533057851239676</v>
      </c>
      <c r="H22" s="331">
        <v>-17.16814159292035</v>
      </c>
      <c r="I22" s="331">
        <v>16.666666666666671</v>
      </c>
      <c r="J22" s="331">
        <v>-9.2071611253197005</v>
      </c>
      <c r="K22" s="331">
        <v>-22.606382978723403</v>
      </c>
      <c r="L22" s="331">
        <v>-25.547445255474457</v>
      </c>
      <c r="M22" s="331">
        <v>-50</v>
      </c>
      <c r="N22" s="331">
        <v>-19.913419913419915</v>
      </c>
      <c r="O22" s="331">
        <v>250</v>
      </c>
      <c r="P22" s="331">
        <v>100</v>
      </c>
      <c r="Q22" s="331" t="s">
        <v>22</v>
      </c>
      <c r="R22" s="357" t="s">
        <v>22</v>
      </c>
      <c r="S22" s="336">
        <v>-15.676077265973248</v>
      </c>
      <c r="T22" s="336">
        <v>-50</v>
      </c>
      <c r="U22" s="357">
        <v>200</v>
      </c>
      <c r="V22" s="336">
        <v>33.333333333333314</v>
      </c>
      <c r="W22" s="336">
        <v>-17.016491754122939</v>
      </c>
      <c r="X22" s="336">
        <v>25.543478260869563</v>
      </c>
      <c r="Y22" s="335">
        <v>-69.550173010380618</v>
      </c>
      <c r="Z22" s="83" t="s">
        <v>47</v>
      </c>
    </row>
    <row r="23" spans="1:26" s="219" customFormat="1" ht="33.75" customHeight="1">
      <c r="A23" s="83" t="s">
        <v>48</v>
      </c>
      <c r="B23" s="334">
        <v>5.3333819143683172</v>
      </c>
      <c r="C23" s="336">
        <v>37.148023766468611</v>
      </c>
      <c r="D23" s="331">
        <v>21.190553219022974</v>
      </c>
      <c r="E23" s="331">
        <v>229.4930875576037</v>
      </c>
      <c r="F23" s="357">
        <v>50.621669626998226</v>
      </c>
      <c r="G23" s="336">
        <v>-18.489010989010993</v>
      </c>
      <c r="H23" s="331">
        <v>-8.5094231867504249</v>
      </c>
      <c r="I23" s="331">
        <v>-48.888888888888893</v>
      </c>
      <c r="J23" s="331">
        <v>-26.681489716509176</v>
      </c>
      <c r="K23" s="331">
        <v>-18.977635782747598</v>
      </c>
      <c r="L23" s="331">
        <v>-30</v>
      </c>
      <c r="M23" s="331">
        <v>-70</v>
      </c>
      <c r="N23" s="331">
        <v>-7.597765363128488</v>
      </c>
      <c r="O23" s="331">
        <v>300</v>
      </c>
      <c r="P23" s="331">
        <v>180</v>
      </c>
      <c r="Q23" s="331" t="s">
        <v>22</v>
      </c>
      <c r="R23" s="357" t="s">
        <v>22</v>
      </c>
      <c r="S23" s="336">
        <v>-18.330134357005761</v>
      </c>
      <c r="T23" s="336">
        <v>-76.470588235294116</v>
      </c>
      <c r="U23" s="357">
        <v>0</v>
      </c>
      <c r="V23" s="336">
        <v>-61.904761904761905</v>
      </c>
      <c r="W23" s="336">
        <v>-19.191674733785092</v>
      </c>
      <c r="X23" s="336">
        <v>18.209408194233689</v>
      </c>
      <c r="Y23" s="335">
        <v>-17.348927875243675</v>
      </c>
      <c r="Z23" s="83" t="s">
        <v>48</v>
      </c>
    </row>
    <row r="24" spans="1:26" s="219" customFormat="1" ht="33.75" customHeight="1">
      <c r="A24" s="83" t="s">
        <v>49</v>
      </c>
      <c r="B24" s="334">
        <v>5.3852274410460979</v>
      </c>
      <c r="C24" s="336">
        <v>66.283716283716274</v>
      </c>
      <c r="D24" s="331">
        <v>59.313077939233807</v>
      </c>
      <c r="E24" s="331">
        <v>131.79723502304145</v>
      </c>
      <c r="F24" s="357">
        <v>52.767527675276739</v>
      </c>
      <c r="G24" s="336">
        <v>4.8505358150028144</v>
      </c>
      <c r="H24" s="331">
        <v>-4.9689440993788736</v>
      </c>
      <c r="I24" s="331">
        <v>48.387096774193537</v>
      </c>
      <c r="J24" s="331">
        <v>15.335051546391739</v>
      </c>
      <c r="K24" s="331">
        <v>-9.6436058700209628</v>
      </c>
      <c r="L24" s="331">
        <v>-2.1897810218978009</v>
      </c>
      <c r="M24" s="331">
        <v>-46.666666666666664</v>
      </c>
      <c r="N24" s="331">
        <v>-11.076923076923066</v>
      </c>
      <c r="O24" s="331">
        <v>25</v>
      </c>
      <c r="P24" s="331">
        <v>25</v>
      </c>
      <c r="Q24" s="331" t="s">
        <v>22</v>
      </c>
      <c r="R24" s="357" t="s">
        <v>22</v>
      </c>
      <c r="S24" s="336">
        <v>1.8189884649511896</v>
      </c>
      <c r="T24" s="336">
        <v>-66.666666666666671</v>
      </c>
      <c r="U24" s="357">
        <v>-80</v>
      </c>
      <c r="V24" s="336">
        <v>-75</v>
      </c>
      <c r="W24" s="336">
        <v>-14.217328865485882</v>
      </c>
      <c r="X24" s="336">
        <v>34.597156398104261</v>
      </c>
      <c r="Y24" s="335">
        <v>-30.294117647058826</v>
      </c>
      <c r="Z24" s="83" t="s">
        <v>49</v>
      </c>
    </row>
    <row r="25" spans="1:26" s="219" customFormat="1" ht="33.75" customHeight="1">
      <c r="A25" s="83" t="s">
        <v>50</v>
      </c>
      <c r="B25" s="334">
        <v>3.2328062804068907</v>
      </c>
      <c r="C25" s="336">
        <v>56.730769230769226</v>
      </c>
      <c r="D25" s="331">
        <v>21.940928270042193</v>
      </c>
      <c r="E25" s="331">
        <v>30</v>
      </c>
      <c r="F25" s="357">
        <v>216.36363636363637</v>
      </c>
      <c r="G25" s="336">
        <v>-40.618556701030926</v>
      </c>
      <c r="H25" s="331">
        <v>-40.131578947368418</v>
      </c>
      <c r="I25" s="331">
        <v>0</v>
      </c>
      <c r="J25" s="331">
        <v>-41.899441340782118</v>
      </c>
      <c r="K25" s="331">
        <v>-34.226190476190482</v>
      </c>
      <c r="L25" s="331">
        <v>-39.622641509433961</v>
      </c>
      <c r="M25" s="331" t="s">
        <v>22</v>
      </c>
      <c r="N25" s="331">
        <v>-33.215547703180221</v>
      </c>
      <c r="O25" s="331" t="s">
        <v>22</v>
      </c>
      <c r="P25" s="331" t="s">
        <v>22</v>
      </c>
      <c r="Q25" s="331" t="s">
        <v>22</v>
      </c>
      <c r="R25" s="357" t="s">
        <v>22</v>
      </c>
      <c r="S25" s="336">
        <v>-37.880633373934224</v>
      </c>
      <c r="T25" s="336" t="s">
        <v>22</v>
      </c>
      <c r="U25" s="357" t="s">
        <v>22</v>
      </c>
      <c r="V25" s="336" t="s">
        <v>22</v>
      </c>
      <c r="W25" s="336">
        <v>-40.053763440860216</v>
      </c>
      <c r="X25" s="336">
        <v>28.94736842105263</v>
      </c>
      <c r="Y25" s="335">
        <v>-54.098360655737707</v>
      </c>
      <c r="Z25" s="83" t="s">
        <v>50</v>
      </c>
    </row>
    <row r="26" spans="1:26" s="219" customFormat="1" ht="33.75" customHeight="1">
      <c r="A26" s="83" t="s">
        <v>51</v>
      </c>
      <c r="B26" s="334">
        <v>4.6218600037532411</v>
      </c>
      <c r="C26" s="336">
        <v>43.062200956937801</v>
      </c>
      <c r="D26" s="331">
        <v>35.02824858757063</v>
      </c>
      <c r="E26" s="331">
        <v>-25</v>
      </c>
      <c r="F26" s="357">
        <v>125</v>
      </c>
      <c r="G26" s="336">
        <v>-29.927007299270073</v>
      </c>
      <c r="H26" s="331">
        <v>-43.999999999999993</v>
      </c>
      <c r="I26" s="331" t="s">
        <v>22</v>
      </c>
      <c r="J26" s="331">
        <v>14.285714285714278</v>
      </c>
      <c r="K26" s="331">
        <v>-65.78947368421052</v>
      </c>
      <c r="L26" s="331">
        <v>-57.142857142857146</v>
      </c>
      <c r="M26" s="331" t="s">
        <v>22</v>
      </c>
      <c r="N26" s="331">
        <v>-67.741935483870975</v>
      </c>
      <c r="O26" s="331" t="s">
        <v>22</v>
      </c>
      <c r="P26" s="331" t="s">
        <v>22</v>
      </c>
      <c r="Q26" s="331" t="s">
        <v>22</v>
      </c>
      <c r="R26" s="357" t="s">
        <v>22</v>
      </c>
      <c r="S26" s="336">
        <v>-37.714285714285708</v>
      </c>
      <c r="T26" s="336" t="s">
        <v>22</v>
      </c>
      <c r="U26" s="357" t="s">
        <v>22</v>
      </c>
      <c r="V26" s="336" t="s">
        <v>22</v>
      </c>
      <c r="W26" s="336">
        <v>-38.157894736842103</v>
      </c>
      <c r="X26" s="336">
        <v>22.727272727272734</v>
      </c>
      <c r="Y26" s="335">
        <v>102.0408163265306</v>
      </c>
      <c r="Z26" s="83" t="s">
        <v>51</v>
      </c>
    </row>
    <row r="27" spans="1:26" s="219" customFormat="1" ht="33.75" customHeight="1">
      <c r="A27" s="83" t="s">
        <v>52</v>
      </c>
      <c r="B27" s="334">
        <v>4.6688676686525525</v>
      </c>
      <c r="C27" s="336">
        <v>24.378109452736311</v>
      </c>
      <c r="D27" s="331">
        <v>20</v>
      </c>
      <c r="E27" s="331">
        <v>400</v>
      </c>
      <c r="F27" s="357">
        <v>8.6956521739130324</v>
      </c>
      <c r="G27" s="336">
        <v>-24.81751824817519</v>
      </c>
      <c r="H27" s="331">
        <v>-27.450980392156865</v>
      </c>
      <c r="I27" s="331" t="s">
        <v>22</v>
      </c>
      <c r="J27" s="331">
        <v>-17.142857142857139</v>
      </c>
      <c r="K27" s="331">
        <v>33.333333333333314</v>
      </c>
      <c r="L27" s="331">
        <v>100</v>
      </c>
      <c r="M27" s="331" t="s">
        <v>22</v>
      </c>
      <c r="N27" s="331">
        <v>16.666666666666671</v>
      </c>
      <c r="O27" s="331" t="s">
        <v>22</v>
      </c>
      <c r="P27" s="331" t="s">
        <v>22</v>
      </c>
      <c r="Q27" s="331" t="s">
        <v>22</v>
      </c>
      <c r="R27" s="357" t="s">
        <v>22</v>
      </c>
      <c r="S27" s="336">
        <v>-19.078947368421055</v>
      </c>
      <c r="T27" s="336" t="s">
        <v>22</v>
      </c>
      <c r="U27" s="357" t="s">
        <v>22</v>
      </c>
      <c r="V27" s="336" t="s">
        <v>22</v>
      </c>
      <c r="W27" s="336">
        <v>15.94202898550725</v>
      </c>
      <c r="X27" s="336">
        <v>-38.095238095238095</v>
      </c>
      <c r="Y27" s="335">
        <v>13.924050632911403</v>
      </c>
      <c r="Z27" s="83" t="s">
        <v>52</v>
      </c>
    </row>
    <row r="28" spans="1:26" s="219" customFormat="1" ht="33.75" customHeight="1">
      <c r="A28" s="83" t="s">
        <v>53</v>
      </c>
      <c r="B28" s="334">
        <v>4.6441261381301473</v>
      </c>
      <c r="C28" s="336">
        <v>37.931034482758633</v>
      </c>
      <c r="D28" s="331">
        <v>57.258064516129025</v>
      </c>
      <c r="E28" s="331">
        <v>-41.666666666666664</v>
      </c>
      <c r="F28" s="357">
        <v>0</v>
      </c>
      <c r="G28" s="336">
        <v>8.4507042253521263</v>
      </c>
      <c r="H28" s="331">
        <v>17.777777777777786</v>
      </c>
      <c r="I28" s="331" t="s">
        <v>22</v>
      </c>
      <c r="J28" s="331">
        <v>-4</v>
      </c>
      <c r="K28" s="331">
        <v>34.375</v>
      </c>
      <c r="L28" s="331">
        <v>-22.222222222222214</v>
      </c>
      <c r="M28" s="331" t="s">
        <v>22</v>
      </c>
      <c r="N28" s="331">
        <v>56.521739130434781</v>
      </c>
      <c r="O28" s="331" t="s">
        <v>22</v>
      </c>
      <c r="P28" s="331" t="s">
        <v>22</v>
      </c>
      <c r="Q28" s="331" t="s">
        <v>22</v>
      </c>
      <c r="R28" s="357" t="s">
        <v>22</v>
      </c>
      <c r="S28" s="336">
        <v>16.50485436893203</v>
      </c>
      <c r="T28" s="336" t="s">
        <v>22</v>
      </c>
      <c r="U28" s="357" t="s">
        <v>22</v>
      </c>
      <c r="V28" s="336" t="s">
        <v>22</v>
      </c>
      <c r="W28" s="336">
        <v>-8.1395348837209269</v>
      </c>
      <c r="X28" s="336">
        <v>50</v>
      </c>
      <c r="Y28" s="335">
        <v>-54.794520547945211</v>
      </c>
      <c r="Z28" s="83" t="s">
        <v>53</v>
      </c>
    </row>
    <row r="29" spans="1:26" s="219" customFormat="1" ht="33.75" customHeight="1">
      <c r="A29" s="83" t="s">
        <v>54</v>
      </c>
      <c r="B29" s="334">
        <v>5.9164733178654245</v>
      </c>
      <c r="C29" s="336">
        <v>19.806763285024147</v>
      </c>
      <c r="D29" s="331">
        <v>14.545454545454547</v>
      </c>
      <c r="E29" s="331">
        <v>162.5</v>
      </c>
      <c r="F29" s="357">
        <v>11.764705882352942</v>
      </c>
      <c r="G29" s="336">
        <v>-10.416666666666657</v>
      </c>
      <c r="H29" s="331">
        <v>-37.837837837837839</v>
      </c>
      <c r="I29" s="331" t="s">
        <v>22</v>
      </c>
      <c r="J29" s="331">
        <v>45.454545454545467</v>
      </c>
      <c r="K29" s="331">
        <v>11.764705882352942</v>
      </c>
      <c r="L29" s="331">
        <v>0</v>
      </c>
      <c r="M29" s="331" t="s">
        <v>22</v>
      </c>
      <c r="N29" s="331">
        <v>13.63636363636364</v>
      </c>
      <c r="O29" s="331" t="s">
        <v>22</v>
      </c>
      <c r="P29" s="331" t="s">
        <v>22</v>
      </c>
      <c r="Q29" s="331" t="s">
        <v>22</v>
      </c>
      <c r="R29" s="357" t="s">
        <v>22</v>
      </c>
      <c r="S29" s="336">
        <v>-1.2195121951219505</v>
      </c>
      <c r="T29" s="336" t="s">
        <v>22</v>
      </c>
      <c r="U29" s="357" t="s">
        <v>22</v>
      </c>
      <c r="V29" s="336" t="s">
        <v>22</v>
      </c>
      <c r="W29" s="336">
        <v>-37.931034482758619</v>
      </c>
      <c r="X29" s="336">
        <v>-10.526315789473685</v>
      </c>
      <c r="Y29" s="335">
        <v>-25.806451612903231</v>
      </c>
      <c r="Z29" s="83" t="s">
        <v>54</v>
      </c>
    </row>
    <row r="30" spans="1:26" s="219" customFormat="1" ht="33.75" customHeight="1">
      <c r="A30" s="83" t="s">
        <v>55</v>
      </c>
      <c r="B30" s="334">
        <v>5.6227708231344877</v>
      </c>
      <c r="C30" s="336">
        <v>38.481675392670155</v>
      </c>
      <c r="D30" s="331">
        <v>34.364261168384871</v>
      </c>
      <c r="E30" s="331">
        <v>103.84615384615384</v>
      </c>
      <c r="F30" s="357">
        <v>30.769230769230774</v>
      </c>
      <c r="G30" s="336">
        <v>-1.4662756598240492</v>
      </c>
      <c r="H30" s="331">
        <v>0</v>
      </c>
      <c r="I30" s="331">
        <v>-50</v>
      </c>
      <c r="J30" s="331">
        <v>-1.2903225806451672</v>
      </c>
      <c r="K30" s="331">
        <v>-0.7874015748031411</v>
      </c>
      <c r="L30" s="331">
        <v>-34.328358208955223</v>
      </c>
      <c r="M30" s="331">
        <v>0</v>
      </c>
      <c r="N30" s="331">
        <v>39.285714285714278</v>
      </c>
      <c r="O30" s="331" t="s">
        <v>22</v>
      </c>
      <c r="P30" s="331" t="s">
        <v>22</v>
      </c>
      <c r="Q30" s="331" t="s">
        <v>22</v>
      </c>
      <c r="R30" s="357" t="s">
        <v>22</v>
      </c>
      <c r="S30" s="336">
        <v>-1.2820512820512704</v>
      </c>
      <c r="T30" s="336" t="s">
        <v>22</v>
      </c>
      <c r="U30" s="357" t="s">
        <v>22</v>
      </c>
      <c r="V30" s="336" t="s">
        <v>22</v>
      </c>
      <c r="W30" s="336">
        <v>-3.7313432835820919</v>
      </c>
      <c r="X30" s="336">
        <v>-24.324324324324323</v>
      </c>
      <c r="Y30" s="335">
        <v>-2.8301886792452819</v>
      </c>
      <c r="Z30" s="83" t="s">
        <v>55</v>
      </c>
    </row>
    <row r="31" spans="1:26" s="219" customFormat="1" ht="33.75" customHeight="1">
      <c r="A31" s="83" t="s">
        <v>56</v>
      </c>
      <c r="B31" s="334">
        <v>4.7289646004627883</v>
      </c>
      <c r="C31" s="336">
        <v>42.72727272727272</v>
      </c>
      <c r="D31" s="331">
        <v>51</v>
      </c>
      <c r="E31" s="331">
        <v>10.526315789473699</v>
      </c>
      <c r="F31" s="357">
        <v>27.272727272727266</v>
      </c>
      <c r="G31" s="336">
        <v>-3</v>
      </c>
      <c r="H31" s="331">
        <v>50.617283950617292</v>
      </c>
      <c r="I31" s="331" t="s">
        <v>22</v>
      </c>
      <c r="J31" s="331">
        <v>-39.495798319327733</v>
      </c>
      <c r="K31" s="331">
        <v>0.7142857142857082</v>
      </c>
      <c r="L31" s="331">
        <v>38.709677419354847</v>
      </c>
      <c r="M31" s="331">
        <v>-50</v>
      </c>
      <c r="N31" s="331">
        <v>-9.3457943925233593</v>
      </c>
      <c r="O31" s="331" t="s">
        <v>22</v>
      </c>
      <c r="P31" s="331" t="s">
        <v>22</v>
      </c>
      <c r="Q31" s="331" t="s">
        <v>22</v>
      </c>
      <c r="R31" s="357" t="s">
        <v>22</v>
      </c>
      <c r="S31" s="336">
        <v>-1.7595307917888476</v>
      </c>
      <c r="T31" s="336" t="s">
        <v>22</v>
      </c>
      <c r="U31" s="357">
        <v>400</v>
      </c>
      <c r="V31" s="336" t="s">
        <v>211</v>
      </c>
      <c r="W31" s="336">
        <v>-3.7174721189591082</v>
      </c>
      <c r="X31" s="336">
        <v>-28.070175438596493</v>
      </c>
      <c r="Y31" s="335">
        <v>72.54901960784315</v>
      </c>
      <c r="Z31" s="83" t="s">
        <v>56</v>
      </c>
    </row>
    <row r="32" spans="1:26" s="219" customFormat="1" ht="33.75" customHeight="1">
      <c r="A32" s="83" t="s">
        <v>57</v>
      </c>
      <c r="B32" s="334">
        <v>4.7506152558562036</v>
      </c>
      <c r="C32" s="336">
        <v>40.193704600484267</v>
      </c>
      <c r="D32" s="331">
        <v>33.962264150943383</v>
      </c>
      <c r="E32" s="331">
        <v>112.19512195121953</v>
      </c>
      <c r="F32" s="357">
        <v>46.979865771812086</v>
      </c>
      <c r="G32" s="336">
        <v>-20.643431635388737</v>
      </c>
      <c r="H32" s="331">
        <v>8.9887640449438209</v>
      </c>
      <c r="I32" s="331">
        <v>300</v>
      </c>
      <c r="J32" s="331">
        <v>-49.484536082474229</v>
      </c>
      <c r="K32" s="331">
        <v>3.7735849056603712</v>
      </c>
      <c r="L32" s="331">
        <v>27.272727272727266</v>
      </c>
      <c r="M32" s="331">
        <v>-66.666666666666671</v>
      </c>
      <c r="N32" s="331">
        <v>-4.864864864864856</v>
      </c>
      <c r="O32" s="331">
        <v>-70</v>
      </c>
      <c r="P32" s="331">
        <v>-70</v>
      </c>
      <c r="Q32" s="331" t="s">
        <v>22</v>
      </c>
      <c r="R32" s="357" t="s">
        <v>22</v>
      </c>
      <c r="S32" s="336">
        <v>-11.419753086419746</v>
      </c>
      <c r="T32" s="336" t="s">
        <v>22</v>
      </c>
      <c r="U32" s="357">
        <v>-40</v>
      </c>
      <c r="V32" s="336">
        <v>0</v>
      </c>
      <c r="W32" s="336">
        <v>-1.9650655021834069</v>
      </c>
      <c r="X32" s="336">
        <v>73.17073170731706</v>
      </c>
      <c r="Y32" s="335">
        <v>2.7777777777777715</v>
      </c>
      <c r="Z32" s="83" t="s">
        <v>57</v>
      </c>
    </row>
    <row r="33" spans="1:26" s="219" customFormat="1" ht="33.75" customHeight="1">
      <c r="A33" s="83" t="s">
        <v>58</v>
      </c>
      <c r="B33" s="334">
        <v>6.5242605031498897</v>
      </c>
      <c r="C33" s="336">
        <v>34.21446384039902</v>
      </c>
      <c r="D33" s="331">
        <v>31.953743152769334</v>
      </c>
      <c r="E33" s="331">
        <v>112.5</v>
      </c>
      <c r="F33" s="357">
        <v>34.076433121019107</v>
      </c>
      <c r="G33" s="336">
        <v>-10.404624277456648</v>
      </c>
      <c r="H33" s="331">
        <v>1.8518518518518619</v>
      </c>
      <c r="I33" s="331">
        <v>233.33333333333337</v>
      </c>
      <c r="J33" s="331">
        <v>-21.407185628742525</v>
      </c>
      <c r="K33" s="331">
        <v>-8.874458874458881</v>
      </c>
      <c r="L33" s="331">
        <v>19.182389937106919</v>
      </c>
      <c r="M33" s="331">
        <v>-26.08695652173914</v>
      </c>
      <c r="N33" s="331">
        <v>-23.499142367066895</v>
      </c>
      <c r="O33" s="331">
        <v>0</v>
      </c>
      <c r="P33" s="331">
        <v>0</v>
      </c>
      <c r="Q33" s="331" t="s">
        <v>22</v>
      </c>
      <c r="R33" s="357">
        <v>0</v>
      </c>
      <c r="S33" s="336">
        <v>-9.7105508870214692</v>
      </c>
      <c r="T33" s="336">
        <v>-33.333333333333343</v>
      </c>
      <c r="U33" s="357">
        <v>-37.5</v>
      </c>
      <c r="V33" s="336">
        <v>-35.714285714285708</v>
      </c>
      <c r="W33" s="336">
        <v>-15.038759689922472</v>
      </c>
      <c r="X33" s="336">
        <v>-13.840830449826996</v>
      </c>
      <c r="Y33" s="335">
        <v>3.4707158351410072</v>
      </c>
      <c r="Z33" s="83" t="s">
        <v>58</v>
      </c>
    </row>
    <row r="34" spans="1:26" s="219" customFormat="1" ht="33.75" customHeight="1">
      <c r="A34" s="83" t="s">
        <v>59</v>
      </c>
      <c r="B34" s="334">
        <v>8.2823701617329846</v>
      </c>
      <c r="C34" s="336">
        <v>45.070422535211264</v>
      </c>
      <c r="D34" s="331">
        <v>14.159292035398224</v>
      </c>
      <c r="E34" s="331">
        <v>266.66666666666663</v>
      </c>
      <c r="F34" s="357">
        <v>139.13043478260869</v>
      </c>
      <c r="G34" s="336">
        <v>-1.8518518518518476</v>
      </c>
      <c r="H34" s="331">
        <v>4.1176470588235361</v>
      </c>
      <c r="I34" s="331">
        <v>25</v>
      </c>
      <c r="J34" s="331">
        <v>-13.541666666666657</v>
      </c>
      <c r="K34" s="331">
        <v>81.081081081081066</v>
      </c>
      <c r="L34" s="331">
        <v>100</v>
      </c>
      <c r="M34" s="331" t="s">
        <v>22</v>
      </c>
      <c r="N34" s="331">
        <v>75.862068965517238</v>
      </c>
      <c r="O34" s="331" t="s">
        <v>22</v>
      </c>
      <c r="P34" s="331" t="s">
        <v>22</v>
      </c>
      <c r="Q34" s="331" t="s">
        <v>22</v>
      </c>
      <c r="R34" s="357" t="s">
        <v>22</v>
      </c>
      <c r="S34" s="336">
        <v>8.1433224755700309</v>
      </c>
      <c r="T34" s="336">
        <v>100</v>
      </c>
      <c r="U34" s="357" t="s">
        <v>22</v>
      </c>
      <c r="V34" s="336">
        <v>100</v>
      </c>
      <c r="W34" s="336">
        <v>9.375</v>
      </c>
      <c r="X34" s="336">
        <v>-6.6666666666666714</v>
      </c>
      <c r="Y34" s="335">
        <v>36.206896551724128</v>
      </c>
      <c r="Z34" s="83" t="s">
        <v>59</v>
      </c>
    </row>
    <row r="35" spans="1:26" s="219" customFormat="1" ht="33.75" customHeight="1">
      <c r="A35" s="83" t="s">
        <v>60</v>
      </c>
      <c r="B35" s="334">
        <v>8.1390261898387877</v>
      </c>
      <c r="C35" s="336">
        <v>15.194610778443106</v>
      </c>
      <c r="D35" s="331">
        <v>14.817950889077053</v>
      </c>
      <c r="E35" s="331">
        <v>-17.857142857142861</v>
      </c>
      <c r="F35" s="357">
        <v>25.984251968503941</v>
      </c>
      <c r="G35" s="336">
        <v>-19.078947368421055</v>
      </c>
      <c r="H35" s="331">
        <v>-15.730337078651687</v>
      </c>
      <c r="I35" s="331" t="s">
        <v>22</v>
      </c>
      <c r="J35" s="331">
        <v>-25.396825396825392</v>
      </c>
      <c r="K35" s="331">
        <v>30</v>
      </c>
      <c r="L35" s="331">
        <v>22.222222222222229</v>
      </c>
      <c r="M35" s="331" t="s">
        <v>22</v>
      </c>
      <c r="N35" s="331">
        <v>36.363636363636346</v>
      </c>
      <c r="O35" s="331" t="s">
        <v>22</v>
      </c>
      <c r="P35" s="331" t="s">
        <v>22</v>
      </c>
      <c r="Q35" s="331" t="s">
        <v>22</v>
      </c>
      <c r="R35" s="357" t="s">
        <v>22</v>
      </c>
      <c r="S35" s="336">
        <v>-13.372093023255815</v>
      </c>
      <c r="T35" s="336" t="s">
        <v>22</v>
      </c>
      <c r="U35" s="357" t="s">
        <v>22</v>
      </c>
      <c r="V35" s="336">
        <v>0</v>
      </c>
      <c r="W35" s="336">
        <v>-23.050847457627128</v>
      </c>
      <c r="X35" s="336">
        <v>17.142857142857153</v>
      </c>
      <c r="Y35" s="335">
        <v>-12.7659574468085</v>
      </c>
      <c r="Z35" s="83" t="s">
        <v>60</v>
      </c>
    </row>
    <row r="36" spans="1:26" s="219" customFormat="1" ht="33.75" customHeight="1">
      <c r="A36" s="83" t="s">
        <v>61</v>
      </c>
      <c r="B36" s="334">
        <v>4.5822469805621608</v>
      </c>
      <c r="C36" s="336">
        <v>83.130434782608688</v>
      </c>
      <c r="D36" s="331">
        <v>84.232365145228215</v>
      </c>
      <c r="E36" s="331">
        <v>359.99999999999994</v>
      </c>
      <c r="F36" s="357">
        <v>23.07692307692308</v>
      </c>
      <c r="G36" s="336">
        <v>-19.58456973293768</v>
      </c>
      <c r="H36" s="331">
        <v>-4.1237113402061851</v>
      </c>
      <c r="I36" s="331">
        <v>-40</v>
      </c>
      <c r="J36" s="331">
        <v>-40.579710144927539</v>
      </c>
      <c r="K36" s="331">
        <v>-50.467289719626166</v>
      </c>
      <c r="L36" s="331">
        <v>-39.622641509433961</v>
      </c>
      <c r="M36" s="331" t="s">
        <v>22</v>
      </c>
      <c r="N36" s="331">
        <v>-53.459119496855344</v>
      </c>
      <c r="O36" s="331" t="s">
        <v>22</v>
      </c>
      <c r="P36" s="331" t="s">
        <v>22</v>
      </c>
      <c r="Q36" s="331" t="s">
        <v>22</v>
      </c>
      <c r="R36" s="357" t="s">
        <v>22</v>
      </c>
      <c r="S36" s="336">
        <v>-31.578947368421055</v>
      </c>
      <c r="T36" s="336">
        <v>-94.444444444444443</v>
      </c>
      <c r="U36" s="357" t="s">
        <v>22</v>
      </c>
      <c r="V36" s="336">
        <v>-96.666666666666671</v>
      </c>
      <c r="W36" s="336">
        <v>-7.9315707620528713</v>
      </c>
      <c r="X36" s="336">
        <v>71.428571428571416</v>
      </c>
      <c r="Y36" s="335">
        <v>-29.411764705882348</v>
      </c>
      <c r="Z36" s="83" t="s">
        <v>61</v>
      </c>
    </row>
    <row r="37" spans="1:26" s="219" customFormat="1" ht="33.75" customHeight="1">
      <c r="A37" s="83" t="s">
        <v>62</v>
      </c>
      <c r="B37" s="334">
        <v>6.0562889908908772</v>
      </c>
      <c r="C37" s="336">
        <v>35.855513307984808</v>
      </c>
      <c r="D37" s="331">
        <v>33.234274393263973</v>
      </c>
      <c r="E37" s="331">
        <v>228.04878048780483</v>
      </c>
      <c r="F37" s="357">
        <v>16.068052930056709</v>
      </c>
      <c r="G37" s="336">
        <v>-42.463134898962316</v>
      </c>
      <c r="H37" s="331">
        <v>-22.379778051787909</v>
      </c>
      <c r="I37" s="331">
        <v>26.315789473684205</v>
      </c>
      <c r="J37" s="331">
        <v>-59.228104898565064</v>
      </c>
      <c r="K37" s="331">
        <v>-22.044334975369466</v>
      </c>
      <c r="L37" s="331">
        <v>-30.111524163568774</v>
      </c>
      <c r="M37" s="331">
        <v>-84.615384615384613</v>
      </c>
      <c r="N37" s="331">
        <v>-12.896825396825392</v>
      </c>
      <c r="O37" s="331">
        <v>-66.666666666666671</v>
      </c>
      <c r="P37" s="331">
        <v>-62.5</v>
      </c>
      <c r="Q37" s="331" t="s">
        <v>22</v>
      </c>
      <c r="R37" s="357" t="s">
        <v>22</v>
      </c>
      <c r="S37" s="336">
        <v>-38.813294668748611</v>
      </c>
      <c r="T37" s="336">
        <v>25</v>
      </c>
      <c r="U37" s="357">
        <v>333.33333333333331</v>
      </c>
      <c r="V37" s="336">
        <v>210</v>
      </c>
      <c r="W37" s="336">
        <v>-28.559935639581653</v>
      </c>
      <c r="X37" s="336">
        <v>18.837209302325576</v>
      </c>
      <c r="Y37" s="335">
        <v>103.04182509505702</v>
      </c>
      <c r="Z37" s="83" t="s">
        <v>62</v>
      </c>
    </row>
    <row r="38" spans="1:26" s="219" customFormat="1" ht="33.75" customHeight="1">
      <c r="A38" s="83" t="s">
        <v>63</v>
      </c>
      <c r="B38" s="334">
        <v>5.0425284950431006</v>
      </c>
      <c r="C38" s="336">
        <v>46.631439894319669</v>
      </c>
      <c r="D38" s="331">
        <v>31.31487889273356</v>
      </c>
      <c r="E38" s="331" t="s">
        <v>211</v>
      </c>
      <c r="F38" s="357">
        <v>51.651651651651633</v>
      </c>
      <c r="G38" s="336">
        <v>-6.7415730337078656</v>
      </c>
      <c r="H38" s="331">
        <v>-0.40322580645161565</v>
      </c>
      <c r="I38" s="331">
        <v>0</v>
      </c>
      <c r="J38" s="331">
        <v>-15.064935064935071</v>
      </c>
      <c r="K38" s="331">
        <v>-20.841300191204596</v>
      </c>
      <c r="L38" s="331">
        <v>-7.5471698113207566</v>
      </c>
      <c r="M38" s="331">
        <v>66.666666666666686</v>
      </c>
      <c r="N38" s="331">
        <v>-28.212290502793294</v>
      </c>
      <c r="O38" s="331">
        <v>-28.571428571428569</v>
      </c>
      <c r="P38" s="331">
        <v>150</v>
      </c>
      <c r="Q38" s="331" t="s">
        <v>22</v>
      </c>
      <c r="R38" s="357" t="s">
        <v>22</v>
      </c>
      <c r="S38" s="336">
        <v>-12.042253521126753</v>
      </c>
      <c r="T38" s="336" t="s">
        <v>22</v>
      </c>
      <c r="U38" s="357" t="s">
        <v>22</v>
      </c>
      <c r="V38" s="336" t="s">
        <v>22</v>
      </c>
      <c r="W38" s="336">
        <v>-8.6741889985895568</v>
      </c>
      <c r="X38" s="336">
        <v>22.127659574468098</v>
      </c>
      <c r="Y38" s="335">
        <v>31.428571428571416</v>
      </c>
      <c r="Z38" s="83" t="s">
        <v>63</v>
      </c>
    </row>
    <row r="39" spans="1:26" s="219" customFormat="1" ht="33.75" customHeight="1">
      <c r="A39" s="83" t="s">
        <v>64</v>
      </c>
      <c r="B39" s="334">
        <v>13.740985115850847</v>
      </c>
      <c r="C39" s="336">
        <v>25.109170305676855</v>
      </c>
      <c r="D39" s="331">
        <v>22.841225626740965</v>
      </c>
      <c r="E39" s="331" t="s">
        <v>211</v>
      </c>
      <c r="F39" s="357">
        <v>25.510204081632651</v>
      </c>
      <c r="G39" s="336">
        <v>-8.0645161290322562</v>
      </c>
      <c r="H39" s="331">
        <v>-18.292682926829272</v>
      </c>
      <c r="I39" s="331">
        <v>300</v>
      </c>
      <c r="J39" s="331">
        <v>4.8780487804878021</v>
      </c>
      <c r="K39" s="331">
        <v>-25.757575757575751</v>
      </c>
      <c r="L39" s="331">
        <v>-29.032258064516128</v>
      </c>
      <c r="M39" s="331" t="s">
        <v>22</v>
      </c>
      <c r="N39" s="331">
        <v>-22.857142857142847</v>
      </c>
      <c r="O39" s="331">
        <v>-80</v>
      </c>
      <c r="P39" s="331">
        <v>-80</v>
      </c>
      <c r="Q39" s="331" t="s">
        <v>22</v>
      </c>
      <c r="R39" s="357" t="s">
        <v>22</v>
      </c>
      <c r="S39" s="336">
        <v>-15.897435897435898</v>
      </c>
      <c r="T39" s="336" t="s">
        <v>22</v>
      </c>
      <c r="U39" s="357">
        <v>-50</v>
      </c>
      <c r="V39" s="336">
        <v>100</v>
      </c>
      <c r="W39" s="336">
        <v>4.1666666666666714</v>
      </c>
      <c r="X39" s="336">
        <v>177.77777777777777</v>
      </c>
      <c r="Y39" s="335">
        <v>4.8543689320388381</v>
      </c>
      <c r="Z39" s="83" t="s">
        <v>64</v>
      </c>
    </row>
    <row r="40" spans="1:26" s="219" customFormat="1" ht="33.75" customHeight="1">
      <c r="A40" s="83" t="s">
        <v>65</v>
      </c>
      <c r="B40" s="334">
        <v>8.1693257906800767</v>
      </c>
      <c r="C40" s="336">
        <v>9.349593495934954</v>
      </c>
      <c r="D40" s="331">
        <v>17.679558011049721</v>
      </c>
      <c r="E40" s="331">
        <v>33.333333333333314</v>
      </c>
      <c r="F40" s="357">
        <v>-21.428571428571431</v>
      </c>
      <c r="G40" s="336">
        <v>-9.183673469387756</v>
      </c>
      <c r="H40" s="331">
        <v>12.000000000000014</v>
      </c>
      <c r="I40" s="331" t="s">
        <v>22</v>
      </c>
      <c r="J40" s="331">
        <v>-28.260869565217391</v>
      </c>
      <c r="K40" s="331">
        <v>12.820512820512818</v>
      </c>
      <c r="L40" s="331">
        <v>150</v>
      </c>
      <c r="M40" s="331" t="s">
        <v>22</v>
      </c>
      <c r="N40" s="331">
        <v>-17.241379310344826</v>
      </c>
      <c r="O40" s="331" t="s">
        <v>22</v>
      </c>
      <c r="P40" s="331" t="s">
        <v>22</v>
      </c>
      <c r="Q40" s="331" t="s">
        <v>22</v>
      </c>
      <c r="R40" s="357" t="s">
        <v>22</v>
      </c>
      <c r="S40" s="336">
        <v>-2.9197080291970821</v>
      </c>
      <c r="T40" s="336" t="s">
        <v>22</v>
      </c>
      <c r="U40" s="357" t="s">
        <v>22</v>
      </c>
      <c r="V40" s="336" t="s">
        <v>22</v>
      </c>
      <c r="W40" s="336">
        <v>-5.9210526315789451</v>
      </c>
      <c r="X40" s="336">
        <v>7.1428571428571388</v>
      </c>
      <c r="Y40" s="335">
        <v>12.24489795918366</v>
      </c>
      <c r="Z40" s="83" t="s">
        <v>65</v>
      </c>
    </row>
    <row r="41" spans="1:26" s="219" customFormat="1" ht="33.75" customHeight="1">
      <c r="A41" s="83" t="s">
        <v>66</v>
      </c>
      <c r="B41" s="334">
        <v>7.9600517847235039</v>
      </c>
      <c r="C41" s="336">
        <v>77.906976744186039</v>
      </c>
      <c r="D41" s="331">
        <v>71.621621621621614</v>
      </c>
      <c r="E41" s="331">
        <v>-50</v>
      </c>
      <c r="F41" s="357">
        <v>150</v>
      </c>
      <c r="G41" s="336">
        <v>29.411764705882348</v>
      </c>
      <c r="H41" s="331">
        <v>20.588235294117638</v>
      </c>
      <c r="I41" s="331" t="s">
        <v>22</v>
      </c>
      <c r="J41" s="331">
        <v>56.25</v>
      </c>
      <c r="K41" s="331">
        <v>86.666666666666657</v>
      </c>
      <c r="L41" s="331">
        <v>300</v>
      </c>
      <c r="M41" s="331" t="s">
        <v>22</v>
      </c>
      <c r="N41" s="331">
        <v>33.333333333333314</v>
      </c>
      <c r="O41" s="331" t="s">
        <v>22</v>
      </c>
      <c r="P41" s="331" t="s">
        <v>22</v>
      </c>
      <c r="Q41" s="331" t="s">
        <v>22</v>
      </c>
      <c r="R41" s="357" t="s">
        <v>22</v>
      </c>
      <c r="S41" s="336">
        <v>42.424242424242436</v>
      </c>
      <c r="T41" s="336" t="s">
        <v>22</v>
      </c>
      <c r="U41" s="357" t="s">
        <v>22</v>
      </c>
      <c r="V41" s="336" t="s">
        <v>22</v>
      </c>
      <c r="W41" s="336">
        <v>-38.582677165354326</v>
      </c>
      <c r="X41" s="336">
        <v>18.181818181818187</v>
      </c>
      <c r="Y41" s="335">
        <v>-1.7241379310344911</v>
      </c>
      <c r="Z41" s="83" t="s">
        <v>66</v>
      </c>
    </row>
    <row r="42" spans="1:26" s="219" customFormat="1" ht="33.75" customHeight="1">
      <c r="A42" s="83" t="s">
        <v>67</v>
      </c>
      <c r="B42" s="334">
        <v>5.5398573707783072</v>
      </c>
      <c r="C42" s="336">
        <v>28.108108108108098</v>
      </c>
      <c r="D42" s="331">
        <v>28.476821192052967</v>
      </c>
      <c r="E42" s="331">
        <v>-66.666666666666671</v>
      </c>
      <c r="F42" s="357">
        <v>46.428571428571416</v>
      </c>
      <c r="G42" s="336">
        <v>-66.17647058823529</v>
      </c>
      <c r="H42" s="331">
        <v>-50</v>
      </c>
      <c r="I42" s="331" t="s">
        <v>22</v>
      </c>
      <c r="J42" s="331">
        <v>-73.958333333333329</v>
      </c>
      <c r="K42" s="331">
        <v>-71.83098591549296</v>
      </c>
      <c r="L42" s="331">
        <v>-47.058823529411761</v>
      </c>
      <c r="M42" s="331" t="s">
        <v>22</v>
      </c>
      <c r="N42" s="331">
        <v>-79.629629629629633</v>
      </c>
      <c r="O42" s="331" t="s">
        <v>22</v>
      </c>
      <c r="P42" s="331" t="s">
        <v>22</v>
      </c>
      <c r="Q42" s="331" t="s">
        <v>22</v>
      </c>
      <c r="R42" s="357" t="s">
        <v>22</v>
      </c>
      <c r="S42" s="336">
        <v>-68.115942028985515</v>
      </c>
      <c r="T42" s="336" t="s">
        <v>22</v>
      </c>
      <c r="U42" s="357" t="s">
        <v>22</v>
      </c>
      <c r="V42" s="336" t="s">
        <v>22</v>
      </c>
      <c r="W42" s="336">
        <v>40</v>
      </c>
      <c r="X42" s="336">
        <v>-66.666666666666671</v>
      </c>
      <c r="Y42" s="335">
        <v>-49.333333333333329</v>
      </c>
      <c r="Z42" s="83" t="s">
        <v>67</v>
      </c>
    </row>
    <row r="43" spans="1:26" s="219" customFormat="1" ht="33.75" customHeight="1">
      <c r="A43" s="83" t="s">
        <v>68</v>
      </c>
      <c r="B43" s="334">
        <v>7.4579914299288248</v>
      </c>
      <c r="C43" s="336">
        <v>7.7272727272727337</v>
      </c>
      <c r="D43" s="331">
        <v>4.7752808988764031</v>
      </c>
      <c r="E43" s="331">
        <v>33.333333333333314</v>
      </c>
      <c r="F43" s="357">
        <v>19.753086419753089</v>
      </c>
      <c r="G43" s="336">
        <v>-4.0229885057471222</v>
      </c>
      <c r="H43" s="331">
        <v>7.9207920792079278</v>
      </c>
      <c r="I43" s="331">
        <v>-50</v>
      </c>
      <c r="J43" s="331">
        <v>-20.138888888888886</v>
      </c>
      <c r="K43" s="331">
        <v>-28.31541218637993</v>
      </c>
      <c r="L43" s="331">
        <v>2.6315789473684248</v>
      </c>
      <c r="M43" s="331">
        <v>-80</v>
      </c>
      <c r="N43" s="331">
        <v>-32.203389830508485</v>
      </c>
      <c r="O43" s="331" t="s">
        <v>22</v>
      </c>
      <c r="P43" s="331" t="s">
        <v>22</v>
      </c>
      <c r="Q43" s="331" t="s">
        <v>22</v>
      </c>
      <c r="R43" s="357" t="s">
        <v>22</v>
      </c>
      <c r="S43" s="336">
        <v>-14.832535885167459</v>
      </c>
      <c r="T43" s="336" t="s">
        <v>22</v>
      </c>
      <c r="U43" s="357">
        <v>100</v>
      </c>
      <c r="V43" s="336">
        <v>0</v>
      </c>
      <c r="W43" s="336">
        <v>-6.7278287461773658</v>
      </c>
      <c r="X43" s="336">
        <v>38.709677419354847</v>
      </c>
      <c r="Y43" s="335">
        <v>-19.786096256684488</v>
      </c>
      <c r="Z43" s="83" t="s">
        <v>68</v>
      </c>
    </row>
    <row r="44" spans="1:26" s="219" customFormat="1" ht="33.75" customHeight="1">
      <c r="A44" s="83" t="s">
        <v>69</v>
      </c>
      <c r="B44" s="334">
        <v>4.9347335162887731</v>
      </c>
      <c r="C44" s="336">
        <v>27.049180327868854</v>
      </c>
      <c r="D44" s="331">
        <v>16.202531645569621</v>
      </c>
      <c r="E44" s="331" t="s">
        <v>211</v>
      </c>
      <c r="F44" s="357">
        <v>29.069767441860478</v>
      </c>
      <c r="G44" s="336">
        <v>-10.211267605633793</v>
      </c>
      <c r="H44" s="331">
        <v>10.34482758620689</v>
      </c>
      <c r="I44" s="331">
        <v>-85.714285714285722</v>
      </c>
      <c r="J44" s="331">
        <v>-28.787878787878782</v>
      </c>
      <c r="K44" s="331">
        <v>-3.2786885245901658</v>
      </c>
      <c r="L44" s="331">
        <v>-8.1081081081080981</v>
      </c>
      <c r="M44" s="331" t="s">
        <v>22</v>
      </c>
      <c r="N44" s="331">
        <v>-1.1764705882352899</v>
      </c>
      <c r="O44" s="331" t="s">
        <v>22</v>
      </c>
      <c r="P44" s="331" t="s">
        <v>22</v>
      </c>
      <c r="Q44" s="331" t="s">
        <v>22</v>
      </c>
      <c r="R44" s="357" t="s">
        <v>22</v>
      </c>
      <c r="S44" s="336">
        <v>-8.1280788177339787</v>
      </c>
      <c r="T44" s="336" t="s">
        <v>22</v>
      </c>
      <c r="U44" s="357">
        <v>-66.666666666666671</v>
      </c>
      <c r="V44" s="336">
        <v>-66.666666666666671</v>
      </c>
      <c r="W44" s="336">
        <v>-7.1428571428571388</v>
      </c>
      <c r="X44" s="336">
        <v>-57.272727272727273</v>
      </c>
      <c r="Y44" s="335">
        <v>290.51724137931035</v>
      </c>
      <c r="Z44" s="83" t="s">
        <v>69</v>
      </c>
    </row>
    <row r="45" spans="1:26" s="219" customFormat="1" ht="33.75" customHeight="1">
      <c r="A45" s="83" t="s">
        <v>70</v>
      </c>
      <c r="B45" s="334">
        <v>4.4124365372846199</v>
      </c>
      <c r="C45" s="336">
        <v>13.63636363636364</v>
      </c>
      <c r="D45" s="331">
        <v>4.6875</v>
      </c>
      <c r="E45" s="331">
        <v>43.75</v>
      </c>
      <c r="F45" s="357">
        <v>50</v>
      </c>
      <c r="G45" s="336">
        <v>17.112299465240639</v>
      </c>
      <c r="H45" s="331">
        <v>29.411764705882348</v>
      </c>
      <c r="I45" s="331" t="s">
        <v>22</v>
      </c>
      <c r="J45" s="331">
        <v>9.0000000000000142</v>
      </c>
      <c r="K45" s="331">
        <v>34.259259259259267</v>
      </c>
      <c r="L45" s="331">
        <v>103.33333333333331</v>
      </c>
      <c r="M45" s="331">
        <v>33.333333333333314</v>
      </c>
      <c r="N45" s="331">
        <v>6.6666666666666714</v>
      </c>
      <c r="O45" s="331" t="s">
        <v>22</v>
      </c>
      <c r="P45" s="331" t="s">
        <v>22</v>
      </c>
      <c r="Q45" s="331" t="s">
        <v>22</v>
      </c>
      <c r="R45" s="357" t="s">
        <v>22</v>
      </c>
      <c r="S45" s="336">
        <v>22.147651006711413</v>
      </c>
      <c r="T45" s="336" t="s">
        <v>22</v>
      </c>
      <c r="U45" s="357" t="s">
        <v>22</v>
      </c>
      <c r="V45" s="336" t="s">
        <v>22</v>
      </c>
      <c r="W45" s="336">
        <v>6.3583815028901682</v>
      </c>
      <c r="X45" s="336">
        <v>128.57142857142856</v>
      </c>
      <c r="Y45" s="335">
        <v>-29.464285714285708</v>
      </c>
      <c r="Z45" s="83" t="s">
        <v>70</v>
      </c>
    </row>
    <row r="46" spans="1:26" s="219" customFormat="1" ht="33.75" customHeight="1">
      <c r="A46" s="83" t="s">
        <v>71</v>
      </c>
      <c r="B46" s="334">
        <v>8.0888756189196727</v>
      </c>
      <c r="C46" s="336">
        <v>14.046822742474902</v>
      </c>
      <c r="D46" s="331">
        <v>16.942148760330582</v>
      </c>
      <c r="E46" s="331">
        <v>0</v>
      </c>
      <c r="F46" s="357">
        <v>1.818181818181813</v>
      </c>
      <c r="G46" s="336">
        <v>26.59574468085107</v>
      </c>
      <c r="H46" s="331">
        <v>84</v>
      </c>
      <c r="I46" s="331" t="s">
        <v>22</v>
      </c>
      <c r="J46" s="331">
        <v>-35.714285714285708</v>
      </c>
      <c r="K46" s="331">
        <v>-72.037914691943129</v>
      </c>
      <c r="L46" s="331">
        <v>20</v>
      </c>
      <c r="M46" s="331" t="s">
        <v>22</v>
      </c>
      <c r="N46" s="331">
        <v>-84.408602150537632</v>
      </c>
      <c r="O46" s="331" t="s">
        <v>22</v>
      </c>
      <c r="P46" s="331" t="s">
        <v>22</v>
      </c>
      <c r="Q46" s="331" t="s">
        <v>22</v>
      </c>
      <c r="R46" s="357" t="s">
        <v>22</v>
      </c>
      <c r="S46" s="336">
        <v>-41.830065359477118</v>
      </c>
      <c r="T46" s="336" t="s">
        <v>22</v>
      </c>
      <c r="U46" s="357" t="s">
        <v>22</v>
      </c>
      <c r="V46" s="336" t="s">
        <v>22</v>
      </c>
      <c r="W46" s="336">
        <v>-17.177914110429455</v>
      </c>
      <c r="X46" s="336">
        <v>100</v>
      </c>
      <c r="Y46" s="335">
        <v>115.625</v>
      </c>
      <c r="Z46" s="83" t="s">
        <v>71</v>
      </c>
    </row>
    <row r="47" spans="1:26" s="219" customFormat="1" ht="33.75" customHeight="1">
      <c r="A47" s="83" t="s">
        <v>72</v>
      </c>
      <c r="B47" s="334">
        <v>3.8448119461307613</v>
      </c>
      <c r="C47" s="336">
        <v>68.421052631578931</v>
      </c>
      <c r="D47" s="331">
        <v>43.45794392523365</v>
      </c>
      <c r="E47" s="331" t="s">
        <v>211</v>
      </c>
      <c r="F47" s="357">
        <v>209.67741935483872</v>
      </c>
      <c r="G47" s="336">
        <v>-6.9672131147541023</v>
      </c>
      <c r="H47" s="331">
        <v>-26.724137931034491</v>
      </c>
      <c r="I47" s="331">
        <v>0</v>
      </c>
      <c r="J47" s="331">
        <v>11.111111111111114</v>
      </c>
      <c r="K47" s="331">
        <v>-20.467836257309941</v>
      </c>
      <c r="L47" s="331">
        <v>57.575757575757564</v>
      </c>
      <c r="M47" s="331">
        <v>50</v>
      </c>
      <c r="N47" s="331">
        <v>-40.441176470588239</v>
      </c>
      <c r="O47" s="331" t="s">
        <v>22</v>
      </c>
      <c r="P47" s="331" t="s">
        <v>22</v>
      </c>
      <c r="Q47" s="331" t="s">
        <v>22</v>
      </c>
      <c r="R47" s="357" t="s">
        <v>22</v>
      </c>
      <c r="S47" s="336">
        <v>-12.949640287769782</v>
      </c>
      <c r="T47" s="336">
        <v>0</v>
      </c>
      <c r="U47" s="357">
        <v>-50</v>
      </c>
      <c r="V47" s="336">
        <v>-33.333333333333343</v>
      </c>
      <c r="W47" s="336">
        <v>-21.875</v>
      </c>
      <c r="X47" s="336">
        <v>28.571428571428584</v>
      </c>
      <c r="Y47" s="335">
        <v>-22.222222222222214</v>
      </c>
      <c r="Z47" s="83" t="s">
        <v>72</v>
      </c>
    </row>
    <row r="48" spans="1:26" s="219" customFormat="1" ht="33.75" customHeight="1">
      <c r="A48" s="83" t="s">
        <v>73</v>
      </c>
      <c r="B48" s="334">
        <v>4.973424449506453</v>
      </c>
      <c r="C48" s="336">
        <v>-2.9629629629629619</v>
      </c>
      <c r="D48" s="331">
        <v>16.853932584269657</v>
      </c>
      <c r="E48" s="331">
        <v>5.2631578947368354</v>
      </c>
      <c r="F48" s="357">
        <v>-53.424657534246577</v>
      </c>
      <c r="G48" s="336">
        <v>12.105263157894726</v>
      </c>
      <c r="H48" s="331">
        <v>-3.8961038961038952</v>
      </c>
      <c r="I48" s="331">
        <v>-45.45454545454546</v>
      </c>
      <c r="J48" s="331">
        <v>30.392156862745111</v>
      </c>
      <c r="K48" s="331">
        <v>84.615384615384613</v>
      </c>
      <c r="L48" s="331">
        <v>191.66666666666663</v>
      </c>
      <c r="M48" s="331">
        <v>300</v>
      </c>
      <c r="N48" s="331">
        <v>54.34782608695653</v>
      </c>
      <c r="O48" s="331" t="s">
        <v>22</v>
      </c>
      <c r="P48" s="331" t="s">
        <v>22</v>
      </c>
      <c r="Q48" s="331" t="s">
        <v>22</v>
      </c>
      <c r="R48" s="357" t="s">
        <v>22</v>
      </c>
      <c r="S48" s="336">
        <v>39.285714285714278</v>
      </c>
      <c r="T48" s="336" t="s">
        <v>22</v>
      </c>
      <c r="U48" s="357" t="s">
        <v>22</v>
      </c>
      <c r="V48" s="336">
        <v>0</v>
      </c>
      <c r="W48" s="336">
        <v>3.8216560509554114</v>
      </c>
      <c r="X48" s="336">
        <v>48</v>
      </c>
      <c r="Y48" s="335">
        <v>-29.10798122065728</v>
      </c>
      <c r="Z48" s="83" t="s">
        <v>73</v>
      </c>
    </row>
    <row r="49" spans="1:26" s="219" customFormat="1" ht="33.75" customHeight="1">
      <c r="A49" s="83" t="s">
        <v>74</v>
      </c>
      <c r="B49" s="334">
        <v>6.6391664592297559</v>
      </c>
      <c r="C49" s="336">
        <v>100</v>
      </c>
      <c r="D49" s="331">
        <v>93.548387096774206</v>
      </c>
      <c r="E49" s="331">
        <v>120.00000000000003</v>
      </c>
      <c r="F49" s="357">
        <v>111.11111111111111</v>
      </c>
      <c r="G49" s="336">
        <v>4.8309178743961354</v>
      </c>
      <c r="H49" s="331">
        <v>-2.2123893805309791</v>
      </c>
      <c r="I49" s="331">
        <v>-16.666666666666657</v>
      </c>
      <c r="J49" s="331">
        <v>14.285714285714278</v>
      </c>
      <c r="K49" s="331">
        <v>16.326530612244895</v>
      </c>
      <c r="L49" s="331">
        <v>39.130434782608688</v>
      </c>
      <c r="M49" s="331">
        <v>100</v>
      </c>
      <c r="N49" s="331">
        <v>0.81300813008130035</v>
      </c>
      <c r="O49" s="331" t="s">
        <v>22</v>
      </c>
      <c r="P49" s="331" t="s">
        <v>22</v>
      </c>
      <c r="Q49" s="331" t="s">
        <v>22</v>
      </c>
      <c r="R49" s="357" t="s">
        <v>22</v>
      </c>
      <c r="S49" s="336">
        <v>9.0163934426229559</v>
      </c>
      <c r="T49" s="336">
        <v>200</v>
      </c>
      <c r="U49" s="357" t="s">
        <v>22</v>
      </c>
      <c r="V49" s="336">
        <v>-62.5</v>
      </c>
      <c r="W49" s="336">
        <v>-28.440366972477065</v>
      </c>
      <c r="X49" s="336">
        <v>100</v>
      </c>
      <c r="Y49" s="335">
        <v>-27.631578947368425</v>
      </c>
      <c r="Z49" s="83" t="s">
        <v>74</v>
      </c>
    </row>
    <row r="50" spans="1:26" s="219" customFormat="1" ht="33.75" customHeight="1">
      <c r="A50" s="83" t="s">
        <v>75</v>
      </c>
      <c r="B50" s="334">
        <v>6.8299883421535981</v>
      </c>
      <c r="C50" s="336">
        <v>24.038461538461547</v>
      </c>
      <c r="D50" s="331">
        <v>23.48224513172967</v>
      </c>
      <c r="E50" s="331">
        <v>157.69230769230774</v>
      </c>
      <c r="F50" s="357">
        <v>11.83673469387756</v>
      </c>
      <c r="G50" s="336">
        <v>9.4081942336873965</v>
      </c>
      <c r="H50" s="331">
        <v>-3.8461538461538396</v>
      </c>
      <c r="I50" s="331" t="s">
        <v>211</v>
      </c>
      <c r="J50" s="331">
        <v>28.925619834710744</v>
      </c>
      <c r="K50" s="331">
        <v>-39.846743295019159</v>
      </c>
      <c r="L50" s="331">
        <v>-7.6923076923076934</v>
      </c>
      <c r="M50" s="331">
        <v>-33.333333333333343</v>
      </c>
      <c r="N50" s="331">
        <v>-48.05825242718447</v>
      </c>
      <c r="O50" s="331">
        <v>33.333333333333314</v>
      </c>
      <c r="P50" s="331">
        <v>33.333333333333314</v>
      </c>
      <c r="Q50" s="331" t="s">
        <v>22</v>
      </c>
      <c r="R50" s="357" t="s">
        <v>22</v>
      </c>
      <c r="S50" s="336">
        <v>-4.4420368364030338</v>
      </c>
      <c r="T50" s="336">
        <v>-75</v>
      </c>
      <c r="U50" s="357">
        <v>-50</v>
      </c>
      <c r="V50" s="336">
        <v>-62.5</v>
      </c>
      <c r="W50" s="336">
        <v>-16.17210682492582</v>
      </c>
      <c r="X50" s="336">
        <v>17.449664429530202</v>
      </c>
      <c r="Y50" s="335">
        <v>-32.74760383386581</v>
      </c>
      <c r="Z50" s="83" t="s">
        <v>75</v>
      </c>
    </row>
    <row r="51" spans="1:26" s="219" customFormat="1" ht="33.75" customHeight="1">
      <c r="A51" s="83" t="s">
        <v>76</v>
      </c>
      <c r="B51" s="334">
        <v>5.6478679180847138</v>
      </c>
      <c r="C51" s="336">
        <v>33.865814696485614</v>
      </c>
      <c r="D51" s="331">
        <v>55.128205128205138</v>
      </c>
      <c r="E51" s="331">
        <v>-52.941176470588239</v>
      </c>
      <c r="F51" s="357">
        <v>-22.58064516129032</v>
      </c>
      <c r="G51" s="336">
        <v>-7.5949367088607573</v>
      </c>
      <c r="H51" s="331">
        <v>10.256410256410263</v>
      </c>
      <c r="I51" s="331" t="s">
        <v>22</v>
      </c>
      <c r="J51" s="331">
        <v>-27.5</v>
      </c>
      <c r="K51" s="331">
        <v>9.6153846153846274</v>
      </c>
      <c r="L51" s="331">
        <v>87.5</v>
      </c>
      <c r="M51" s="331" t="s">
        <v>22</v>
      </c>
      <c r="N51" s="331">
        <v>-9.0909090909090935</v>
      </c>
      <c r="O51" s="331" t="s">
        <v>22</v>
      </c>
      <c r="P51" s="331" t="s">
        <v>22</v>
      </c>
      <c r="Q51" s="331" t="s">
        <v>22</v>
      </c>
      <c r="R51" s="357" t="s">
        <v>22</v>
      </c>
      <c r="S51" s="336">
        <v>-0.7633587786259568</v>
      </c>
      <c r="T51" s="336" t="s">
        <v>22</v>
      </c>
      <c r="U51" s="357">
        <v>0</v>
      </c>
      <c r="V51" s="336">
        <v>100</v>
      </c>
      <c r="W51" s="336">
        <v>-30.935251798561154</v>
      </c>
      <c r="X51" s="336">
        <v>-61.538461538461533</v>
      </c>
      <c r="Y51" s="335">
        <v>4.8780487804878021</v>
      </c>
      <c r="Z51" s="83" t="s">
        <v>76</v>
      </c>
    </row>
    <row r="52" spans="1:26" s="219" customFormat="1" ht="33.75" customHeight="1">
      <c r="A52" s="83" t="s">
        <v>77</v>
      </c>
      <c r="B52" s="334">
        <v>4.1703617086397315</v>
      </c>
      <c r="C52" s="336">
        <v>24.438902743142151</v>
      </c>
      <c r="D52" s="331">
        <v>17.417417417417425</v>
      </c>
      <c r="E52" s="331">
        <v>414.28571428571433</v>
      </c>
      <c r="F52" s="357">
        <v>18.032786885245898</v>
      </c>
      <c r="G52" s="336">
        <v>145.39473684210526</v>
      </c>
      <c r="H52" s="331">
        <v>37.333333333333343</v>
      </c>
      <c r="I52" s="331" t="s">
        <v>22</v>
      </c>
      <c r="J52" s="331">
        <v>250.64935064935065</v>
      </c>
      <c r="K52" s="331">
        <v>-43.43434343434344</v>
      </c>
      <c r="L52" s="331">
        <v>4.1666666666666714</v>
      </c>
      <c r="M52" s="331">
        <v>0</v>
      </c>
      <c r="N52" s="331">
        <v>-60.273972602739725</v>
      </c>
      <c r="O52" s="331" t="s">
        <v>22</v>
      </c>
      <c r="P52" s="331" t="s">
        <v>22</v>
      </c>
      <c r="Q52" s="331" t="s">
        <v>22</v>
      </c>
      <c r="R52" s="357" t="s">
        <v>22</v>
      </c>
      <c r="S52" s="336">
        <v>71.314741035856571</v>
      </c>
      <c r="T52" s="336">
        <v>0</v>
      </c>
      <c r="U52" s="357" t="s">
        <v>22</v>
      </c>
      <c r="V52" s="336">
        <v>-75</v>
      </c>
      <c r="W52" s="336">
        <v>-26.070038910505829</v>
      </c>
      <c r="X52" s="336">
        <v>0</v>
      </c>
      <c r="Y52" s="335">
        <v>-52.747252747252752</v>
      </c>
      <c r="Z52" s="83" t="s">
        <v>77</v>
      </c>
    </row>
    <row r="53" spans="1:26" s="219" customFormat="1" ht="33.75" customHeight="1">
      <c r="A53" s="83" t="s">
        <v>78</v>
      </c>
      <c r="B53" s="334">
        <v>6.0872431600922994</v>
      </c>
      <c r="C53" s="336">
        <v>28.115942028985501</v>
      </c>
      <c r="D53" s="331">
        <v>24.21052631578948</v>
      </c>
      <c r="E53" s="331">
        <v>250</v>
      </c>
      <c r="F53" s="357">
        <v>39.65517241379311</v>
      </c>
      <c r="G53" s="336">
        <v>-1.6129032258064484</v>
      </c>
      <c r="H53" s="331">
        <v>-16.091954022988503</v>
      </c>
      <c r="I53" s="331">
        <v>-33.333333333333343</v>
      </c>
      <c r="J53" s="331">
        <v>38.235294117647044</v>
      </c>
      <c r="K53" s="331">
        <v>-16.666666666666657</v>
      </c>
      <c r="L53" s="331">
        <v>4.3478260869565162</v>
      </c>
      <c r="M53" s="331" t="s">
        <v>22</v>
      </c>
      <c r="N53" s="331">
        <v>-23.40425531914893</v>
      </c>
      <c r="O53" s="331" t="s">
        <v>22</v>
      </c>
      <c r="P53" s="331" t="s">
        <v>22</v>
      </c>
      <c r="Q53" s="331" t="s">
        <v>22</v>
      </c>
      <c r="R53" s="357" t="s">
        <v>22</v>
      </c>
      <c r="S53" s="336">
        <v>-7.1428571428571388</v>
      </c>
      <c r="T53" s="336" t="s">
        <v>22</v>
      </c>
      <c r="U53" s="357" t="s">
        <v>22</v>
      </c>
      <c r="V53" s="336" t="s">
        <v>22</v>
      </c>
      <c r="W53" s="336">
        <v>-5.1660516605166009</v>
      </c>
      <c r="X53" s="336">
        <v>79.411764705882348</v>
      </c>
      <c r="Y53" s="335">
        <v>-14.970059880239518</v>
      </c>
      <c r="Z53" s="83" t="s">
        <v>78</v>
      </c>
    </row>
    <row r="54" spans="1:26" s="219" customFormat="1" ht="33.75" customHeight="1">
      <c r="A54" s="83" t="s">
        <v>79</v>
      </c>
      <c r="B54" s="334">
        <v>6.0624230757092761</v>
      </c>
      <c r="C54" s="336">
        <v>49.034749034749012</v>
      </c>
      <c r="D54" s="331">
        <v>33.936651583710386</v>
      </c>
      <c r="E54" s="331">
        <v>322.22222222222223</v>
      </c>
      <c r="F54" s="357">
        <v>79.310344827586221</v>
      </c>
      <c r="G54" s="336">
        <v>-36.15384615384616</v>
      </c>
      <c r="H54" s="331">
        <v>-40.217391304347828</v>
      </c>
      <c r="I54" s="331" t="s">
        <v>22</v>
      </c>
      <c r="J54" s="331">
        <v>-31.578947368421055</v>
      </c>
      <c r="K54" s="331">
        <v>-65.346534653465341</v>
      </c>
      <c r="L54" s="331">
        <v>16.666666666666671</v>
      </c>
      <c r="M54" s="331" t="s">
        <v>22</v>
      </c>
      <c r="N54" s="331">
        <v>-76.13636363636364</v>
      </c>
      <c r="O54" s="331" t="s">
        <v>22</v>
      </c>
      <c r="P54" s="331" t="s">
        <v>22</v>
      </c>
      <c r="Q54" s="331" t="s">
        <v>22</v>
      </c>
      <c r="R54" s="357" t="s">
        <v>22</v>
      </c>
      <c r="S54" s="336">
        <v>-49.137931034482762</v>
      </c>
      <c r="T54" s="336" t="s">
        <v>22</v>
      </c>
      <c r="U54" s="357" t="s">
        <v>22</v>
      </c>
      <c r="V54" s="336" t="s">
        <v>22</v>
      </c>
      <c r="W54" s="336">
        <v>-11.707317073170728</v>
      </c>
      <c r="X54" s="336">
        <v>71.428571428571416</v>
      </c>
      <c r="Y54" s="335">
        <v>187.5</v>
      </c>
      <c r="Z54" s="83" t="s">
        <v>79</v>
      </c>
    </row>
    <row r="55" spans="1:26" s="219" customFormat="1" ht="33.75" customHeight="1">
      <c r="A55" s="83" t="s">
        <v>80</v>
      </c>
      <c r="B55" s="334">
        <v>3.8900694437383692</v>
      </c>
      <c r="C55" s="336">
        <v>36.578947368421041</v>
      </c>
      <c r="D55" s="331">
        <v>34.276729559748418</v>
      </c>
      <c r="E55" s="331">
        <v>66.666666666666686</v>
      </c>
      <c r="F55" s="357">
        <v>44</v>
      </c>
      <c r="G55" s="336">
        <v>16.763005780346816</v>
      </c>
      <c r="H55" s="331">
        <v>0</v>
      </c>
      <c r="I55" s="331">
        <v>200</v>
      </c>
      <c r="J55" s="331">
        <v>38.571428571428555</v>
      </c>
      <c r="K55" s="331">
        <v>71.153846153846132</v>
      </c>
      <c r="L55" s="331">
        <v>-54.098360655737707</v>
      </c>
      <c r="M55" s="331">
        <v>0</v>
      </c>
      <c r="N55" s="331">
        <v>254.76190476190476</v>
      </c>
      <c r="O55" s="331" t="s">
        <v>22</v>
      </c>
      <c r="P55" s="331" t="s">
        <v>22</v>
      </c>
      <c r="Q55" s="331" t="s">
        <v>22</v>
      </c>
      <c r="R55" s="357" t="s">
        <v>22</v>
      </c>
      <c r="S55" s="336">
        <v>35.714285714285722</v>
      </c>
      <c r="T55" s="336" t="s">
        <v>22</v>
      </c>
      <c r="U55" s="357" t="s">
        <v>22</v>
      </c>
      <c r="V55" s="336">
        <v>0</v>
      </c>
      <c r="W55" s="336">
        <v>-51.364764267990076</v>
      </c>
      <c r="X55" s="336">
        <v>91.304347826086968</v>
      </c>
      <c r="Y55" s="335">
        <v>4.6875</v>
      </c>
      <c r="Z55" s="83" t="s">
        <v>80</v>
      </c>
    </row>
    <row r="56" spans="1:26" s="219" customFormat="1" ht="33.75" customHeight="1">
      <c r="A56" s="83" t="s">
        <v>81</v>
      </c>
      <c r="B56" s="334">
        <v>4.6854676599266725</v>
      </c>
      <c r="C56" s="336">
        <v>12.048192771084331</v>
      </c>
      <c r="D56" s="331">
        <v>16.411378555798677</v>
      </c>
      <c r="E56" s="331">
        <v>66.666666666666686</v>
      </c>
      <c r="F56" s="357">
        <v>-5.7851239669421517</v>
      </c>
      <c r="G56" s="336">
        <v>31.958762886597924</v>
      </c>
      <c r="H56" s="331">
        <v>1.3513513513513544</v>
      </c>
      <c r="I56" s="331" t="s">
        <v>22</v>
      </c>
      <c r="J56" s="331">
        <v>126.08695652173913</v>
      </c>
      <c r="K56" s="331">
        <v>32.142857142857139</v>
      </c>
      <c r="L56" s="331">
        <v>100</v>
      </c>
      <c r="M56" s="331" t="s">
        <v>22</v>
      </c>
      <c r="N56" s="331">
        <v>-11.764705882352942</v>
      </c>
      <c r="O56" s="331" t="s">
        <v>22</v>
      </c>
      <c r="P56" s="331" t="s">
        <v>22</v>
      </c>
      <c r="Q56" s="331" t="s">
        <v>22</v>
      </c>
      <c r="R56" s="357" t="s">
        <v>22</v>
      </c>
      <c r="S56" s="336">
        <v>32</v>
      </c>
      <c r="T56" s="336">
        <v>0</v>
      </c>
      <c r="U56" s="357">
        <v>100</v>
      </c>
      <c r="V56" s="336">
        <v>50</v>
      </c>
      <c r="W56" s="336">
        <v>-30.607476635514018</v>
      </c>
      <c r="X56" s="336">
        <v>-51.724137931034484</v>
      </c>
      <c r="Y56" s="335">
        <v>0.90909090909090651</v>
      </c>
      <c r="Z56" s="83" t="s">
        <v>81</v>
      </c>
    </row>
    <row r="57" spans="1:26" s="219" customFormat="1" ht="33.75" customHeight="1" thickBot="1">
      <c r="A57" s="88" t="s">
        <v>82</v>
      </c>
      <c r="B57" s="330">
        <v>5.1722002493621346</v>
      </c>
      <c r="C57" s="339">
        <v>12.012987012987011</v>
      </c>
      <c r="D57" s="338">
        <v>2.3622047244094517</v>
      </c>
      <c r="E57" s="338">
        <v>21.05263157894737</v>
      </c>
      <c r="F57" s="358">
        <v>65.168539325842687</v>
      </c>
      <c r="G57" s="339">
        <v>5.9210526315789309</v>
      </c>
      <c r="H57" s="338">
        <v>26.262626262626256</v>
      </c>
      <c r="I57" s="338" t="s">
        <v>22</v>
      </c>
      <c r="J57" s="338">
        <v>-37.735849056603776</v>
      </c>
      <c r="K57" s="338">
        <v>50.931677018633536</v>
      </c>
      <c r="L57" s="338">
        <v>118.36734693877551</v>
      </c>
      <c r="M57" s="338" t="s">
        <v>211</v>
      </c>
      <c r="N57" s="338">
        <v>15.315315315315317</v>
      </c>
      <c r="O57" s="338">
        <v>-50</v>
      </c>
      <c r="P57" s="338">
        <v>-50</v>
      </c>
      <c r="Q57" s="338" t="s">
        <v>22</v>
      </c>
      <c r="R57" s="358" t="s">
        <v>22</v>
      </c>
      <c r="S57" s="339">
        <v>28.075709779179817</v>
      </c>
      <c r="T57" s="339">
        <v>0</v>
      </c>
      <c r="U57" s="358">
        <v>0</v>
      </c>
      <c r="V57" s="339">
        <v>0</v>
      </c>
      <c r="W57" s="339">
        <v>-9.7759674134419612</v>
      </c>
      <c r="X57" s="339">
        <v>-18.604651162790702</v>
      </c>
      <c r="Y57" s="337">
        <v>-16.483516483516482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0"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207</v>
      </c>
    </row>
    <row r="5" spans="1:35" s="53" customFormat="1" ht="30" customHeight="1" thickBot="1">
      <c r="A5" s="701"/>
      <c r="B5" s="703"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1"/>
    </row>
    <row r="6" spans="1:35" s="53" customFormat="1" ht="30" customHeight="1" thickBot="1">
      <c r="A6" s="701"/>
      <c r="B6" s="704"/>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56" t="s">
        <v>90</v>
      </c>
      <c r="AB6" s="757"/>
      <c r="AC6" s="267"/>
      <c r="AD6" s="268"/>
      <c r="AE6" s="267"/>
      <c r="AF6" s="268"/>
      <c r="AG6" s="269"/>
      <c r="AH6" s="270"/>
      <c r="AI6" s="701"/>
    </row>
    <row r="7" spans="1:35" s="53" customFormat="1" ht="30" customHeight="1">
      <c r="A7" s="701"/>
      <c r="B7" s="704"/>
      <c r="C7" s="722"/>
      <c r="D7" s="723"/>
      <c r="E7" s="716" t="s">
        <v>97</v>
      </c>
      <c r="F7" s="716"/>
      <c r="G7" s="716" t="s">
        <v>124</v>
      </c>
      <c r="H7" s="716"/>
      <c r="I7" s="716" t="s">
        <v>98</v>
      </c>
      <c r="J7" s="718"/>
      <c r="K7" s="758" t="s">
        <v>86</v>
      </c>
      <c r="L7" s="763"/>
      <c r="M7" s="266"/>
      <c r="N7" s="266"/>
      <c r="O7" s="266"/>
      <c r="P7" s="266"/>
      <c r="Q7" s="266"/>
      <c r="R7" s="265"/>
      <c r="S7" s="762" t="s">
        <v>92</v>
      </c>
      <c r="T7" s="763"/>
      <c r="U7" s="476"/>
      <c r="V7" s="476"/>
      <c r="W7" s="476"/>
      <c r="X7" s="476"/>
      <c r="Y7" s="476"/>
      <c r="Z7" s="476"/>
      <c r="AA7" s="758" t="s">
        <v>86</v>
      </c>
      <c r="AB7" s="759"/>
      <c r="AC7" s="267" t="s">
        <v>94</v>
      </c>
      <c r="AD7" s="268"/>
      <c r="AE7" s="267" t="s">
        <v>95</v>
      </c>
      <c r="AF7" s="268"/>
      <c r="AG7" s="269" t="s">
        <v>96</v>
      </c>
      <c r="AH7" s="270"/>
      <c r="AI7" s="701"/>
    </row>
    <row r="8" spans="1:35" s="53" customFormat="1" ht="30" customHeight="1" thickBot="1">
      <c r="A8" s="702"/>
      <c r="B8" s="705"/>
      <c r="C8" s="724"/>
      <c r="D8" s="725"/>
      <c r="E8" s="717"/>
      <c r="F8" s="717"/>
      <c r="G8" s="717"/>
      <c r="H8" s="717"/>
      <c r="I8" s="717"/>
      <c r="J8" s="719"/>
      <c r="K8" s="760"/>
      <c r="L8" s="765"/>
      <c r="M8" s="754" t="s">
        <v>97</v>
      </c>
      <c r="N8" s="755"/>
      <c r="O8" s="753" t="s">
        <v>124</v>
      </c>
      <c r="P8" s="753"/>
      <c r="Q8" s="753" t="s">
        <v>98</v>
      </c>
      <c r="R8" s="753"/>
      <c r="S8" s="764"/>
      <c r="T8" s="765"/>
      <c r="U8" s="754" t="s">
        <v>97</v>
      </c>
      <c r="V8" s="755"/>
      <c r="W8" s="753" t="s">
        <v>124</v>
      </c>
      <c r="X8" s="753"/>
      <c r="Y8" s="753" t="s">
        <v>98</v>
      </c>
      <c r="Z8" s="753"/>
      <c r="AA8" s="760"/>
      <c r="AB8" s="761"/>
      <c r="AC8" s="474"/>
      <c r="AD8" s="475"/>
      <c r="AE8" s="474"/>
      <c r="AF8" s="475"/>
      <c r="AG8" s="271"/>
      <c r="AH8" s="272"/>
      <c r="AI8" s="702"/>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17647579.548</v>
      </c>
      <c r="C10" s="302">
        <v>6974.59</v>
      </c>
      <c r="D10" s="503">
        <v>3.9521510477001534</v>
      </c>
      <c r="E10" s="304">
        <v>5767.5420000000004</v>
      </c>
      <c r="F10" s="503">
        <v>3.2681773635374465</v>
      </c>
      <c r="G10" s="304">
        <v>60.991999999999997</v>
      </c>
      <c r="H10" s="503">
        <v>3.4561113513672886E-2</v>
      </c>
      <c r="I10" s="304">
        <v>1146.056</v>
      </c>
      <c r="J10" s="504">
        <v>0.64941257064903413</v>
      </c>
      <c r="K10" s="303">
        <v>2580.0390000000002</v>
      </c>
      <c r="L10" s="340">
        <v>1.4477794061502827</v>
      </c>
      <c r="M10" s="310">
        <v>572.57600000000002</v>
      </c>
      <c r="N10" s="340">
        <v>0.32129891883646111</v>
      </c>
      <c r="O10" s="312">
        <v>19.292999999999999</v>
      </c>
      <c r="P10" s="340">
        <v>1.0826196070236689E-2</v>
      </c>
      <c r="Q10" s="312">
        <v>1988.17</v>
      </c>
      <c r="R10" s="340">
        <v>1.1156542912435847</v>
      </c>
      <c r="S10" s="314">
        <v>130.18700000000001</v>
      </c>
      <c r="T10" s="340">
        <v>7.3053956761307423E-2</v>
      </c>
      <c r="U10" s="314">
        <v>96.587000000000003</v>
      </c>
      <c r="V10" s="340">
        <v>5.4199440202972647E-2</v>
      </c>
      <c r="W10" s="314">
        <v>0</v>
      </c>
      <c r="X10" s="340">
        <v>0</v>
      </c>
      <c r="Y10" s="314">
        <v>33.6</v>
      </c>
      <c r="Z10" s="340">
        <v>1.8854516558334776E-2</v>
      </c>
      <c r="AA10" s="302">
        <v>-78.209999999999994</v>
      </c>
      <c r="AB10" s="340">
        <v>-4.388725416748103E-2</v>
      </c>
      <c r="AC10" s="302">
        <v>33727.141000000003</v>
      </c>
      <c r="AD10" s="506">
        <v>19.111482630388426</v>
      </c>
      <c r="AE10" s="507">
        <v>6371.9040000000005</v>
      </c>
      <c r="AF10" s="503">
        <v>3.6106390582736472</v>
      </c>
      <c r="AG10" s="302">
        <v>15347.466</v>
      </c>
      <c r="AH10" s="503">
        <v>8.696640781958866</v>
      </c>
      <c r="AI10" s="107" t="s">
        <v>99</v>
      </c>
    </row>
    <row r="11" spans="1:35" ht="30" customHeight="1">
      <c r="A11" s="108" t="s">
        <v>100</v>
      </c>
      <c r="B11" s="500">
        <v>697093.76800000004</v>
      </c>
      <c r="C11" s="502">
        <v>204.01499999999999</v>
      </c>
      <c r="D11" s="341">
        <v>2.9266507515241473</v>
      </c>
      <c r="E11" s="307">
        <v>166.995</v>
      </c>
      <c r="F11" s="341">
        <v>2.3955887667611453</v>
      </c>
      <c r="G11" s="307">
        <v>4.0019999999999998</v>
      </c>
      <c r="H11" s="341">
        <v>5.7409780200473687E-2</v>
      </c>
      <c r="I11" s="315">
        <v>33.018000000000001</v>
      </c>
      <c r="J11" s="347">
        <v>0.47365220456252882</v>
      </c>
      <c r="K11" s="502">
        <v>186.393</v>
      </c>
      <c r="L11" s="341">
        <v>2.6878056988197701</v>
      </c>
      <c r="M11" s="311">
        <v>37.728999999999999</v>
      </c>
      <c r="N11" s="341">
        <v>0.54405595280279351</v>
      </c>
      <c r="O11" s="505">
        <v>1.37</v>
      </c>
      <c r="P11" s="341">
        <v>1.9755536996470282E-2</v>
      </c>
      <c r="Q11" s="505">
        <v>147.29400000000001</v>
      </c>
      <c r="R11" s="341">
        <v>2.1239942090205064</v>
      </c>
      <c r="S11" s="315">
        <v>1.331</v>
      </c>
      <c r="T11" s="341">
        <v>1.9193153096570759E-2</v>
      </c>
      <c r="U11" s="315">
        <v>1.331</v>
      </c>
      <c r="V11" s="341">
        <v>1.9193153096570759E-2</v>
      </c>
      <c r="W11" s="315">
        <v>0</v>
      </c>
      <c r="X11" s="341">
        <v>0</v>
      </c>
      <c r="Y11" s="315">
        <v>0</v>
      </c>
      <c r="Z11" s="341">
        <v>0</v>
      </c>
      <c r="AA11" s="502">
        <v>-0.01</v>
      </c>
      <c r="AB11" s="341">
        <v>-1.4420099997423561E-4</v>
      </c>
      <c r="AC11" s="316">
        <v>1850.037</v>
      </c>
      <c r="AD11" s="344">
        <v>26.539284740815528</v>
      </c>
      <c r="AE11" s="502">
        <v>199.17599999999999</v>
      </c>
      <c r="AF11" s="341">
        <v>2.8572339783132299</v>
      </c>
      <c r="AG11" s="502">
        <v>664.51800000000003</v>
      </c>
      <c r="AH11" s="341">
        <v>9.5326917339476189</v>
      </c>
      <c r="AI11" s="108" t="s">
        <v>100</v>
      </c>
    </row>
    <row r="12" spans="1:35" ht="30" customHeight="1">
      <c r="A12" s="109" t="s">
        <v>37</v>
      </c>
      <c r="B12" s="501">
        <v>136575.18799999999</v>
      </c>
      <c r="C12" s="298">
        <v>26.085000000000001</v>
      </c>
      <c r="D12" s="342">
        <v>1.9099369645385369</v>
      </c>
      <c r="E12" s="308">
        <v>21.161000000000001</v>
      </c>
      <c r="F12" s="342">
        <v>1.5494029559746973</v>
      </c>
      <c r="G12" s="308">
        <v>6.3E-2</v>
      </c>
      <c r="H12" s="342">
        <v>4.6128437326405144E-3</v>
      </c>
      <c r="I12" s="305">
        <v>4.8609999999999998</v>
      </c>
      <c r="J12" s="348">
        <v>0.35592116483119901</v>
      </c>
      <c r="K12" s="298">
        <v>20.234999999999999</v>
      </c>
      <c r="L12" s="342">
        <v>1.4743590276041545</v>
      </c>
      <c r="M12" s="311">
        <v>2.774</v>
      </c>
      <c r="N12" s="342">
        <v>0.20211870237578081</v>
      </c>
      <c r="O12" s="313">
        <v>0</v>
      </c>
      <c r="P12" s="342">
        <v>0</v>
      </c>
      <c r="Q12" s="313">
        <v>17.460999999999999</v>
      </c>
      <c r="R12" s="342">
        <v>1.2722403252283736</v>
      </c>
      <c r="S12" s="305">
        <v>0</v>
      </c>
      <c r="T12" s="342">
        <v>0</v>
      </c>
      <c r="U12" s="305">
        <v>0</v>
      </c>
      <c r="V12" s="342">
        <v>0</v>
      </c>
      <c r="W12" s="305">
        <v>0</v>
      </c>
      <c r="X12" s="342">
        <v>0</v>
      </c>
      <c r="Y12" s="305">
        <v>0</v>
      </c>
      <c r="Z12" s="342">
        <v>0</v>
      </c>
      <c r="AA12" s="298">
        <v>0</v>
      </c>
      <c r="AB12" s="342">
        <v>0</v>
      </c>
      <c r="AC12" s="317">
        <v>178.88399999999999</v>
      </c>
      <c r="AD12" s="345">
        <v>13.097840289994695</v>
      </c>
      <c r="AE12" s="298">
        <v>22.245000000000001</v>
      </c>
      <c r="AF12" s="342">
        <v>1.6287731560728296</v>
      </c>
      <c r="AG12" s="298">
        <v>135.72499999999999</v>
      </c>
      <c r="AH12" s="342">
        <v>9.9377494541687916</v>
      </c>
      <c r="AI12" s="109" t="s">
        <v>101</v>
      </c>
    </row>
    <row r="13" spans="1:35" ht="30" customHeight="1">
      <c r="A13" s="109" t="s">
        <v>38</v>
      </c>
      <c r="B13" s="501">
        <v>124533.674</v>
      </c>
      <c r="C13" s="298">
        <v>28.436</v>
      </c>
      <c r="D13" s="342">
        <v>2.2833984645791467</v>
      </c>
      <c r="E13" s="308">
        <v>23.731999999999999</v>
      </c>
      <c r="F13" s="342">
        <v>1.9056693051551661</v>
      </c>
      <c r="G13" s="308">
        <v>0.51600000000000001</v>
      </c>
      <c r="H13" s="342">
        <v>4.1434576161303971E-2</v>
      </c>
      <c r="I13" s="305">
        <v>4.1879999999999997</v>
      </c>
      <c r="J13" s="348">
        <v>0.33629458326267636</v>
      </c>
      <c r="K13" s="298">
        <v>3.7919999999999998</v>
      </c>
      <c r="L13" s="342">
        <v>0.30953240045502889</v>
      </c>
      <c r="M13" s="311">
        <v>1.675</v>
      </c>
      <c r="N13" s="342">
        <v>0.13672646908285163</v>
      </c>
      <c r="O13" s="313">
        <v>0.64800000000000002</v>
      </c>
      <c r="P13" s="342">
        <v>5.2894777292947975E-2</v>
      </c>
      <c r="Q13" s="313">
        <v>1.4690000000000001</v>
      </c>
      <c r="R13" s="342">
        <v>0.1199111540792293</v>
      </c>
      <c r="S13" s="305">
        <v>0</v>
      </c>
      <c r="T13" s="342">
        <v>0</v>
      </c>
      <c r="U13" s="305">
        <v>0</v>
      </c>
      <c r="V13" s="342">
        <v>0</v>
      </c>
      <c r="W13" s="305">
        <v>0</v>
      </c>
      <c r="X13" s="342">
        <v>0</v>
      </c>
      <c r="Y13" s="305">
        <v>0</v>
      </c>
      <c r="Z13" s="342">
        <v>0</v>
      </c>
      <c r="AA13" s="298">
        <v>-0.68500000000000005</v>
      </c>
      <c r="AB13" s="342">
        <v>-5.591500377418112E-2</v>
      </c>
      <c r="AC13" s="317">
        <v>176.55799999999999</v>
      </c>
      <c r="AD13" s="345">
        <v>14.177530809859507</v>
      </c>
      <c r="AE13" s="298">
        <v>24.916</v>
      </c>
      <c r="AF13" s="342">
        <v>2.0007439915407939</v>
      </c>
      <c r="AG13" s="298">
        <v>164.96299999999999</v>
      </c>
      <c r="AH13" s="342">
        <v>13.24645733972323</v>
      </c>
      <c r="AI13" s="109" t="s">
        <v>38</v>
      </c>
    </row>
    <row r="14" spans="1:35" ht="30" customHeight="1">
      <c r="A14" s="109" t="s">
        <v>39</v>
      </c>
      <c r="B14" s="501">
        <v>284660.87699999998</v>
      </c>
      <c r="C14" s="298">
        <v>65.531999999999996</v>
      </c>
      <c r="D14" s="342">
        <v>2.3021077111344672</v>
      </c>
      <c r="E14" s="308">
        <v>53.94</v>
      </c>
      <c r="F14" s="342">
        <v>1.8948863141456562</v>
      </c>
      <c r="G14" s="308">
        <v>9.9000000000000005E-2</v>
      </c>
      <c r="H14" s="342">
        <v>3.4778224898112716E-3</v>
      </c>
      <c r="I14" s="305">
        <v>11.493</v>
      </c>
      <c r="J14" s="348">
        <v>0.40374357449899945</v>
      </c>
      <c r="K14" s="298">
        <v>25.719000000000001</v>
      </c>
      <c r="L14" s="342">
        <v>0.90912090580580807</v>
      </c>
      <c r="M14" s="311">
        <v>4.9210000000000003</v>
      </c>
      <c r="N14" s="342">
        <v>0.17394859743654037</v>
      </c>
      <c r="O14" s="313">
        <v>5.0000000000000001E-3</v>
      </c>
      <c r="P14" s="342">
        <v>1.7674110692597072E-4</v>
      </c>
      <c r="Q14" s="313">
        <v>20.792999999999999</v>
      </c>
      <c r="R14" s="342">
        <v>0.73499556726234172</v>
      </c>
      <c r="S14" s="305">
        <v>0</v>
      </c>
      <c r="T14" s="342">
        <v>0</v>
      </c>
      <c r="U14" s="305">
        <v>0</v>
      </c>
      <c r="V14" s="342">
        <v>0</v>
      </c>
      <c r="W14" s="305">
        <v>0</v>
      </c>
      <c r="X14" s="342">
        <v>0</v>
      </c>
      <c r="Y14" s="305">
        <v>0</v>
      </c>
      <c r="Z14" s="342">
        <v>0</v>
      </c>
      <c r="AA14" s="298">
        <v>-0.6</v>
      </c>
      <c r="AB14" s="342">
        <v>-2.1208932831116484E-2</v>
      </c>
      <c r="AC14" s="317">
        <v>546.43700000000001</v>
      </c>
      <c r="AD14" s="345">
        <v>19.196069574393956</v>
      </c>
      <c r="AE14" s="298">
        <v>60.323</v>
      </c>
      <c r="AF14" s="342">
        <v>2.1191180409382357</v>
      </c>
      <c r="AG14" s="298">
        <v>336.91699999999997</v>
      </c>
      <c r="AH14" s="342">
        <v>11.835732523229737</v>
      </c>
      <c r="AI14" s="109" t="s">
        <v>39</v>
      </c>
    </row>
    <row r="15" spans="1:35" ht="30" customHeight="1">
      <c r="A15" s="109" t="s">
        <v>40</v>
      </c>
      <c r="B15" s="501">
        <v>112616.90300000001</v>
      </c>
      <c r="C15" s="298">
        <v>18.623999999999999</v>
      </c>
      <c r="D15" s="342">
        <v>1.6537481944428891</v>
      </c>
      <c r="E15" s="308">
        <v>16.677</v>
      </c>
      <c r="F15" s="342">
        <v>1.4808611812029673</v>
      </c>
      <c r="G15" s="308">
        <v>0.104</v>
      </c>
      <c r="H15" s="342">
        <v>9.2348481648443122E-3</v>
      </c>
      <c r="I15" s="305">
        <v>1.843</v>
      </c>
      <c r="J15" s="348">
        <v>0.16365216507507757</v>
      </c>
      <c r="K15" s="298">
        <v>35.582000000000001</v>
      </c>
      <c r="L15" s="342">
        <v>3.1198390849743967</v>
      </c>
      <c r="M15" s="311">
        <v>8.5589999999999993</v>
      </c>
      <c r="N15" s="342">
        <v>0.7504553630570473</v>
      </c>
      <c r="O15" s="313">
        <v>1.6E-2</v>
      </c>
      <c r="P15" s="342">
        <v>1.4028841931198455E-3</v>
      </c>
      <c r="Q15" s="313">
        <v>27.007000000000001</v>
      </c>
      <c r="R15" s="342">
        <v>2.3679808377242293</v>
      </c>
      <c r="S15" s="305">
        <v>0</v>
      </c>
      <c r="T15" s="342">
        <v>0</v>
      </c>
      <c r="U15" s="305">
        <v>0</v>
      </c>
      <c r="V15" s="342">
        <v>0</v>
      </c>
      <c r="W15" s="305">
        <v>0</v>
      </c>
      <c r="X15" s="342">
        <v>0</v>
      </c>
      <c r="Y15" s="305">
        <v>0</v>
      </c>
      <c r="Z15" s="342">
        <v>0</v>
      </c>
      <c r="AA15" s="298">
        <v>0</v>
      </c>
      <c r="AB15" s="342">
        <v>0</v>
      </c>
      <c r="AC15" s="317">
        <v>211.887</v>
      </c>
      <c r="AD15" s="345">
        <v>18.81484877984968</v>
      </c>
      <c r="AE15" s="298">
        <v>19.559000000000001</v>
      </c>
      <c r="AF15" s="342">
        <v>1.7367730313095187</v>
      </c>
      <c r="AG15" s="298">
        <v>104.20399999999999</v>
      </c>
      <c r="AH15" s="342">
        <v>9.2529626747061222</v>
      </c>
      <c r="AI15" s="109" t="s">
        <v>40</v>
      </c>
    </row>
    <row r="16" spans="1:35" ht="30" customHeight="1">
      <c r="A16" s="109" t="s">
        <v>41</v>
      </c>
      <c r="B16" s="501">
        <v>112736.818</v>
      </c>
      <c r="C16" s="298">
        <v>23.683</v>
      </c>
      <c r="D16" s="342">
        <v>2.1007334090270313</v>
      </c>
      <c r="E16" s="308">
        <v>19.192</v>
      </c>
      <c r="F16" s="342">
        <v>1.7023719793120293</v>
      </c>
      <c r="G16" s="308">
        <v>0.29599999999999999</v>
      </c>
      <c r="H16" s="342">
        <v>2.6255841281594444E-2</v>
      </c>
      <c r="I16" s="305">
        <v>4.1950000000000003</v>
      </c>
      <c r="J16" s="348">
        <v>0.3721055884334078</v>
      </c>
      <c r="K16" s="298">
        <v>22.07</v>
      </c>
      <c r="L16" s="342">
        <v>1.9437122823196733</v>
      </c>
      <c r="M16" s="311">
        <v>3.2669999999999999</v>
      </c>
      <c r="N16" s="342">
        <v>0.28772578279738886</v>
      </c>
      <c r="O16" s="313">
        <v>0</v>
      </c>
      <c r="P16" s="342">
        <v>0</v>
      </c>
      <c r="Q16" s="313">
        <v>18.803000000000001</v>
      </c>
      <c r="R16" s="342">
        <v>1.6559864995222844</v>
      </c>
      <c r="S16" s="305">
        <v>0</v>
      </c>
      <c r="T16" s="342">
        <v>0</v>
      </c>
      <c r="U16" s="305">
        <v>0</v>
      </c>
      <c r="V16" s="342">
        <v>0</v>
      </c>
      <c r="W16" s="305">
        <v>0</v>
      </c>
      <c r="X16" s="342">
        <v>0</v>
      </c>
      <c r="Y16" s="305">
        <v>0</v>
      </c>
      <c r="Z16" s="342">
        <v>0</v>
      </c>
      <c r="AA16" s="298">
        <v>0</v>
      </c>
      <c r="AB16" s="342">
        <v>0</v>
      </c>
      <c r="AC16" s="317">
        <v>196.946</v>
      </c>
      <c r="AD16" s="345">
        <v>17.469536881908446</v>
      </c>
      <c r="AE16" s="298">
        <v>37.22</v>
      </c>
      <c r="AF16" s="342">
        <v>3.3014946368275182</v>
      </c>
      <c r="AG16" s="298">
        <v>241.959</v>
      </c>
      <c r="AH16" s="342">
        <v>21.462287502207133</v>
      </c>
      <c r="AI16" s="109" t="s">
        <v>41</v>
      </c>
    </row>
    <row r="17" spans="1:35" ht="30" customHeight="1">
      <c r="A17" s="109" t="s">
        <v>42</v>
      </c>
      <c r="B17" s="501">
        <v>198453.72500000001</v>
      </c>
      <c r="C17" s="298">
        <v>82.478999999999999</v>
      </c>
      <c r="D17" s="342">
        <v>4.1560822302529221</v>
      </c>
      <c r="E17" s="308">
        <v>64.953000000000003</v>
      </c>
      <c r="F17" s="342">
        <v>3.2729544381190125</v>
      </c>
      <c r="G17" s="308">
        <v>0.10100000000000001</v>
      </c>
      <c r="H17" s="342">
        <v>5.089347655227938E-3</v>
      </c>
      <c r="I17" s="305">
        <v>17.425000000000001</v>
      </c>
      <c r="J17" s="348">
        <v>0.8780384444786814</v>
      </c>
      <c r="K17" s="298">
        <v>38.716999999999999</v>
      </c>
      <c r="L17" s="342">
        <v>1.9020489730080199</v>
      </c>
      <c r="M17" s="311">
        <v>12.797000000000001</v>
      </c>
      <c r="N17" s="342">
        <v>0.62867786005071757</v>
      </c>
      <c r="O17" s="313">
        <v>0</v>
      </c>
      <c r="P17" s="342">
        <v>0</v>
      </c>
      <c r="Q17" s="313">
        <v>25.92</v>
      </c>
      <c r="R17" s="342">
        <v>1.2733711129573024</v>
      </c>
      <c r="S17" s="305">
        <v>0</v>
      </c>
      <c r="T17" s="342">
        <v>0</v>
      </c>
      <c r="U17" s="305">
        <v>0</v>
      </c>
      <c r="V17" s="342">
        <v>0</v>
      </c>
      <c r="W17" s="305">
        <v>0</v>
      </c>
      <c r="X17" s="342">
        <v>0</v>
      </c>
      <c r="Y17" s="305">
        <v>0</v>
      </c>
      <c r="Z17" s="342">
        <v>0</v>
      </c>
      <c r="AA17" s="298">
        <v>-0.13</v>
      </c>
      <c r="AB17" s="342">
        <v>-6.3865063535667177E-3</v>
      </c>
      <c r="AC17" s="317">
        <v>236.37899999999999</v>
      </c>
      <c r="AD17" s="345">
        <v>11.911038706882422</v>
      </c>
      <c r="AE17" s="298">
        <v>82.622</v>
      </c>
      <c r="AF17" s="342">
        <v>4.1632879402994325</v>
      </c>
      <c r="AG17" s="298">
        <v>85.352999999999994</v>
      </c>
      <c r="AH17" s="342">
        <v>4.3009018853135661</v>
      </c>
      <c r="AI17" s="109" t="s">
        <v>42</v>
      </c>
    </row>
    <row r="18" spans="1:35" ht="30" customHeight="1">
      <c r="A18" s="109" t="s">
        <v>43</v>
      </c>
      <c r="B18" s="501">
        <v>345354.12900000002</v>
      </c>
      <c r="C18" s="298">
        <v>104.01600000000001</v>
      </c>
      <c r="D18" s="342">
        <v>3.0118649602130572</v>
      </c>
      <c r="E18" s="308">
        <v>73.338999999999999</v>
      </c>
      <c r="F18" s="342">
        <v>2.1235883356124576</v>
      </c>
      <c r="G18" s="308">
        <v>0.54100000000000004</v>
      </c>
      <c r="H18" s="342">
        <v>1.566507982882695E-2</v>
      </c>
      <c r="I18" s="305">
        <v>30.135999999999999</v>
      </c>
      <c r="J18" s="348">
        <v>0.87261154477177238</v>
      </c>
      <c r="K18" s="298">
        <v>66.283000000000001</v>
      </c>
      <c r="L18" s="342">
        <v>1.8839556284976655</v>
      </c>
      <c r="M18" s="311">
        <v>10.252000000000001</v>
      </c>
      <c r="N18" s="342">
        <v>0.29139165552793422</v>
      </c>
      <c r="O18" s="313">
        <v>6.4000000000000001E-2</v>
      </c>
      <c r="P18" s="342">
        <v>1.8190661289297493E-3</v>
      </c>
      <c r="Q18" s="313">
        <v>55.966999999999999</v>
      </c>
      <c r="R18" s="342">
        <v>1.5907449068408013</v>
      </c>
      <c r="S18" s="305">
        <v>2.266</v>
      </c>
      <c r="T18" s="342">
        <v>6.4406310127418945E-2</v>
      </c>
      <c r="U18" s="305">
        <v>1.8879999999999999</v>
      </c>
      <c r="V18" s="342">
        <v>5.366245080342761E-2</v>
      </c>
      <c r="W18" s="305">
        <v>0</v>
      </c>
      <c r="X18" s="342">
        <v>0</v>
      </c>
      <c r="Y18" s="305">
        <v>0.378</v>
      </c>
      <c r="Z18" s="342">
        <v>1.0743859323991332E-2</v>
      </c>
      <c r="AA18" s="298">
        <v>0</v>
      </c>
      <c r="AB18" s="342">
        <v>0</v>
      </c>
      <c r="AC18" s="317">
        <v>552.58000000000004</v>
      </c>
      <c r="AD18" s="345">
        <v>16.000387822205539</v>
      </c>
      <c r="AE18" s="298">
        <v>74.058000000000007</v>
      </c>
      <c r="AF18" s="342">
        <v>2.1444075452186069</v>
      </c>
      <c r="AG18" s="298">
        <v>200.51400000000001</v>
      </c>
      <c r="AH18" s="342">
        <v>5.806040326797425</v>
      </c>
      <c r="AI18" s="109" t="s">
        <v>43</v>
      </c>
    </row>
    <row r="19" spans="1:35" ht="30" customHeight="1">
      <c r="A19" s="109" t="s">
        <v>44</v>
      </c>
      <c r="B19" s="501">
        <v>239693.397</v>
      </c>
      <c r="C19" s="298">
        <v>58.097000000000001</v>
      </c>
      <c r="D19" s="342">
        <v>2.4238047742299718</v>
      </c>
      <c r="E19" s="308">
        <v>42.423000000000002</v>
      </c>
      <c r="F19" s="342">
        <v>1.7698860515544366</v>
      </c>
      <c r="G19" s="308">
        <v>5.6000000000000001E-2</v>
      </c>
      <c r="H19" s="342">
        <v>2.3363180087935423E-3</v>
      </c>
      <c r="I19" s="305">
        <v>15.618</v>
      </c>
      <c r="J19" s="348">
        <v>0.65158240466674189</v>
      </c>
      <c r="K19" s="298">
        <v>26.68</v>
      </c>
      <c r="L19" s="342">
        <v>1.0936549698085984</v>
      </c>
      <c r="M19" s="311">
        <v>5.9009999999999998</v>
      </c>
      <c r="N19" s="342">
        <v>0.24189122851726158</v>
      </c>
      <c r="O19" s="313">
        <v>0</v>
      </c>
      <c r="P19" s="342">
        <v>0</v>
      </c>
      <c r="Q19" s="313">
        <v>20.779</v>
      </c>
      <c r="R19" s="342">
        <v>0.85176374129133681</v>
      </c>
      <c r="S19" s="305">
        <v>6.05</v>
      </c>
      <c r="T19" s="342">
        <v>0.24799897178943103</v>
      </c>
      <c r="U19" s="305">
        <v>2.8780000000000001</v>
      </c>
      <c r="V19" s="342">
        <v>0.11797372575371613</v>
      </c>
      <c r="W19" s="305">
        <v>0</v>
      </c>
      <c r="X19" s="342">
        <v>0</v>
      </c>
      <c r="Y19" s="305">
        <v>3.1720000000000002</v>
      </c>
      <c r="Z19" s="342">
        <v>0.13002524603571494</v>
      </c>
      <c r="AA19" s="298">
        <v>0</v>
      </c>
      <c r="AB19" s="342">
        <v>0</v>
      </c>
      <c r="AC19" s="317">
        <v>274.40300000000002</v>
      </c>
      <c r="AD19" s="345">
        <v>11.448083402981686</v>
      </c>
      <c r="AE19" s="298">
        <v>54.390999999999998</v>
      </c>
      <c r="AF19" s="342">
        <v>2.2691905860051707</v>
      </c>
      <c r="AG19" s="298">
        <v>241.09299999999999</v>
      </c>
      <c r="AH19" s="342">
        <v>10.058391387393955</v>
      </c>
      <c r="AI19" s="109" t="s">
        <v>44</v>
      </c>
    </row>
    <row r="20" spans="1:35" ht="30" customHeight="1">
      <c r="A20" s="109" t="s">
        <v>45</v>
      </c>
      <c r="B20" s="501">
        <v>205158.685</v>
      </c>
      <c r="C20" s="298">
        <v>34.020000000000003</v>
      </c>
      <c r="D20" s="342">
        <v>1.6582286048479988</v>
      </c>
      <c r="E20" s="308">
        <v>29.8</v>
      </c>
      <c r="F20" s="342">
        <v>1.4525341688556836</v>
      </c>
      <c r="G20" s="308">
        <v>1.0609999999999999</v>
      </c>
      <c r="H20" s="342">
        <v>5.1716065542143634E-2</v>
      </c>
      <c r="I20" s="305">
        <v>3.1589999999999998</v>
      </c>
      <c r="J20" s="348">
        <v>0.15397837045017129</v>
      </c>
      <c r="K20" s="298">
        <v>8.7059999999999995</v>
      </c>
      <c r="L20" s="342">
        <v>0.41727027042113884</v>
      </c>
      <c r="M20" s="311">
        <v>0.64500000000000002</v>
      </c>
      <c r="N20" s="342">
        <v>3.0914234369588164E-2</v>
      </c>
      <c r="O20" s="313">
        <v>0</v>
      </c>
      <c r="P20" s="342">
        <v>0</v>
      </c>
      <c r="Q20" s="313">
        <v>8.0609999999999999</v>
      </c>
      <c r="R20" s="342">
        <v>0.38635603605155067</v>
      </c>
      <c r="S20" s="305">
        <v>0</v>
      </c>
      <c r="T20" s="342">
        <v>0</v>
      </c>
      <c r="U20" s="305">
        <v>0</v>
      </c>
      <c r="V20" s="342">
        <v>0</v>
      </c>
      <c r="W20" s="305">
        <v>0</v>
      </c>
      <c r="X20" s="342">
        <v>0</v>
      </c>
      <c r="Y20" s="305">
        <v>0</v>
      </c>
      <c r="Z20" s="342">
        <v>0</v>
      </c>
      <c r="AA20" s="298">
        <v>-0.752</v>
      </c>
      <c r="AB20" s="342">
        <v>-3.6042642241752403E-2</v>
      </c>
      <c r="AC20" s="317">
        <v>344.48500000000001</v>
      </c>
      <c r="AD20" s="345">
        <v>16.79114876369967</v>
      </c>
      <c r="AE20" s="298">
        <v>35.247999999999998</v>
      </c>
      <c r="AF20" s="342">
        <v>1.7180847108666151</v>
      </c>
      <c r="AG20" s="298">
        <v>93.608000000000004</v>
      </c>
      <c r="AH20" s="342">
        <v>4.5627120294712364</v>
      </c>
      <c r="AI20" s="109" t="s">
        <v>45</v>
      </c>
    </row>
    <row r="21" spans="1:35" ht="30" customHeight="1">
      <c r="A21" s="109" t="s">
        <v>46</v>
      </c>
      <c r="B21" s="501">
        <v>950865.31400000001</v>
      </c>
      <c r="C21" s="298">
        <v>499.29899999999998</v>
      </c>
      <c r="D21" s="342">
        <v>5.2509960416959736</v>
      </c>
      <c r="E21" s="308">
        <v>390.43299999999999</v>
      </c>
      <c r="F21" s="342">
        <v>4.1060810006578912</v>
      </c>
      <c r="G21" s="308">
        <v>6.9409999999999998</v>
      </c>
      <c r="H21" s="342">
        <v>7.2996668379892132E-2</v>
      </c>
      <c r="I21" s="305">
        <v>101.925</v>
      </c>
      <c r="J21" s="348">
        <v>1.0719183726581911</v>
      </c>
      <c r="K21" s="298">
        <v>166.92</v>
      </c>
      <c r="L21" s="342">
        <v>1.7366123020120787</v>
      </c>
      <c r="M21" s="311">
        <v>31.234999999999999</v>
      </c>
      <c r="N21" s="342">
        <v>0.32496456538070501</v>
      </c>
      <c r="O21" s="313">
        <v>0</v>
      </c>
      <c r="P21" s="342">
        <v>0</v>
      </c>
      <c r="Q21" s="313">
        <v>135.685</v>
      </c>
      <c r="R21" s="342">
        <v>1.4116477366313738</v>
      </c>
      <c r="S21" s="305">
        <v>0</v>
      </c>
      <c r="T21" s="342">
        <v>0</v>
      </c>
      <c r="U21" s="305">
        <v>0</v>
      </c>
      <c r="V21" s="342">
        <v>0</v>
      </c>
      <c r="W21" s="305">
        <v>0</v>
      </c>
      <c r="X21" s="342">
        <v>0</v>
      </c>
      <c r="Y21" s="305">
        <v>0</v>
      </c>
      <c r="Z21" s="342">
        <v>0</v>
      </c>
      <c r="AA21" s="298">
        <v>-36.360999999999997</v>
      </c>
      <c r="AB21" s="342">
        <v>-0.37829475145855013</v>
      </c>
      <c r="AC21" s="317">
        <v>1505.383</v>
      </c>
      <c r="AD21" s="345">
        <v>15.831716414886493</v>
      </c>
      <c r="AE21" s="298">
        <v>334.29399999999998</v>
      </c>
      <c r="AF21" s="342">
        <v>3.5156819275879063</v>
      </c>
      <c r="AG21" s="298">
        <v>582.03899999999999</v>
      </c>
      <c r="AH21" s="342">
        <v>6.1211508236801659</v>
      </c>
      <c r="AI21" s="109" t="s">
        <v>46</v>
      </c>
    </row>
    <row r="22" spans="1:35" ht="30" customHeight="1">
      <c r="A22" s="109" t="s">
        <v>47</v>
      </c>
      <c r="B22" s="501">
        <v>890004.44499999995</v>
      </c>
      <c r="C22" s="298">
        <v>225.40600000000001</v>
      </c>
      <c r="D22" s="342">
        <v>2.5326390364263855</v>
      </c>
      <c r="E22" s="308">
        <v>181.34200000000001</v>
      </c>
      <c r="F22" s="342">
        <v>2.0375403855426817</v>
      </c>
      <c r="G22" s="308">
        <v>2.669</v>
      </c>
      <c r="H22" s="342">
        <v>2.9988614270347831E-2</v>
      </c>
      <c r="I22" s="305">
        <v>41.395000000000003</v>
      </c>
      <c r="J22" s="348">
        <v>0.46511003661335654</v>
      </c>
      <c r="K22" s="298">
        <v>86.83</v>
      </c>
      <c r="L22" s="342">
        <v>0.96563391846622915</v>
      </c>
      <c r="M22" s="311">
        <v>10.842000000000001</v>
      </c>
      <c r="N22" s="342">
        <v>0.12057356839814416</v>
      </c>
      <c r="O22" s="313">
        <v>0.219</v>
      </c>
      <c r="P22" s="342">
        <v>2.4354926654854793E-3</v>
      </c>
      <c r="Q22" s="313">
        <v>75.769000000000005</v>
      </c>
      <c r="R22" s="342">
        <v>0.84262485740259963</v>
      </c>
      <c r="S22" s="305">
        <v>10.384</v>
      </c>
      <c r="T22" s="342">
        <v>0.11548016364566767</v>
      </c>
      <c r="U22" s="305">
        <v>5.7969999999999997</v>
      </c>
      <c r="V22" s="342">
        <v>6.4468269323375904E-2</v>
      </c>
      <c r="W22" s="305">
        <v>0</v>
      </c>
      <c r="X22" s="342">
        <v>0</v>
      </c>
      <c r="Y22" s="305">
        <v>4.5869999999999997</v>
      </c>
      <c r="Z22" s="342">
        <v>5.1011894322291751E-2</v>
      </c>
      <c r="AA22" s="298">
        <v>-0.14699999999999999</v>
      </c>
      <c r="AB22" s="342">
        <v>-1.6347827480655956E-3</v>
      </c>
      <c r="AC22" s="317">
        <v>1592.479</v>
      </c>
      <c r="AD22" s="345">
        <v>17.892933107766673</v>
      </c>
      <c r="AE22" s="298">
        <v>408.56</v>
      </c>
      <c r="AF22" s="342">
        <v>4.5905388708479995</v>
      </c>
      <c r="AG22" s="298">
        <v>251.21299999999999</v>
      </c>
      <c r="AH22" s="342">
        <v>2.8226038803660134</v>
      </c>
      <c r="AI22" s="109" t="s">
        <v>47</v>
      </c>
    </row>
    <row r="23" spans="1:35" ht="30" customHeight="1">
      <c r="A23" s="109" t="s">
        <v>48</v>
      </c>
      <c r="B23" s="501">
        <v>2323087.8969999999</v>
      </c>
      <c r="C23" s="298">
        <v>599.54499999999996</v>
      </c>
      <c r="D23" s="342">
        <v>2.580810656257317</v>
      </c>
      <c r="E23" s="308">
        <v>473.62900000000002</v>
      </c>
      <c r="F23" s="342">
        <v>2.0387907001350971</v>
      </c>
      <c r="G23" s="308">
        <v>8.7609999999999992</v>
      </c>
      <c r="H23" s="342">
        <v>3.7712735757066358E-2</v>
      </c>
      <c r="I23" s="305">
        <v>117.155</v>
      </c>
      <c r="J23" s="348">
        <v>0.50430722036515352</v>
      </c>
      <c r="K23" s="298">
        <v>420.69</v>
      </c>
      <c r="L23" s="342">
        <v>1.7738747850536494</v>
      </c>
      <c r="M23" s="311">
        <v>139.25200000000001</v>
      </c>
      <c r="N23" s="342">
        <v>0.58716777572153078</v>
      </c>
      <c r="O23" s="313">
        <v>3.8</v>
      </c>
      <c r="P23" s="342">
        <v>1.6023019760878242E-2</v>
      </c>
      <c r="Q23" s="313">
        <v>277.63799999999998</v>
      </c>
      <c r="R23" s="342">
        <v>1.1706839895712402</v>
      </c>
      <c r="S23" s="305">
        <v>38.133000000000003</v>
      </c>
      <c r="T23" s="342">
        <v>0.16079100330041315</v>
      </c>
      <c r="U23" s="305">
        <v>27.471</v>
      </c>
      <c r="V23" s="342">
        <v>0.11583378311870689</v>
      </c>
      <c r="W23" s="305">
        <v>0</v>
      </c>
      <c r="X23" s="342">
        <v>0</v>
      </c>
      <c r="Y23" s="305">
        <v>10.662000000000001</v>
      </c>
      <c r="Z23" s="342">
        <v>4.4957220181706274E-2</v>
      </c>
      <c r="AA23" s="298">
        <v>-5.0510000000000002</v>
      </c>
      <c r="AB23" s="342">
        <v>-2.1297966529525262E-2</v>
      </c>
      <c r="AC23" s="317">
        <v>4751.085</v>
      </c>
      <c r="AD23" s="345">
        <v>20.451593786595325</v>
      </c>
      <c r="AE23" s="298">
        <v>1235.9590000000001</v>
      </c>
      <c r="AF23" s="342">
        <v>5.3203281786974079</v>
      </c>
      <c r="AG23" s="298">
        <v>3007.0360000000001</v>
      </c>
      <c r="AH23" s="342">
        <v>12.944133555528573</v>
      </c>
      <c r="AI23" s="109" t="s">
        <v>48</v>
      </c>
    </row>
    <row r="24" spans="1:35" ht="30" customHeight="1">
      <c r="A24" s="109" t="s">
        <v>49</v>
      </c>
      <c r="B24" s="501">
        <v>1405344.04</v>
      </c>
      <c r="C24" s="298">
        <v>265.51499999999999</v>
      </c>
      <c r="D24" s="342">
        <v>1.8893238412993874</v>
      </c>
      <c r="E24" s="308">
        <v>202.166</v>
      </c>
      <c r="F24" s="342">
        <v>1.4385516588521625</v>
      </c>
      <c r="G24" s="308">
        <v>6.173</v>
      </c>
      <c r="H24" s="342">
        <v>4.3925187173384249E-2</v>
      </c>
      <c r="I24" s="305">
        <v>57.176000000000002</v>
      </c>
      <c r="J24" s="348">
        <v>0.40684699527384055</v>
      </c>
      <c r="K24" s="298">
        <v>149.01900000000001</v>
      </c>
      <c r="L24" s="342">
        <v>1.0531024782813547</v>
      </c>
      <c r="M24" s="311">
        <v>29.533999999999999</v>
      </c>
      <c r="N24" s="342">
        <v>0.2087138458422183</v>
      </c>
      <c r="O24" s="313">
        <v>1.0089999999999999</v>
      </c>
      <c r="P24" s="342">
        <v>7.1305028257194506E-3</v>
      </c>
      <c r="Q24" s="313">
        <v>118.476</v>
      </c>
      <c r="R24" s="342">
        <v>0.83725812961341695</v>
      </c>
      <c r="S24" s="305">
        <v>6.3339999999999996</v>
      </c>
      <c r="T24" s="342">
        <v>4.4761749155705646E-2</v>
      </c>
      <c r="U24" s="305">
        <v>6.3339999999999996</v>
      </c>
      <c r="V24" s="342">
        <v>4.4761749155705646E-2</v>
      </c>
      <c r="W24" s="305">
        <v>0</v>
      </c>
      <c r="X24" s="342">
        <v>0</v>
      </c>
      <c r="Y24" s="305">
        <v>0</v>
      </c>
      <c r="Z24" s="342">
        <v>0</v>
      </c>
      <c r="AA24" s="298">
        <v>-0.53</v>
      </c>
      <c r="AB24" s="342">
        <v>-3.745457381200505E-3</v>
      </c>
      <c r="AC24" s="317">
        <v>2478.0149999999999</v>
      </c>
      <c r="AD24" s="345">
        <v>17.632799723546697</v>
      </c>
      <c r="AE24" s="298">
        <v>437.74400000000003</v>
      </c>
      <c r="AF24" s="342">
        <v>3.1148529295360303</v>
      </c>
      <c r="AG24" s="298">
        <v>731.63900000000001</v>
      </c>
      <c r="AH24" s="342">
        <v>5.2061202038470231</v>
      </c>
      <c r="AI24" s="109" t="s">
        <v>49</v>
      </c>
    </row>
    <row r="25" spans="1:35" ht="30" customHeight="1">
      <c r="A25" s="109" t="s">
        <v>50</v>
      </c>
      <c r="B25" s="501">
        <v>269464.90500000003</v>
      </c>
      <c r="C25" s="298">
        <v>39.758000000000003</v>
      </c>
      <c r="D25" s="342">
        <v>1.4754425998443097</v>
      </c>
      <c r="E25" s="308">
        <v>31.093</v>
      </c>
      <c r="F25" s="342">
        <v>1.1538793892288124</v>
      </c>
      <c r="G25" s="308">
        <v>0.91300000000000003</v>
      </c>
      <c r="H25" s="342">
        <v>3.3881963218920841E-2</v>
      </c>
      <c r="I25" s="305">
        <v>7.7519999999999998</v>
      </c>
      <c r="J25" s="348">
        <v>0.28768124739657652</v>
      </c>
      <c r="K25" s="298">
        <v>45.237000000000002</v>
      </c>
      <c r="L25" s="342">
        <v>1.6625398409864824</v>
      </c>
      <c r="M25" s="311">
        <v>2.2879999999999998</v>
      </c>
      <c r="N25" s="342">
        <v>8.4088050847250503E-2</v>
      </c>
      <c r="O25" s="313">
        <v>0</v>
      </c>
      <c r="P25" s="342">
        <v>0</v>
      </c>
      <c r="Q25" s="313">
        <v>42.948999999999998</v>
      </c>
      <c r="R25" s="342">
        <v>1.5784517901392316</v>
      </c>
      <c r="S25" s="305">
        <v>1.069</v>
      </c>
      <c r="T25" s="342">
        <v>3.9287642637985488E-2</v>
      </c>
      <c r="U25" s="305">
        <v>1.069</v>
      </c>
      <c r="V25" s="342">
        <v>3.9287642637985488E-2</v>
      </c>
      <c r="W25" s="305">
        <v>0</v>
      </c>
      <c r="X25" s="342">
        <v>0</v>
      </c>
      <c r="Y25" s="305">
        <v>0</v>
      </c>
      <c r="Z25" s="342">
        <v>0</v>
      </c>
      <c r="AA25" s="298">
        <v>-0.49099999999999999</v>
      </c>
      <c r="AB25" s="342">
        <v>-1.8045119303321679E-2</v>
      </c>
      <c r="AC25" s="317">
        <v>348.87400000000002</v>
      </c>
      <c r="AD25" s="345">
        <v>12.946917892702947</v>
      </c>
      <c r="AE25" s="298">
        <v>66.569999999999993</v>
      </c>
      <c r="AF25" s="342">
        <v>2.470451578842892</v>
      </c>
      <c r="AG25" s="298">
        <v>491.46100000000001</v>
      </c>
      <c r="AH25" s="342">
        <v>18.238404737715285</v>
      </c>
      <c r="AI25" s="109" t="s">
        <v>50</v>
      </c>
    </row>
    <row r="26" spans="1:35" ht="30" customHeight="1">
      <c r="A26" s="109" t="s">
        <v>51</v>
      </c>
      <c r="B26" s="501">
        <v>130948.041</v>
      </c>
      <c r="C26" s="298">
        <v>70.52</v>
      </c>
      <c r="D26" s="342">
        <v>5.3853421144345335</v>
      </c>
      <c r="E26" s="308">
        <v>57.627000000000002</v>
      </c>
      <c r="F26" s="342">
        <v>4.400753120086768</v>
      </c>
      <c r="G26" s="308">
        <v>0.05</v>
      </c>
      <c r="H26" s="342">
        <v>3.8183083624748538E-3</v>
      </c>
      <c r="I26" s="305">
        <v>12.843</v>
      </c>
      <c r="J26" s="348">
        <v>0.98077068598529094</v>
      </c>
      <c r="K26" s="298">
        <v>1.569</v>
      </c>
      <c r="L26" s="342">
        <v>0.1197743567153277</v>
      </c>
      <c r="M26" s="311">
        <v>0.52200000000000002</v>
      </c>
      <c r="N26" s="342">
        <v>3.9848447549650133E-2</v>
      </c>
      <c r="O26" s="313">
        <v>0</v>
      </c>
      <c r="P26" s="342">
        <v>0</v>
      </c>
      <c r="Q26" s="313">
        <v>1.0469999999999999</v>
      </c>
      <c r="R26" s="342">
        <v>7.9925909165677558E-2</v>
      </c>
      <c r="S26" s="305">
        <v>0</v>
      </c>
      <c r="T26" s="342">
        <v>0</v>
      </c>
      <c r="U26" s="305">
        <v>0</v>
      </c>
      <c r="V26" s="342">
        <v>0</v>
      </c>
      <c r="W26" s="305">
        <v>0</v>
      </c>
      <c r="X26" s="342">
        <v>0</v>
      </c>
      <c r="Y26" s="305">
        <v>0</v>
      </c>
      <c r="Z26" s="342">
        <v>0</v>
      </c>
      <c r="AA26" s="298">
        <v>0</v>
      </c>
      <c r="AB26" s="342">
        <v>0</v>
      </c>
      <c r="AC26" s="317">
        <v>102.895</v>
      </c>
      <c r="AD26" s="345">
        <v>7.8576967791370009</v>
      </c>
      <c r="AE26" s="298">
        <v>27.745999999999999</v>
      </c>
      <c r="AF26" s="342">
        <v>2.1188556765045456</v>
      </c>
      <c r="AG26" s="298">
        <v>131.11600000000001</v>
      </c>
      <c r="AH26" s="342">
        <v>10.012826385085059</v>
      </c>
      <c r="AI26" s="109" t="s">
        <v>51</v>
      </c>
    </row>
    <row r="27" spans="1:35" ht="30" customHeight="1">
      <c r="A27" s="109" t="s">
        <v>52</v>
      </c>
      <c r="B27" s="501">
        <v>134256.185</v>
      </c>
      <c r="C27" s="298">
        <v>31.338000000000001</v>
      </c>
      <c r="D27" s="342">
        <v>2.3341941378715627</v>
      </c>
      <c r="E27" s="308">
        <v>27.524999999999999</v>
      </c>
      <c r="F27" s="342">
        <v>2.0501848760263819</v>
      </c>
      <c r="G27" s="308">
        <v>0.44400000000000001</v>
      </c>
      <c r="H27" s="342">
        <v>3.3071102087401036E-2</v>
      </c>
      <c r="I27" s="305">
        <v>3.3690000000000002</v>
      </c>
      <c r="J27" s="348">
        <v>0.2509381597577795</v>
      </c>
      <c r="K27" s="298">
        <v>13.023999999999999</v>
      </c>
      <c r="L27" s="342">
        <v>0.95639728432812243</v>
      </c>
      <c r="M27" s="311">
        <v>0.27900000000000003</v>
      </c>
      <c r="N27" s="342">
        <v>2.0487933225395133E-2</v>
      </c>
      <c r="O27" s="313">
        <v>0</v>
      </c>
      <c r="P27" s="342">
        <v>0</v>
      </c>
      <c r="Q27" s="313">
        <v>12.744999999999999</v>
      </c>
      <c r="R27" s="342">
        <v>0.93590935110272733</v>
      </c>
      <c r="S27" s="305">
        <v>0</v>
      </c>
      <c r="T27" s="342">
        <v>0</v>
      </c>
      <c r="U27" s="305">
        <v>0</v>
      </c>
      <c r="V27" s="342">
        <v>0</v>
      </c>
      <c r="W27" s="305">
        <v>0</v>
      </c>
      <c r="X27" s="342">
        <v>0</v>
      </c>
      <c r="Y27" s="305">
        <v>0</v>
      </c>
      <c r="Z27" s="342">
        <v>0</v>
      </c>
      <c r="AA27" s="298">
        <v>0</v>
      </c>
      <c r="AB27" s="342">
        <v>0</v>
      </c>
      <c r="AC27" s="317">
        <v>197.43199999999999</v>
      </c>
      <c r="AD27" s="345">
        <v>14.705616728197661</v>
      </c>
      <c r="AE27" s="298">
        <v>14.193</v>
      </c>
      <c r="AF27" s="342">
        <v>1.0571579998344212</v>
      </c>
      <c r="AG27" s="298">
        <v>133.72499999999999</v>
      </c>
      <c r="AH27" s="342">
        <v>9.9604349699047372</v>
      </c>
      <c r="AI27" s="109" t="s">
        <v>52</v>
      </c>
    </row>
    <row r="28" spans="1:35" ht="30" customHeight="1">
      <c r="A28" s="109" t="s">
        <v>53</v>
      </c>
      <c r="B28" s="501">
        <v>87307.233999999997</v>
      </c>
      <c r="C28" s="298">
        <v>28.196999999999999</v>
      </c>
      <c r="D28" s="342">
        <v>3.2296292882214086</v>
      </c>
      <c r="E28" s="308">
        <v>24.202999999999999</v>
      </c>
      <c r="F28" s="342">
        <v>2.7721643317665978</v>
      </c>
      <c r="G28" s="308">
        <v>0.46600000000000003</v>
      </c>
      <c r="H28" s="342">
        <v>5.3374729521267393E-2</v>
      </c>
      <c r="I28" s="305">
        <v>3.528</v>
      </c>
      <c r="J28" s="348">
        <v>0.40409022693354368</v>
      </c>
      <c r="K28" s="298">
        <v>3.472</v>
      </c>
      <c r="L28" s="342">
        <v>0.38048526855905757</v>
      </c>
      <c r="M28" s="311">
        <v>0.46600000000000003</v>
      </c>
      <c r="N28" s="342">
        <v>5.106743523862927E-2</v>
      </c>
      <c r="O28" s="313">
        <v>0</v>
      </c>
      <c r="P28" s="342">
        <v>0</v>
      </c>
      <c r="Q28" s="313">
        <v>3.0059999999999998</v>
      </c>
      <c r="R28" s="342">
        <v>0.32941783332042829</v>
      </c>
      <c r="S28" s="305">
        <v>0</v>
      </c>
      <c r="T28" s="342">
        <v>0</v>
      </c>
      <c r="U28" s="305">
        <v>0</v>
      </c>
      <c r="V28" s="342">
        <v>0</v>
      </c>
      <c r="W28" s="305">
        <v>0</v>
      </c>
      <c r="X28" s="342">
        <v>0</v>
      </c>
      <c r="Y28" s="305">
        <v>0</v>
      </c>
      <c r="Z28" s="342">
        <v>0</v>
      </c>
      <c r="AA28" s="298">
        <v>0</v>
      </c>
      <c r="AB28" s="342">
        <v>0</v>
      </c>
      <c r="AC28" s="317">
        <v>96.849000000000004</v>
      </c>
      <c r="AD28" s="345">
        <v>11.092895234775161</v>
      </c>
      <c r="AE28" s="298">
        <v>20.387</v>
      </c>
      <c r="AF28" s="342">
        <v>2.3350871475323567</v>
      </c>
      <c r="AG28" s="298">
        <v>46.918999999999997</v>
      </c>
      <c r="AH28" s="342">
        <v>5.3740105888591083</v>
      </c>
      <c r="AI28" s="109" t="s">
        <v>53</v>
      </c>
    </row>
    <row r="29" spans="1:35" ht="30" customHeight="1">
      <c r="A29" s="109" t="s">
        <v>54</v>
      </c>
      <c r="B29" s="501">
        <v>100361.539</v>
      </c>
      <c r="C29" s="298">
        <v>28.172000000000001</v>
      </c>
      <c r="D29" s="342">
        <v>2.8070514143869394</v>
      </c>
      <c r="E29" s="308">
        <v>22.466999999999999</v>
      </c>
      <c r="F29" s="342">
        <v>2.2386065642138067</v>
      </c>
      <c r="G29" s="308">
        <v>0.13800000000000001</v>
      </c>
      <c r="H29" s="342">
        <v>1.3750287348622664E-2</v>
      </c>
      <c r="I29" s="305">
        <v>5.5670000000000002</v>
      </c>
      <c r="J29" s="348">
        <v>0.55469456282450991</v>
      </c>
      <c r="K29" s="298">
        <v>5.3179999999999996</v>
      </c>
      <c r="L29" s="342">
        <v>0.51868954766630149</v>
      </c>
      <c r="M29" s="311">
        <v>1.4119999999999999</v>
      </c>
      <c r="N29" s="342">
        <v>0.13771899986927749</v>
      </c>
      <c r="O29" s="313">
        <v>0.11899999999999999</v>
      </c>
      <c r="P29" s="342">
        <v>1.1606629592382451E-2</v>
      </c>
      <c r="Q29" s="313">
        <v>3.7869999999999999</v>
      </c>
      <c r="R29" s="342">
        <v>0.36936391820464154</v>
      </c>
      <c r="S29" s="305">
        <v>0</v>
      </c>
      <c r="T29" s="342">
        <v>0</v>
      </c>
      <c r="U29" s="305">
        <v>0</v>
      </c>
      <c r="V29" s="342">
        <v>0</v>
      </c>
      <c r="W29" s="305">
        <v>0</v>
      </c>
      <c r="X29" s="342">
        <v>0</v>
      </c>
      <c r="Y29" s="305">
        <v>0</v>
      </c>
      <c r="Z29" s="342">
        <v>0</v>
      </c>
      <c r="AA29" s="298">
        <v>0</v>
      </c>
      <c r="AB29" s="342">
        <v>0</v>
      </c>
      <c r="AC29" s="317">
        <v>88.47</v>
      </c>
      <c r="AD29" s="345">
        <v>8.815129867627876</v>
      </c>
      <c r="AE29" s="298">
        <v>16.018000000000001</v>
      </c>
      <c r="AF29" s="342">
        <v>1.596029730074187</v>
      </c>
      <c r="AG29" s="298">
        <v>22.922999999999998</v>
      </c>
      <c r="AH29" s="342">
        <v>2.284042296322299</v>
      </c>
      <c r="AI29" s="109" t="s">
        <v>54</v>
      </c>
    </row>
    <row r="30" spans="1:35" ht="30" customHeight="1">
      <c r="A30" s="109" t="s">
        <v>55</v>
      </c>
      <c r="B30" s="501">
        <v>242708.508</v>
      </c>
      <c r="C30" s="298">
        <v>80.725999999999999</v>
      </c>
      <c r="D30" s="342">
        <v>3.3260473917955937</v>
      </c>
      <c r="E30" s="308">
        <v>63.24</v>
      </c>
      <c r="F30" s="342">
        <v>2.6055946913900518</v>
      </c>
      <c r="G30" s="308">
        <v>3.0350000000000001</v>
      </c>
      <c r="H30" s="342">
        <v>0.12504712030943721</v>
      </c>
      <c r="I30" s="305">
        <v>14.451000000000001</v>
      </c>
      <c r="J30" s="348">
        <v>0.59540558009610445</v>
      </c>
      <c r="K30" s="298">
        <v>27.489000000000001</v>
      </c>
      <c r="L30" s="342">
        <v>1.1328064339482309</v>
      </c>
      <c r="M30" s="311">
        <v>4.391</v>
      </c>
      <c r="N30" s="342">
        <v>0.18095067304982654</v>
      </c>
      <c r="O30" s="313">
        <v>0.161</v>
      </c>
      <c r="P30" s="342">
        <v>6.6347206470102659E-3</v>
      </c>
      <c r="Q30" s="313">
        <v>22.937000000000001</v>
      </c>
      <c r="R30" s="342">
        <v>0.9452210402513942</v>
      </c>
      <c r="S30" s="305">
        <v>0</v>
      </c>
      <c r="T30" s="342">
        <v>0</v>
      </c>
      <c r="U30" s="305">
        <v>0</v>
      </c>
      <c r="V30" s="342">
        <v>0</v>
      </c>
      <c r="W30" s="305">
        <v>0</v>
      </c>
      <c r="X30" s="342">
        <v>0</v>
      </c>
      <c r="Y30" s="305">
        <v>0</v>
      </c>
      <c r="Z30" s="342">
        <v>0</v>
      </c>
      <c r="AA30" s="298">
        <v>0</v>
      </c>
      <c r="AB30" s="342">
        <v>0</v>
      </c>
      <c r="AC30" s="317">
        <v>312.35899999999998</v>
      </c>
      <c r="AD30" s="345">
        <v>12.869717776848598</v>
      </c>
      <c r="AE30" s="298">
        <v>36.545000000000002</v>
      </c>
      <c r="AF30" s="342">
        <v>1.5057156545991377</v>
      </c>
      <c r="AG30" s="298">
        <v>128.76499999999999</v>
      </c>
      <c r="AH30" s="342">
        <v>5.3053352377741936</v>
      </c>
      <c r="AI30" s="109" t="s">
        <v>55</v>
      </c>
    </row>
    <row r="31" spans="1:35" ht="30" customHeight="1">
      <c r="A31" s="109" t="s">
        <v>56</v>
      </c>
      <c r="B31" s="501">
        <v>250661.864</v>
      </c>
      <c r="C31" s="298">
        <v>149.934</v>
      </c>
      <c r="D31" s="342">
        <v>5.9815241779260049</v>
      </c>
      <c r="E31" s="308">
        <v>82.409000000000006</v>
      </c>
      <c r="F31" s="342">
        <v>3.2876560751977815</v>
      </c>
      <c r="G31" s="308">
        <v>1.0009999999999999</v>
      </c>
      <c r="H31" s="342">
        <v>3.9934275762028161E-2</v>
      </c>
      <c r="I31" s="305">
        <v>66.524000000000001</v>
      </c>
      <c r="J31" s="348">
        <v>2.6539338269661958</v>
      </c>
      <c r="K31" s="298">
        <v>54.311999999999998</v>
      </c>
      <c r="L31" s="342">
        <v>2.1506915134648206</v>
      </c>
      <c r="M31" s="311">
        <v>9.5839999999999996</v>
      </c>
      <c r="N31" s="342">
        <v>0.37951516175148842</v>
      </c>
      <c r="O31" s="313">
        <v>0.30399999999999999</v>
      </c>
      <c r="P31" s="342">
        <v>1.2038043528010484E-2</v>
      </c>
      <c r="Q31" s="313">
        <v>44.423999999999999</v>
      </c>
      <c r="R31" s="342">
        <v>1.7591383081853218</v>
      </c>
      <c r="S31" s="305">
        <v>0</v>
      </c>
      <c r="T31" s="342">
        <v>0</v>
      </c>
      <c r="U31" s="305">
        <v>0</v>
      </c>
      <c r="V31" s="342">
        <v>0</v>
      </c>
      <c r="W31" s="305">
        <v>0</v>
      </c>
      <c r="X31" s="342">
        <v>0</v>
      </c>
      <c r="Y31" s="305">
        <v>0</v>
      </c>
      <c r="Z31" s="342">
        <v>0</v>
      </c>
      <c r="AA31" s="298">
        <v>-7.14</v>
      </c>
      <c r="AB31" s="342">
        <v>-0.28273562759866733</v>
      </c>
      <c r="AC31" s="317">
        <v>302.08300000000003</v>
      </c>
      <c r="AD31" s="345">
        <v>12.051414410610144</v>
      </c>
      <c r="AE31" s="298">
        <v>65.905000000000001</v>
      </c>
      <c r="AF31" s="342">
        <v>2.6292392048915749</v>
      </c>
      <c r="AG31" s="298">
        <v>122.32599999999999</v>
      </c>
      <c r="AH31" s="342">
        <v>4.8801200967690876</v>
      </c>
      <c r="AI31" s="109" t="s">
        <v>56</v>
      </c>
    </row>
    <row r="32" spans="1:35" ht="30" customHeight="1">
      <c r="A32" s="109" t="s">
        <v>57</v>
      </c>
      <c r="B32" s="501">
        <v>394530.96100000001</v>
      </c>
      <c r="C32" s="298">
        <v>264.029</v>
      </c>
      <c r="D32" s="342">
        <v>6.6922251001740767</v>
      </c>
      <c r="E32" s="308">
        <v>232.29300000000001</v>
      </c>
      <c r="F32" s="342">
        <v>5.8878268871780639</v>
      </c>
      <c r="G32" s="308">
        <v>0.96399999999999997</v>
      </c>
      <c r="H32" s="342">
        <v>2.4434077304265101E-2</v>
      </c>
      <c r="I32" s="305">
        <v>30.771999999999998</v>
      </c>
      <c r="J32" s="348">
        <v>0.77996413569174849</v>
      </c>
      <c r="K32" s="298">
        <v>69.706000000000003</v>
      </c>
      <c r="L32" s="342">
        <v>1.7605089727262193</v>
      </c>
      <c r="M32" s="311">
        <v>16.457999999999998</v>
      </c>
      <c r="N32" s="342">
        <v>0.41566660937549293</v>
      </c>
      <c r="O32" s="313">
        <v>0.36699999999999999</v>
      </c>
      <c r="P32" s="342">
        <v>9.2690269559366819E-3</v>
      </c>
      <c r="Q32" s="313">
        <v>52.881</v>
      </c>
      <c r="R32" s="342">
        <v>1.3355733363947895</v>
      </c>
      <c r="S32" s="305">
        <v>5.851</v>
      </c>
      <c r="T32" s="342">
        <v>0.14777405100595511</v>
      </c>
      <c r="U32" s="305">
        <v>5.851</v>
      </c>
      <c r="V32" s="342">
        <v>0.14777405100595511</v>
      </c>
      <c r="W32" s="305">
        <v>0</v>
      </c>
      <c r="X32" s="342">
        <v>0</v>
      </c>
      <c r="Y32" s="305">
        <v>0</v>
      </c>
      <c r="Z32" s="342">
        <v>0</v>
      </c>
      <c r="AA32" s="298">
        <v>-0.81299999999999994</v>
      </c>
      <c r="AB32" s="342">
        <v>-2.0533294046802517E-2</v>
      </c>
      <c r="AC32" s="317">
        <v>515.98500000000001</v>
      </c>
      <c r="AD32" s="345">
        <v>13.078441263320776</v>
      </c>
      <c r="AE32" s="298">
        <v>122.935</v>
      </c>
      <c r="AF32" s="342">
        <v>3.1159785201243055</v>
      </c>
      <c r="AG32" s="298">
        <v>232.00299999999999</v>
      </c>
      <c r="AH32" s="342">
        <v>5.8804763867442071</v>
      </c>
      <c r="AI32" s="109" t="s">
        <v>57</v>
      </c>
    </row>
    <row r="33" spans="1:35" ht="30" customHeight="1">
      <c r="A33" s="109" t="s">
        <v>58</v>
      </c>
      <c r="B33" s="501">
        <v>1120762.67</v>
      </c>
      <c r="C33" s="298">
        <v>297.04500000000002</v>
      </c>
      <c r="D33" s="342">
        <v>2.6503827076967155</v>
      </c>
      <c r="E33" s="308">
        <v>227.33199999999999</v>
      </c>
      <c r="F33" s="342">
        <v>2.0283687714188412</v>
      </c>
      <c r="G33" s="308">
        <v>4.8330000000000002</v>
      </c>
      <c r="H33" s="342">
        <v>4.3122421270508596E-2</v>
      </c>
      <c r="I33" s="305">
        <v>64.88</v>
      </c>
      <c r="J33" s="348">
        <v>0.57889151500736546</v>
      </c>
      <c r="K33" s="298">
        <v>234.297</v>
      </c>
      <c r="L33" s="342">
        <v>2.0781064006134802</v>
      </c>
      <c r="M33" s="311">
        <v>76.497</v>
      </c>
      <c r="N33" s="342">
        <v>0.67849313191261262</v>
      </c>
      <c r="O33" s="313">
        <v>4.1210000000000004</v>
      </c>
      <c r="P33" s="342">
        <v>3.6551370597695032E-2</v>
      </c>
      <c r="Q33" s="313">
        <v>153.679</v>
      </c>
      <c r="R33" s="342">
        <v>1.3630618981031726</v>
      </c>
      <c r="S33" s="305">
        <v>10.696</v>
      </c>
      <c r="T33" s="342">
        <v>9.4868590126897842E-2</v>
      </c>
      <c r="U33" s="305">
        <v>6.7930000000000001</v>
      </c>
      <c r="V33" s="342">
        <v>6.0250779051235701E-2</v>
      </c>
      <c r="W33" s="305">
        <v>0</v>
      </c>
      <c r="X33" s="342">
        <v>0</v>
      </c>
      <c r="Y33" s="305">
        <v>3.903</v>
      </c>
      <c r="Z33" s="342">
        <v>3.4617811075662142E-2</v>
      </c>
      <c r="AA33" s="298">
        <v>-1.1830000000000001</v>
      </c>
      <c r="AB33" s="342">
        <v>-1.049266474571056E-2</v>
      </c>
      <c r="AC33" s="317">
        <v>1530.7159999999999</v>
      </c>
      <c r="AD33" s="345">
        <v>13.657806786159284</v>
      </c>
      <c r="AE33" s="298">
        <v>372.73399999999998</v>
      </c>
      <c r="AF33" s="342">
        <v>3.3257174777243428</v>
      </c>
      <c r="AG33" s="298">
        <v>634.40499999999997</v>
      </c>
      <c r="AH33" s="342">
        <v>5.6604758258052978</v>
      </c>
      <c r="AI33" s="109" t="s">
        <v>58</v>
      </c>
    </row>
    <row r="34" spans="1:35" ht="30" customHeight="1">
      <c r="A34" s="109" t="s">
        <v>59</v>
      </c>
      <c r="B34" s="501">
        <v>221017.579</v>
      </c>
      <c r="C34" s="298">
        <v>20.399999999999999</v>
      </c>
      <c r="D34" s="342">
        <v>0.92300350462168435</v>
      </c>
      <c r="E34" s="308">
        <v>12.69</v>
      </c>
      <c r="F34" s="342">
        <v>0.57416247419848898</v>
      </c>
      <c r="G34" s="308">
        <v>0.112</v>
      </c>
      <c r="H34" s="342">
        <v>5.0674702214523843E-3</v>
      </c>
      <c r="I34" s="305">
        <v>7.5979999999999999</v>
      </c>
      <c r="J34" s="348">
        <v>0.34377356020174304</v>
      </c>
      <c r="K34" s="298">
        <v>43.176000000000002</v>
      </c>
      <c r="L34" s="342">
        <v>1.9917770032005659</v>
      </c>
      <c r="M34" s="311">
        <v>8.32</v>
      </c>
      <c r="N34" s="342">
        <v>0.38381472731676641</v>
      </c>
      <c r="O34" s="313">
        <v>0</v>
      </c>
      <c r="P34" s="342">
        <v>0</v>
      </c>
      <c r="Q34" s="313">
        <v>34.856000000000002</v>
      </c>
      <c r="R34" s="342">
        <v>1.6079622758837995</v>
      </c>
      <c r="S34" s="305">
        <v>0</v>
      </c>
      <c r="T34" s="342">
        <v>0</v>
      </c>
      <c r="U34" s="305">
        <v>0</v>
      </c>
      <c r="V34" s="342">
        <v>0</v>
      </c>
      <c r="W34" s="305">
        <v>0</v>
      </c>
      <c r="X34" s="342">
        <v>0</v>
      </c>
      <c r="Y34" s="305">
        <v>0</v>
      </c>
      <c r="Z34" s="342">
        <v>0</v>
      </c>
      <c r="AA34" s="298">
        <v>0</v>
      </c>
      <c r="AB34" s="342">
        <v>0</v>
      </c>
      <c r="AC34" s="317">
        <v>317.73899999999998</v>
      </c>
      <c r="AD34" s="345">
        <v>14.376186791911243</v>
      </c>
      <c r="AE34" s="298">
        <v>30.495999999999999</v>
      </c>
      <c r="AF34" s="342">
        <v>1.3797997488697493</v>
      </c>
      <c r="AG34" s="298">
        <v>282.08300000000003</v>
      </c>
      <c r="AH34" s="342">
        <v>12.762921450696011</v>
      </c>
      <c r="AI34" s="109" t="s">
        <v>59</v>
      </c>
    </row>
    <row r="35" spans="1:35" ht="30" customHeight="1">
      <c r="A35" s="109" t="s">
        <v>60</v>
      </c>
      <c r="B35" s="501">
        <v>188260.56200000001</v>
      </c>
      <c r="C35" s="298">
        <v>1419.788</v>
      </c>
      <c r="D35" s="342">
        <v>75.416113970806052</v>
      </c>
      <c r="E35" s="308">
        <v>1380.136</v>
      </c>
      <c r="F35" s="342">
        <v>73.309884201875477</v>
      </c>
      <c r="G35" s="308">
        <v>0.90700000000000003</v>
      </c>
      <c r="H35" s="342">
        <v>4.8177907808434145E-2</v>
      </c>
      <c r="I35" s="305">
        <v>38.744999999999997</v>
      </c>
      <c r="J35" s="348">
        <v>2.0580518611221397</v>
      </c>
      <c r="K35" s="298">
        <v>3.3639999999999999</v>
      </c>
      <c r="L35" s="342">
        <v>0.17457246525174172</v>
      </c>
      <c r="M35" s="311">
        <v>1.4</v>
      </c>
      <c r="N35" s="342">
        <v>7.2652036668382394E-2</v>
      </c>
      <c r="O35" s="313">
        <v>0</v>
      </c>
      <c r="P35" s="342">
        <v>0</v>
      </c>
      <c r="Q35" s="313">
        <v>1.964</v>
      </c>
      <c r="R35" s="342">
        <v>0.10192042858335931</v>
      </c>
      <c r="S35" s="305">
        <v>0</v>
      </c>
      <c r="T35" s="342">
        <v>0</v>
      </c>
      <c r="U35" s="305">
        <v>0</v>
      </c>
      <c r="V35" s="342">
        <v>0</v>
      </c>
      <c r="W35" s="305">
        <v>0</v>
      </c>
      <c r="X35" s="342">
        <v>0</v>
      </c>
      <c r="Y35" s="305">
        <v>0</v>
      </c>
      <c r="Z35" s="342">
        <v>0</v>
      </c>
      <c r="AA35" s="298">
        <v>0</v>
      </c>
      <c r="AB35" s="342">
        <v>0</v>
      </c>
      <c r="AC35" s="317">
        <v>241.32499999999999</v>
      </c>
      <c r="AD35" s="345">
        <v>12.818669902833923</v>
      </c>
      <c r="AE35" s="298">
        <v>73.882000000000005</v>
      </c>
      <c r="AF35" s="342">
        <v>3.9244544484043349</v>
      </c>
      <c r="AG35" s="298">
        <v>272.34100000000001</v>
      </c>
      <c r="AH35" s="342">
        <v>14.466173749125428</v>
      </c>
      <c r="AI35" s="109" t="s">
        <v>60</v>
      </c>
    </row>
    <row r="36" spans="1:35" ht="30" customHeight="1">
      <c r="A36" s="109" t="s">
        <v>61</v>
      </c>
      <c r="B36" s="501">
        <v>311129.19300000003</v>
      </c>
      <c r="C36" s="298">
        <v>118.928</v>
      </c>
      <c r="D36" s="342">
        <v>3.8224635513389447</v>
      </c>
      <c r="E36" s="308">
        <v>104.764</v>
      </c>
      <c r="F36" s="342">
        <v>3.3672185817677347</v>
      </c>
      <c r="G36" s="308">
        <v>1.575</v>
      </c>
      <c r="H36" s="342">
        <v>5.0622057827919731E-2</v>
      </c>
      <c r="I36" s="305">
        <v>12.589</v>
      </c>
      <c r="J36" s="348">
        <v>0.40462291174328985</v>
      </c>
      <c r="K36" s="298">
        <v>67.191000000000003</v>
      </c>
      <c r="L36" s="342">
        <v>2.1375117070686844</v>
      </c>
      <c r="M36" s="311">
        <v>4.5960000000000001</v>
      </c>
      <c r="N36" s="342">
        <v>0.14621011453450125</v>
      </c>
      <c r="O36" s="313">
        <v>0</v>
      </c>
      <c r="P36" s="342">
        <v>0</v>
      </c>
      <c r="Q36" s="313">
        <v>62.594999999999999</v>
      </c>
      <c r="R36" s="342">
        <v>1.9913015925341835</v>
      </c>
      <c r="S36" s="305">
        <v>0</v>
      </c>
      <c r="T36" s="342">
        <v>0</v>
      </c>
      <c r="U36" s="305">
        <v>0</v>
      </c>
      <c r="V36" s="342">
        <v>0</v>
      </c>
      <c r="W36" s="305">
        <v>0</v>
      </c>
      <c r="X36" s="342">
        <v>0</v>
      </c>
      <c r="Y36" s="305">
        <v>0</v>
      </c>
      <c r="Z36" s="342">
        <v>0</v>
      </c>
      <c r="AA36" s="298">
        <v>0</v>
      </c>
      <c r="AB36" s="342">
        <v>0</v>
      </c>
      <c r="AC36" s="317">
        <v>1040.7570000000001</v>
      </c>
      <c r="AD36" s="345">
        <v>33.450959389722073</v>
      </c>
      <c r="AE36" s="298">
        <v>131.178</v>
      </c>
      <c r="AF36" s="342">
        <v>4.2161906677783199</v>
      </c>
      <c r="AG36" s="298">
        <v>218.416</v>
      </c>
      <c r="AH36" s="342">
        <v>7.0201062746304226</v>
      </c>
      <c r="AI36" s="109" t="s">
        <v>61</v>
      </c>
    </row>
    <row r="37" spans="1:35" ht="30" customHeight="1">
      <c r="A37" s="109" t="s">
        <v>62</v>
      </c>
      <c r="B37" s="501">
        <v>1677552.0589999999</v>
      </c>
      <c r="C37" s="298">
        <v>420.77100000000002</v>
      </c>
      <c r="D37" s="342">
        <v>2.5082440675541506</v>
      </c>
      <c r="E37" s="308">
        <v>339.89499999999998</v>
      </c>
      <c r="F37" s="342">
        <v>2.0261368234534176</v>
      </c>
      <c r="G37" s="308">
        <v>1.6220000000000001</v>
      </c>
      <c r="H37" s="342">
        <v>9.6688504615879706E-3</v>
      </c>
      <c r="I37" s="305">
        <v>79.254000000000005</v>
      </c>
      <c r="J37" s="348">
        <v>0.47243839363914497</v>
      </c>
      <c r="K37" s="298">
        <v>113.069</v>
      </c>
      <c r="L37" s="342">
        <v>0.66885640146647418</v>
      </c>
      <c r="M37" s="311">
        <v>36.252000000000002</v>
      </c>
      <c r="N37" s="342">
        <v>0.21444765820837386</v>
      </c>
      <c r="O37" s="313">
        <v>0.60599999999999998</v>
      </c>
      <c r="P37" s="342">
        <v>3.5847754847808271E-3</v>
      </c>
      <c r="Q37" s="313">
        <v>76.210999999999999</v>
      </c>
      <c r="R37" s="342">
        <v>0.45082396777331951</v>
      </c>
      <c r="S37" s="305">
        <v>7.9550000000000001</v>
      </c>
      <c r="T37" s="342">
        <v>4.7057572576619605E-2</v>
      </c>
      <c r="U37" s="305">
        <v>7.9550000000000001</v>
      </c>
      <c r="V37" s="342">
        <v>4.7057572576619605E-2</v>
      </c>
      <c r="W37" s="305">
        <v>0</v>
      </c>
      <c r="X37" s="342">
        <v>0</v>
      </c>
      <c r="Y37" s="305">
        <v>0</v>
      </c>
      <c r="Z37" s="342">
        <v>0</v>
      </c>
      <c r="AA37" s="298">
        <v>-12.497</v>
      </c>
      <c r="AB37" s="342">
        <v>-7.3925642299184816E-2</v>
      </c>
      <c r="AC37" s="317">
        <v>4623.3670000000002</v>
      </c>
      <c r="AD37" s="345">
        <v>27.560199847127368</v>
      </c>
      <c r="AE37" s="298">
        <v>885.75800000000004</v>
      </c>
      <c r="AF37" s="342">
        <v>5.2800626677899132</v>
      </c>
      <c r="AG37" s="298">
        <v>1215.81</v>
      </c>
      <c r="AH37" s="342">
        <v>7.247524710051338</v>
      </c>
      <c r="AI37" s="109" t="s">
        <v>62</v>
      </c>
    </row>
    <row r="38" spans="1:35" ht="30" customHeight="1">
      <c r="A38" s="109" t="s">
        <v>63</v>
      </c>
      <c r="B38" s="501">
        <v>848680.45799999998</v>
      </c>
      <c r="C38" s="298">
        <v>288.25299999999999</v>
      </c>
      <c r="D38" s="342">
        <v>3.3964844751969059</v>
      </c>
      <c r="E38" s="308">
        <v>208.78700000000001</v>
      </c>
      <c r="F38" s="342">
        <v>2.4601367691678369</v>
      </c>
      <c r="G38" s="308">
        <v>1.788</v>
      </c>
      <c r="H38" s="342">
        <v>2.10680001306216E-2</v>
      </c>
      <c r="I38" s="305">
        <v>77.677999999999997</v>
      </c>
      <c r="J38" s="348">
        <v>0.91527970589844776</v>
      </c>
      <c r="K38" s="298">
        <v>154.59899999999999</v>
      </c>
      <c r="L38" s="342">
        <v>1.8009835880367611</v>
      </c>
      <c r="M38" s="311">
        <v>19.024000000000001</v>
      </c>
      <c r="N38" s="342">
        <v>0.22161793917691155</v>
      </c>
      <c r="O38" s="313">
        <v>2.0960000000000001</v>
      </c>
      <c r="P38" s="342">
        <v>2.4417115249937268E-2</v>
      </c>
      <c r="Q38" s="313">
        <v>133.47900000000001</v>
      </c>
      <c r="R38" s="342">
        <v>1.5549485336099125</v>
      </c>
      <c r="S38" s="305">
        <v>14.446999999999999</v>
      </c>
      <c r="T38" s="342">
        <v>0.16829869466404754</v>
      </c>
      <c r="U38" s="305">
        <v>14.446999999999999</v>
      </c>
      <c r="V38" s="342">
        <v>0.16829869466404754</v>
      </c>
      <c r="W38" s="305">
        <v>0</v>
      </c>
      <c r="X38" s="342">
        <v>0</v>
      </c>
      <c r="Y38" s="305">
        <v>0</v>
      </c>
      <c r="Z38" s="342">
        <v>0</v>
      </c>
      <c r="AA38" s="298">
        <v>0</v>
      </c>
      <c r="AB38" s="342">
        <v>0</v>
      </c>
      <c r="AC38" s="317">
        <v>2100.7530000000002</v>
      </c>
      <c r="AD38" s="345">
        <v>24.7531680527985</v>
      </c>
      <c r="AE38" s="298">
        <v>376.32100000000003</v>
      </c>
      <c r="AF38" s="342">
        <v>4.4341895286105437</v>
      </c>
      <c r="AG38" s="298">
        <v>467.32600000000002</v>
      </c>
      <c r="AH38" s="342">
        <v>5.5065012466682717</v>
      </c>
      <c r="AI38" s="109" t="s">
        <v>63</v>
      </c>
    </row>
    <row r="39" spans="1:35" ht="30" customHeight="1">
      <c r="A39" s="109" t="s">
        <v>64</v>
      </c>
      <c r="B39" s="501">
        <v>155100.073</v>
      </c>
      <c r="C39" s="298">
        <v>122.77500000000001</v>
      </c>
      <c r="D39" s="342">
        <v>7.915857009300054</v>
      </c>
      <c r="E39" s="308">
        <v>84.855000000000004</v>
      </c>
      <c r="F39" s="342">
        <v>5.4709838853525232</v>
      </c>
      <c r="G39" s="308">
        <v>0.223</v>
      </c>
      <c r="H39" s="342">
        <v>1.4377813993678778E-2</v>
      </c>
      <c r="I39" s="305">
        <v>37.697000000000003</v>
      </c>
      <c r="J39" s="348">
        <v>2.430495309953852</v>
      </c>
      <c r="K39" s="298">
        <v>8.0039999999999996</v>
      </c>
      <c r="L39" s="342">
        <v>0.54416659181127769</v>
      </c>
      <c r="M39" s="311">
        <v>4.2249999999999996</v>
      </c>
      <c r="N39" s="342">
        <v>0.28724435912077062</v>
      </c>
      <c r="O39" s="313">
        <v>0</v>
      </c>
      <c r="P39" s="342">
        <v>0</v>
      </c>
      <c r="Q39" s="313">
        <v>3.7789999999999999</v>
      </c>
      <c r="R39" s="342">
        <v>0.25692223269050701</v>
      </c>
      <c r="S39" s="305">
        <v>2.1539999999999999</v>
      </c>
      <c r="T39" s="342">
        <v>0.14644363302867217</v>
      </c>
      <c r="U39" s="305">
        <v>2.1539999999999999</v>
      </c>
      <c r="V39" s="342">
        <v>0.14644363302867217</v>
      </c>
      <c r="W39" s="305">
        <v>0</v>
      </c>
      <c r="X39" s="342">
        <v>0</v>
      </c>
      <c r="Y39" s="305">
        <v>0</v>
      </c>
      <c r="Z39" s="342">
        <v>0</v>
      </c>
      <c r="AA39" s="298">
        <v>-1.26</v>
      </c>
      <c r="AB39" s="342">
        <v>-8.5663406507022727E-2</v>
      </c>
      <c r="AC39" s="317">
        <v>380.19299999999998</v>
      </c>
      <c r="AD39" s="345">
        <v>24.512754420173611</v>
      </c>
      <c r="AE39" s="298">
        <v>55.715000000000003</v>
      </c>
      <c r="AF39" s="342">
        <v>3.5921968908422115</v>
      </c>
      <c r="AG39" s="298">
        <v>106.79300000000001</v>
      </c>
      <c r="AH39" s="342">
        <v>6.8854255149190031</v>
      </c>
      <c r="AI39" s="109" t="s">
        <v>64</v>
      </c>
    </row>
    <row r="40" spans="1:35" ht="30" customHeight="1">
      <c r="A40" s="109" t="s">
        <v>65</v>
      </c>
      <c r="B40" s="501">
        <v>114699.25599999999</v>
      </c>
      <c r="C40" s="298">
        <v>49.954999999999998</v>
      </c>
      <c r="D40" s="342">
        <v>4.3553028800814539</v>
      </c>
      <c r="E40" s="308">
        <v>36.311999999999998</v>
      </c>
      <c r="F40" s="342">
        <v>3.1658444236116057</v>
      </c>
      <c r="G40" s="308">
        <v>0.314</v>
      </c>
      <c r="H40" s="342">
        <v>2.7375940433301504E-2</v>
      </c>
      <c r="I40" s="305">
        <v>13.329000000000001</v>
      </c>
      <c r="J40" s="348">
        <v>1.1620825160365471</v>
      </c>
      <c r="K40" s="298">
        <v>7.4980000000000002</v>
      </c>
      <c r="L40" s="342">
        <v>0.64183733003523191</v>
      </c>
      <c r="M40" s="311">
        <v>2.0960000000000001</v>
      </c>
      <c r="N40" s="342">
        <v>0.17941998449637853</v>
      </c>
      <c r="O40" s="313">
        <v>0</v>
      </c>
      <c r="P40" s="342">
        <v>0</v>
      </c>
      <c r="Q40" s="313">
        <v>5.4020000000000001</v>
      </c>
      <c r="R40" s="342">
        <v>0.46241734553885344</v>
      </c>
      <c r="S40" s="305">
        <v>0</v>
      </c>
      <c r="T40" s="342">
        <v>0</v>
      </c>
      <c r="U40" s="305">
        <v>0</v>
      </c>
      <c r="V40" s="342">
        <v>0</v>
      </c>
      <c r="W40" s="305">
        <v>0</v>
      </c>
      <c r="X40" s="342">
        <v>0</v>
      </c>
      <c r="Y40" s="305">
        <v>0</v>
      </c>
      <c r="Z40" s="342">
        <v>0</v>
      </c>
      <c r="AA40" s="298">
        <v>-0.3</v>
      </c>
      <c r="AB40" s="342">
        <v>-2.5680341292420587E-2</v>
      </c>
      <c r="AC40" s="317">
        <v>179.01300000000001</v>
      </c>
      <c r="AD40" s="345">
        <v>15.607163136263065</v>
      </c>
      <c r="AE40" s="298">
        <v>51.732999999999997</v>
      </c>
      <c r="AF40" s="342">
        <v>4.510316963171932</v>
      </c>
      <c r="AG40" s="298">
        <v>79.307000000000002</v>
      </c>
      <c r="AH40" s="342">
        <v>6.9143430189294346</v>
      </c>
      <c r="AI40" s="109" t="s">
        <v>65</v>
      </c>
    </row>
    <row r="41" spans="1:35" ht="30" customHeight="1">
      <c r="A41" s="109" t="s">
        <v>66</v>
      </c>
      <c r="B41" s="501">
        <v>70220.948000000004</v>
      </c>
      <c r="C41" s="298">
        <v>22.908999999999999</v>
      </c>
      <c r="D41" s="342">
        <v>3.2624167933477626</v>
      </c>
      <c r="E41" s="308">
        <v>16.312999999999999</v>
      </c>
      <c r="F41" s="342">
        <v>2.3230959513676739</v>
      </c>
      <c r="G41" s="308">
        <v>0.21</v>
      </c>
      <c r="H41" s="342">
        <v>2.9905605945393956E-2</v>
      </c>
      <c r="I41" s="305">
        <v>6.3860000000000001</v>
      </c>
      <c r="J41" s="348">
        <v>0.90941523603469432</v>
      </c>
      <c r="K41" s="298">
        <v>21.757999999999999</v>
      </c>
      <c r="L41" s="342">
        <v>2.9810444728732284</v>
      </c>
      <c r="M41" s="311">
        <v>2.16</v>
      </c>
      <c r="N41" s="342">
        <v>0.29593970316233909</v>
      </c>
      <c r="O41" s="313">
        <v>0</v>
      </c>
      <c r="P41" s="342">
        <v>0</v>
      </c>
      <c r="Q41" s="313">
        <v>19.597999999999999</v>
      </c>
      <c r="R41" s="342">
        <v>2.6851047697108887</v>
      </c>
      <c r="S41" s="305">
        <v>0</v>
      </c>
      <c r="T41" s="342">
        <v>0</v>
      </c>
      <c r="U41" s="305">
        <v>0</v>
      </c>
      <c r="V41" s="342">
        <v>0</v>
      </c>
      <c r="W41" s="305">
        <v>0</v>
      </c>
      <c r="X41" s="342">
        <v>0</v>
      </c>
      <c r="Y41" s="305">
        <v>0</v>
      </c>
      <c r="Z41" s="342">
        <v>0</v>
      </c>
      <c r="AA41" s="298">
        <v>-0.72</v>
      </c>
      <c r="AB41" s="342">
        <v>-9.864656772077969E-2</v>
      </c>
      <c r="AC41" s="317">
        <v>120.43899999999999</v>
      </c>
      <c r="AD41" s="345">
        <v>17.151434640272871</v>
      </c>
      <c r="AE41" s="298">
        <v>30.393000000000001</v>
      </c>
      <c r="AF41" s="342">
        <v>4.3281956261826595</v>
      </c>
      <c r="AG41" s="298">
        <v>138.322</v>
      </c>
      <c r="AH41" s="342">
        <v>19.698110597994201</v>
      </c>
      <c r="AI41" s="109" t="s">
        <v>66</v>
      </c>
    </row>
    <row r="42" spans="1:35" ht="30" customHeight="1">
      <c r="A42" s="109" t="s">
        <v>67</v>
      </c>
      <c r="B42" s="501">
        <v>69206.433000000005</v>
      </c>
      <c r="C42" s="298">
        <v>69.363</v>
      </c>
      <c r="D42" s="342">
        <v>10.022623185911055</v>
      </c>
      <c r="E42" s="308">
        <v>57.654000000000003</v>
      </c>
      <c r="F42" s="342">
        <v>8.3307284454322339</v>
      </c>
      <c r="G42" s="308">
        <v>0.318</v>
      </c>
      <c r="H42" s="342">
        <v>4.5949485649693859E-2</v>
      </c>
      <c r="I42" s="305">
        <v>11.391</v>
      </c>
      <c r="J42" s="348">
        <v>1.6459452548291282</v>
      </c>
      <c r="K42" s="298">
        <v>3.2709999999999999</v>
      </c>
      <c r="L42" s="342">
        <v>0.47998283272651582</v>
      </c>
      <c r="M42" s="311">
        <v>0.94699999999999995</v>
      </c>
      <c r="N42" s="342">
        <v>0.13896170669275773</v>
      </c>
      <c r="O42" s="313">
        <v>0</v>
      </c>
      <c r="P42" s="342">
        <v>0</v>
      </c>
      <c r="Q42" s="313">
        <v>2.3239999999999998</v>
      </c>
      <c r="R42" s="342">
        <v>0.34102112603375806</v>
      </c>
      <c r="S42" s="305">
        <v>0</v>
      </c>
      <c r="T42" s="342">
        <v>0</v>
      </c>
      <c r="U42" s="305">
        <v>0</v>
      </c>
      <c r="V42" s="342">
        <v>0</v>
      </c>
      <c r="W42" s="305">
        <v>0</v>
      </c>
      <c r="X42" s="342">
        <v>0</v>
      </c>
      <c r="Y42" s="305">
        <v>0</v>
      </c>
      <c r="Z42" s="342">
        <v>0</v>
      </c>
      <c r="AA42" s="298">
        <v>-1.591</v>
      </c>
      <c r="AB42" s="342">
        <v>-0.23346153679849793</v>
      </c>
      <c r="AC42" s="317">
        <v>131.72200000000001</v>
      </c>
      <c r="AD42" s="345">
        <v>19.033201725625709</v>
      </c>
      <c r="AE42" s="298">
        <v>3.8039999999999998</v>
      </c>
      <c r="AF42" s="342">
        <v>0.54965988494162088</v>
      </c>
      <c r="AG42" s="298">
        <v>52.436</v>
      </c>
      <c r="AH42" s="342">
        <v>7.5767522941111549</v>
      </c>
      <c r="AI42" s="109" t="s">
        <v>67</v>
      </c>
    </row>
    <row r="43" spans="1:35" ht="30" customHeight="1">
      <c r="A43" s="109" t="s">
        <v>68</v>
      </c>
      <c r="B43" s="501">
        <v>305802.41499999998</v>
      </c>
      <c r="C43" s="298">
        <v>49.307000000000002</v>
      </c>
      <c r="D43" s="342">
        <v>1.6123809879003084</v>
      </c>
      <c r="E43" s="308">
        <v>36.597999999999999</v>
      </c>
      <c r="F43" s="342">
        <v>1.196785839640933</v>
      </c>
      <c r="G43" s="308">
        <v>1.4E-2</v>
      </c>
      <c r="H43" s="342">
        <v>4.578119502424466E-4</v>
      </c>
      <c r="I43" s="305">
        <v>12.695</v>
      </c>
      <c r="J43" s="348">
        <v>0.4151373363091328</v>
      </c>
      <c r="K43" s="298">
        <v>42.655999999999999</v>
      </c>
      <c r="L43" s="342">
        <v>1.3696656219780319</v>
      </c>
      <c r="M43" s="311">
        <v>3.5459999999999998</v>
      </c>
      <c r="N43" s="342">
        <v>0.1138605189313133</v>
      </c>
      <c r="O43" s="313">
        <v>3.0000000000000001E-3</v>
      </c>
      <c r="P43" s="342">
        <v>9.632869621938522E-5</v>
      </c>
      <c r="Q43" s="313">
        <v>39.106999999999999</v>
      </c>
      <c r="R43" s="342">
        <v>1.2557087743504991</v>
      </c>
      <c r="S43" s="305">
        <v>0</v>
      </c>
      <c r="T43" s="342">
        <v>0</v>
      </c>
      <c r="U43" s="305">
        <v>0</v>
      </c>
      <c r="V43" s="342">
        <v>0</v>
      </c>
      <c r="W43" s="305">
        <v>0</v>
      </c>
      <c r="X43" s="342">
        <v>0</v>
      </c>
      <c r="Y43" s="305">
        <v>0</v>
      </c>
      <c r="Z43" s="342">
        <v>0</v>
      </c>
      <c r="AA43" s="298">
        <v>-0.33100000000000002</v>
      </c>
      <c r="AB43" s="342">
        <v>-1.0628266149538834E-2</v>
      </c>
      <c r="AC43" s="317">
        <v>415.67</v>
      </c>
      <c r="AD43" s="345">
        <v>13.592763811234127</v>
      </c>
      <c r="AE43" s="298">
        <v>48.805999999999997</v>
      </c>
      <c r="AF43" s="342">
        <v>1.5959978602523464</v>
      </c>
      <c r="AG43" s="298">
        <v>556.31600000000003</v>
      </c>
      <c r="AH43" s="342">
        <v>18.192008065076923</v>
      </c>
      <c r="AI43" s="109" t="s">
        <v>68</v>
      </c>
    </row>
    <row r="44" spans="1:35" ht="30" customHeight="1">
      <c r="A44" s="109" t="s">
        <v>69</v>
      </c>
      <c r="B44" s="501">
        <v>392190.05</v>
      </c>
      <c r="C44" s="298">
        <v>144.12799999999999</v>
      </c>
      <c r="D44" s="342">
        <v>3.6749529979151689</v>
      </c>
      <c r="E44" s="308">
        <v>128.40600000000001</v>
      </c>
      <c r="F44" s="342">
        <v>3.2740759231398151</v>
      </c>
      <c r="G44" s="308">
        <v>0.35399999999999998</v>
      </c>
      <c r="H44" s="342">
        <v>9.0262361322017218E-3</v>
      </c>
      <c r="I44" s="305">
        <v>15.368</v>
      </c>
      <c r="J44" s="348">
        <v>0.39185083864315279</v>
      </c>
      <c r="K44" s="298">
        <v>35.942</v>
      </c>
      <c r="L44" s="342">
        <v>0.9053025407519073</v>
      </c>
      <c r="M44" s="311">
        <v>4.1529999999999996</v>
      </c>
      <c r="N44" s="342">
        <v>0.10460523765351595</v>
      </c>
      <c r="O44" s="313">
        <v>0</v>
      </c>
      <c r="P44" s="342">
        <v>0</v>
      </c>
      <c r="Q44" s="313">
        <v>31.789000000000001</v>
      </c>
      <c r="R44" s="342">
        <v>0.80069730309839138</v>
      </c>
      <c r="S44" s="305">
        <v>0</v>
      </c>
      <c r="T44" s="342">
        <v>0</v>
      </c>
      <c r="U44" s="305">
        <v>0</v>
      </c>
      <c r="V44" s="342">
        <v>0</v>
      </c>
      <c r="W44" s="305">
        <v>0</v>
      </c>
      <c r="X44" s="342">
        <v>0</v>
      </c>
      <c r="Y44" s="305">
        <v>0</v>
      </c>
      <c r="Z44" s="342">
        <v>0</v>
      </c>
      <c r="AA44" s="298">
        <v>-0.15</v>
      </c>
      <c r="AB44" s="342">
        <v>-3.7781809891710562E-3</v>
      </c>
      <c r="AC44" s="317">
        <v>574.38900000000001</v>
      </c>
      <c r="AD44" s="345">
        <v>14.645680072709647</v>
      </c>
      <c r="AE44" s="298">
        <v>50.317999999999998</v>
      </c>
      <c r="AF44" s="342">
        <v>1.2830004228817127</v>
      </c>
      <c r="AG44" s="298">
        <v>630.32899999999995</v>
      </c>
      <c r="AH44" s="342">
        <v>16.07202936433497</v>
      </c>
      <c r="AI44" s="109" t="s">
        <v>69</v>
      </c>
    </row>
    <row r="45" spans="1:35" ht="30" customHeight="1">
      <c r="A45" s="109" t="s">
        <v>70</v>
      </c>
      <c r="B45" s="501">
        <v>151169.34299999999</v>
      </c>
      <c r="C45" s="298">
        <v>33.844000000000001</v>
      </c>
      <c r="D45" s="342">
        <v>2.2388137256110192</v>
      </c>
      <c r="E45" s="308">
        <v>26.637</v>
      </c>
      <c r="F45" s="342">
        <v>1.7620636215902588</v>
      </c>
      <c r="G45" s="308">
        <v>0.251</v>
      </c>
      <c r="H45" s="342">
        <v>1.660389567215358E-2</v>
      </c>
      <c r="I45" s="305">
        <v>6.9560000000000004</v>
      </c>
      <c r="J45" s="348">
        <v>0.46014620834860681</v>
      </c>
      <c r="K45" s="298">
        <v>27.738</v>
      </c>
      <c r="L45" s="342">
        <v>1.8182649333933576</v>
      </c>
      <c r="M45" s="311">
        <v>6.4729999999999999</v>
      </c>
      <c r="N45" s="342">
        <v>0.4243142589175572</v>
      </c>
      <c r="O45" s="313">
        <v>0.44400000000000001</v>
      </c>
      <c r="P45" s="342">
        <v>2.9104824804479439E-2</v>
      </c>
      <c r="Q45" s="313">
        <v>20.821000000000002</v>
      </c>
      <c r="R45" s="342">
        <v>1.3648458496713207</v>
      </c>
      <c r="S45" s="305">
        <v>0</v>
      </c>
      <c r="T45" s="342">
        <v>0</v>
      </c>
      <c r="U45" s="305">
        <v>0</v>
      </c>
      <c r="V45" s="342">
        <v>0</v>
      </c>
      <c r="W45" s="305">
        <v>0</v>
      </c>
      <c r="X45" s="342">
        <v>0</v>
      </c>
      <c r="Y45" s="305">
        <v>0</v>
      </c>
      <c r="Z45" s="342">
        <v>0</v>
      </c>
      <c r="AA45" s="298">
        <v>0</v>
      </c>
      <c r="AB45" s="342">
        <v>0</v>
      </c>
      <c r="AC45" s="317">
        <v>240.197</v>
      </c>
      <c r="AD45" s="345">
        <v>15.889266648463241</v>
      </c>
      <c r="AE45" s="298">
        <v>66.816000000000003</v>
      </c>
      <c r="AF45" s="342">
        <v>4.4199437977315288</v>
      </c>
      <c r="AG45" s="298">
        <v>107.09699999999999</v>
      </c>
      <c r="AH45" s="342">
        <v>7.0845713737076972</v>
      </c>
      <c r="AI45" s="109" t="s">
        <v>70</v>
      </c>
    </row>
    <row r="46" spans="1:35" ht="30" customHeight="1">
      <c r="A46" s="109" t="s">
        <v>71</v>
      </c>
      <c r="B46" s="501">
        <v>109523.11599999999</v>
      </c>
      <c r="C46" s="298">
        <v>42.881999999999998</v>
      </c>
      <c r="D46" s="342">
        <v>3.9153378360783671</v>
      </c>
      <c r="E46" s="308">
        <v>31.814</v>
      </c>
      <c r="F46" s="342">
        <v>2.9047749152790723</v>
      </c>
      <c r="G46" s="308">
        <v>0.21299999999999999</v>
      </c>
      <c r="H46" s="342">
        <v>1.9447949234753327E-2</v>
      </c>
      <c r="I46" s="305">
        <v>10.855</v>
      </c>
      <c r="J46" s="348">
        <v>0.99111497156454187</v>
      </c>
      <c r="K46" s="298">
        <v>20.986999999999998</v>
      </c>
      <c r="L46" s="342">
        <v>1.880754669501973</v>
      </c>
      <c r="M46" s="311">
        <v>3.3849999999999998</v>
      </c>
      <c r="N46" s="342">
        <v>0.30334752733902792</v>
      </c>
      <c r="O46" s="313">
        <v>0</v>
      </c>
      <c r="P46" s="342">
        <v>0</v>
      </c>
      <c r="Q46" s="313">
        <v>17.602</v>
      </c>
      <c r="R46" s="342">
        <v>1.5774071421629452</v>
      </c>
      <c r="S46" s="305">
        <v>0</v>
      </c>
      <c r="T46" s="342">
        <v>0</v>
      </c>
      <c r="U46" s="305">
        <v>0</v>
      </c>
      <c r="V46" s="342">
        <v>0</v>
      </c>
      <c r="W46" s="305">
        <v>0</v>
      </c>
      <c r="X46" s="342">
        <v>0</v>
      </c>
      <c r="Y46" s="305">
        <v>0</v>
      </c>
      <c r="Z46" s="342">
        <v>0</v>
      </c>
      <c r="AA46" s="298">
        <v>0</v>
      </c>
      <c r="AB46" s="342">
        <v>0</v>
      </c>
      <c r="AC46" s="317">
        <v>219.52699999999999</v>
      </c>
      <c r="AD46" s="345">
        <v>20.043896486655839</v>
      </c>
      <c r="AE46" s="298">
        <v>67.962999999999994</v>
      </c>
      <c r="AF46" s="342">
        <v>6.2053566847020676</v>
      </c>
      <c r="AG46" s="298">
        <v>101.18300000000001</v>
      </c>
      <c r="AH46" s="342">
        <v>9.2385063259157096</v>
      </c>
      <c r="AI46" s="109" t="s">
        <v>71</v>
      </c>
    </row>
    <row r="47" spans="1:35" ht="30" customHeight="1">
      <c r="A47" s="109" t="s">
        <v>72</v>
      </c>
      <c r="B47" s="501">
        <v>150978.64300000001</v>
      </c>
      <c r="C47" s="298">
        <v>76.927999999999997</v>
      </c>
      <c r="D47" s="342">
        <v>5.0952901994224433</v>
      </c>
      <c r="E47" s="308">
        <v>66.753</v>
      </c>
      <c r="F47" s="342">
        <v>4.4213538202221088</v>
      </c>
      <c r="G47" s="308">
        <v>0.39</v>
      </c>
      <c r="H47" s="342">
        <v>2.5831468097113574E-2</v>
      </c>
      <c r="I47" s="305">
        <v>9.7850000000000001</v>
      </c>
      <c r="J47" s="348">
        <v>0.64810491110322144</v>
      </c>
      <c r="K47" s="298">
        <v>37.338000000000001</v>
      </c>
      <c r="L47" s="342">
        <v>2.417570668974399</v>
      </c>
      <c r="M47" s="311">
        <v>5.93</v>
      </c>
      <c r="N47" s="342">
        <v>0.38395720357325475</v>
      </c>
      <c r="O47" s="313">
        <v>0.32600000000000001</v>
      </c>
      <c r="P47" s="342">
        <v>2.1107933956978252E-2</v>
      </c>
      <c r="Q47" s="313">
        <v>31.082000000000001</v>
      </c>
      <c r="R47" s="342">
        <v>2.012505531444166</v>
      </c>
      <c r="S47" s="305">
        <v>0</v>
      </c>
      <c r="T47" s="342">
        <v>0</v>
      </c>
      <c r="U47" s="305">
        <v>0</v>
      </c>
      <c r="V47" s="342">
        <v>0</v>
      </c>
      <c r="W47" s="305">
        <v>0</v>
      </c>
      <c r="X47" s="342">
        <v>0</v>
      </c>
      <c r="Y47" s="305">
        <v>0</v>
      </c>
      <c r="Z47" s="342">
        <v>0</v>
      </c>
      <c r="AA47" s="298">
        <v>-4.8000000000000001E-2</v>
      </c>
      <c r="AB47" s="342">
        <v>-3.1079166562421965E-3</v>
      </c>
      <c r="AC47" s="317">
        <v>248.19</v>
      </c>
      <c r="AD47" s="345">
        <v>16.438748889801584</v>
      </c>
      <c r="AE47" s="298">
        <v>34.43</v>
      </c>
      <c r="AF47" s="342">
        <v>2.280454991240052</v>
      </c>
      <c r="AG47" s="298">
        <v>151.66399999999999</v>
      </c>
      <c r="AH47" s="342">
        <v>10.045394301232392</v>
      </c>
      <c r="AI47" s="109" t="s">
        <v>72</v>
      </c>
    </row>
    <row r="48" spans="1:35" ht="30" customHeight="1">
      <c r="A48" s="109" t="s">
        <v>73</v>
      </c>
      <c r="B48" s="501">
        <v>139987.15299999999</v>
      </c>
      <c r="C48" s="298">
        <v>53.753</v>
      </c>
      <c r="D48" s="342">
        <v>3.8398523613091839</v>
      </c>
      <c r="E48" s="308">
        <v>41.792000000000002</v>
      </c>
      <c r="F48" s="342">
        <v>2.9854168117841504</v>
      </c>
      <c r="G48" s="308">
        <v>3.2149999999999999</v>
      </c>
      <c r="H48" s="342">
        <v>0.22966393208953967</v>
      </c>
      <c r="I48" s="305">
        <v>8.7460000000000004</v>
      </c>
      <c r="J48" s="348">
        <v>0.62477161743549425</v>
      </c>
      <c r="K48" s="298">
        <v>39.912999999999997</v>
      </c>
      <c r="L48" s="342">
        <v>2.8352687274348853</v>
      </c>
      <c r="M48" s="311">
        <v>4.2690000000000001</v>
      </c>
      <c r="N48" s="342">
        <v>0.30325363158418372</v>
      </c>
      <c r="O48" s="313">
        <v>0.434</v>
      </c>
      <c r="P48" s="342">
        <v>3.0829720334395815E-2</v>
      </c>
      <c r="Q48" s="313">
        <v>35.21</v>
      </c>
      <c r="R48" s="342">
        <v>2.5011853755163056</v>
      </c>
      <c r="S48" s="305">
        <v>0</v>
      </c>
      <c r="T48" s="342">
        <v>0</v>
      </c>
      <c r="U48" s="305">
        <v>0</v>
      </c>
      <c r="V48" s="342">
        <v>0</v>
      </c>
      <c r="W48" s="305">
        <v>0</v>
      </c>
      <c r="X48" s="342">
        <v>0</v>
      </c>
      <c r="Y48" s="305">
        <v>0</v>
      </c>
      <c r="Z48" s="342">
        <v>0</v>
      </c>
      <c r="AA48" s="298">
        <v>-0.35799999999999998</v>
      </c>
      <c r="AB48" s="342">
        <v>-2.5430967464778114E-2</v>
      </c>
      <c r="AC48" s="317">
        <v>197.02799999999999</v>
      </c>
      <c r="AD48" s="345">
        <v>14.074720128067753</v>
      </c>
      <c r="AE48" s="298">
        <v>72.025000000000006</v>
      </c>
      <c r="AF48" s="342">
        <v>5.1451149949452866</v>
      </c>
      <c r="AG48" s="298">
        <v>237.29</v>
      </c>
      <c r="AH48" s="342">
        <v>16.950841196120333</v>
      </c>
      <c r="AI48" s="109" t="s">
        <v>73</v>
      </c>
    </row>
    <row r="49" spans="1:35" ht="30" customHeight="1">
      <c r="A49" s="109" t="s">
        <v>74</v>
      </c>
      <c r="B49" s="501">
        <v>72026.778000000006</v>
      </c>
      <c r="C49" s="298">
        <v>14.704000000000001</v>
      </c>
      <c r="D49" s="342">
        <v>2.0414629681199954</v>
      </c>
      <c r="E49" s="308">
        <v>9.8460000000000001</v>
      </c>
      <c r="F49" s="342">
        <v>1.3669915930433538</v>
      </c>
      <c r="G49" s="308">
        <v>6.6000000000000003E-2</v>
      </c>
      <c r="H49" s="342">
        <v>9.1632586980358883E-3</v>
      </c>
      <c r="I49" s="305">
        <v>4.7919999999999998</v>
      </c>
      <c r="J49" s="348">
        <v>0.66530811637860576</v>
      </c>
      <c r="K49" s="298">
        <v>49.012999999999998</v>
      </c>
      <c r="L49" s="342">
        <v>6.8359762545282612</v>
      </c>
      <c r="M49" s="311">
        <v>10.010999999999999</v>
      </c>
      <c r="N49" s="342">
        <v>1.396261365027287</v>
      </c>
      <c r="O49" s="313">
        <v>0.72599999999999998</v>
      </c>
      <c r="P49" s="342">
        <v>0.10125719218957252</v>
      </c>
      <c r="Q49" s="313">
        <v>38.276000000000003</v>
      </c>
      <c r="R49" s="342">
        <v>5.3384576973114015</v>
      </c>
      <c r="S49" s="305">
        <v>11.260999999999999</v>
      </c>
      <c r="T49" s="342">
        <v>1.5706022606704906</v>
      </c>
      <c r="U49" s="305">
        <v>0.85</v>
      </c>
      <c r="V49" s="342">
        <v>0.11855180903737829</v>
      </c>
      <c r="W49" s="305">
        <v>0</v>
      </c>
      <c r="X49" s="342">
        <v>0</v>
      </c>
      <c r="Y49" s="305">
        <v>10.411</v>
      </c>
      <c r="Z49" s="342">
        <v>1.4520504516331121</v>
      </c>
      <c r="AA49" s="298">
        <v>0</v>
      </c>
      <c r="AB49" s="342">
        <v>0</v>
      </c>
      <c r="AC49" s="317">
        <v>107.306</v>
      </c>
      <c r="AD49" s="345">
        <v>14.898070270476349</v>
      </c>
      <c r="AE49" s="298">
        <v>13.692</v>
      </c>
      <c r="AF49" s="342">
        <v>1.9009596680834453</v>
      </c>
      <c r="AG49" s="298">
        <v>76.763000000000005</v>
      </c>
      <c r="AH49" s="342">
        <v>10.65756405208074</v>
      </c>
      <c r="AI49" s="109" t="s">
        <v>74</v>
      </c>
    </row>
    <row r="50" spans="1:35" ht="30" customHeight="1">
      <c r="A50" s="109" t="s">
        <v>75</v>
      </c>
      <c r="B50" s="501">
        <v>836115.21799999999</v>
      </c>
      <c r="C50" s="298">
        <v>146.22999999999999</v>
      </c>
      <c r="D50" s="342">
        <v>1.7489216420409657</v>
      </c>
      <c r="E50" s="308">
        <v>112.539</v>
      </c>
      <c r="F50" s="342">
        <v>1.3459747840637915</v>
      </c>
      <c r="G50" s="308">
        <v>0.57799999999999996</v>
      </c>
      <c r="H50" s="342">
        <v>6.9129228550890926E-3</v>
      </c>
      <c r="I50" s="305">
        <v>33.113</v>
      </c>
      <c r="J50" s="348">
        <v>0.39603393512208501</v>
      </c>
      <c r="K50" s="298">
        <v>30.094000000000001</v>
      </c>
      <c r="L50" s="342">
        <v>0.35590897962262302</v>
      </c>
      <c r="M50" s="311">
        <v>5.39</v>
      </c>
      <c r="N50" s="342">
        <v>6.3745244904829468E-2</v>
      </c>
      <c r="O50" s="313">
        <v>0.33800000000000002</v>
      </c>
      <c r="P50" s="342">
        <v>3.9973827046071173E-3</v>
      </c>
      <c r="Q50" s="313">
        <v>24.366</v>
      </c>
      <c r="R50" s="342">
        <v>0.28816635201318641</v>
      </c>
      <c r="S50" s="305">
        <v>5.7009999999999996</v>
      </c>
      <c r="T50" s="342">
        <v>6.7423310056109978E-2</v>
      </c>
      <c r="U50" s="305">
        <v>5.7009999999999996</v>
      </c>
      <c r="V50" s="342">
        <v>6.7423310056109978E-2</v>
      </c>
      <c r="W50" s="305">
        <v>0</v>
      </c>
      <c r="X50" s="342">
        <v>0</v>
      </c>
      <c r="Y50" s="305">
        <v>0</v>
      </c>
      <c r="Z50" s="342">
        <v>0</v>
      </c>
      <c r="AA50" s="298">
        <v>-1.7769999999999999</v>
      </c>
      <c r="AB50" s="342">
        <v>-2.1015825639310197E-2</v>
      </c>
      <c r="AC50" s="317">
        <v>1787.941</v>
      </c>
      <c r="AD50" s="345">
        <v>21.383906924655449</v>
      </c>
      <c r="AE50" s="298">
        <v>265.84500000000003</v>
      </c>
      <c r="AF50" s="342">
        <v>3.1795259107459524</v>
      </c>
      <c r="AG50" s="298">
        <v>960</v>
      </c>
      <c r="AH50" s="342">
        <v>11.481671178002646</v>
      </c>
      <c r="AI50" s="109" t="s">
        <v>75</v>
      </c>
    </row>
    <row r="51" spans="1:35" ht="30" customHeight="1">
      <c r="A51" s="109" t="s">
        <v>76</v>
      </c>
      <c r="B51" s="501">
        <v>105271.533</v>
      </c>
      <c r="C51" s="298">
        <v>92.111000000000004</v>
      </c>
      <c r="D51" s="342">
        <v>8.7498488314025042</v>
      </c>
      <c r="E51" s="308">
        <v>83.975999999999999</v>
      </c>
      <c r="F51" s="342">
        <v>7.9770853151725269</v>
      </c>
      <c r="G51" s="308">
        <v>0.317</v>
      </c>
      <c r="H51" s="342">
        <v>3.0112604135820842E-2</v>
      </c>
      <c r="I51" s="305">
        <v>7.8179999999999996</v>
      </c>
      <c r="J51" s="348">
        <v>0.74265091209415557</v>
      </c>
      <c r="K51" s="298">
        <v>10.644</v>
      </c>
      <c r="L51" s="342">
        <v>0.99425046923550009</v>
      </c>
      <c r="M51" s="311">
        <v>1.228</v>
      </c>
      <c r="N51" s="342">
        <v>0.11470683729999945</v>
      </c>
      <c r="O51" s="313">
        <v>0.26</v>
      </c>
      <c r="P51" s="342">
        <v>2.4286463923452656E-2</v>
      </c>
      <c r="Q51" s="313">
        <v>9.1560000000000006</v>
      </c>
      <c r="R51" s="342">
        <v>0.8552571680120481</v>
      </c>
      <c r="S51" s="305">
        <v>0</v>
      </c>
      <c r="T51" s="342">
        <v>0</v>
      </c>
      <c r="U51" s="305">
        <v>0</v>
      </c>
      <c r="V51" s="342">
        <v>0</v>
      </c>
      <c r="W51" s="305">
        <v>0</v>
      </c>
      <c r="X51" s="342">
        <v>0</v>
      </c>
      <c r="Y51" s="305">
        <v>0</v>
      </c>
      <c r="Z51" s="342">
        <v>0</v>
      </c>
      <c r="AA51" s="298">
        <v>-0.3</v>
      </c>
      <c r="AB51" s="342">
        <v>-2.8022842988599212E-2</v>
      </c>
      <c r="AC51" s="317">
        <v>136.833</v>
      </c>
      <c r="AD51" s="345">
        <v>12.998100825604961</v>
      </c>
      <c r="AE51" s="298">
        <v>15.03</v>
      </c>
      <c r="AF51" s="342">
        <v>1.4277364042945968</v>
      </c>
      <c r="AG51" s="298">
        <v>64.635999999999996</v>
      </c>
      <c r="AH51" s="342">
        <v>6.1399314855612479</v>
      </c>
      <c r="AI51" s="109" t="s">
        <v>76</v>
      </c>
    </row>
    <row r="52" spans="1:35" ht="30" customHeight="1">
      <c r="A52" s="109" t="s">
        <v>77</v>
      </c>
      <c r="B52" s="501">
        <v>163205.486</v>
      </c>
      <c r="C52" s="298">
        <v>85.682000000000002</v>
      </c>
      <c r="D52" s="342">
        <v>5.2499460710530288</v>
      </c>
      <c r="E52" s="308">
        <v>72.747</v>
      </c>
      <c r="F52" s="342">
        <v>4.4573869287702736</v>
      </c>
      <c r="G52" s="308">
        <v>0.32300000000000001</v>
      </c>
      <c r="H52" s="342">
        <v>1.9791001388274412E-2</v>
      </c>
      <c r="I52" s="305">
        <v>12.612</v>
      </c>
      <c r="J52" s="348">
        <v>0.77276814089447954</v>
      </c>
      <c r="K52" s="298">
        <v>19.372</v>
      </c>
      <c r="L52" s="342">
        <v>1.1526191034930755</v>
      </c>
      <c r="M52" s="311">
        <v>5.173</v>
      </c>
      <c r="N52" s="342">
        <v>0.30778952211282673</v>
      </c>
      <c r="O52" s="313">
        <v>0.40799999999999997</v>
      </c>
      <c r="P52" s="342">
        <v>2.4275686259816992E-2</v>
      </c>
      <c r="Q52" s="313">
        <v>13.791</v>
      </c>
      <c r="R52" s="342">
        <v>0.82055389512043175</v>
      </c>
      <c r="S52" s="305">
        <v>0.48699999999999999</v>
      </c>
      <c r="T52" s="342">
        <v>2.8976125511105084E-2</v>
      </c>
      <c r="U52" s="305">
        <v>0</v>
      </c>
      <c r="V52" s="342">
        <v>0</v>
      </c>
      <c r="W52" s="305">
        <v>0</v>
      </c>
      <c r="X52" s="342">
        <v>0</v>
      </c>
      <c r="Y52" s="305">
        <v>0.48699999999999999</v>
      </c>
      <c r="Z52" s="342">
        <v>2.8976125511105084E-2</v>
      </c>
      <c r="AA52" s="298">
        <v>0</v>
      </c>
      <c r="AB52" s="342">
        <v>0</v>
      </c>
      <c r="AC52" s="317">
        <v>265.81799999999998</v>
      </c>
      <c r="AD52" s="345">
        <v>16.287320145598535</v>
      </c>
      <c r="AE52" s="298">
        <v>57.862000000000002</v>
      </c>
      <c r="AF52" s="342">
        <v>3.545346508756452</v>
      </c>
      <c r="AG52" s="298">
        <v>88.710999999999999</v>
      </c>
      <c r="AH52" s="342">
        <v>5.4355403224619545</v>
      </c>
      <c r="AI52" s="109" t="s">
        <v>77</v>
      </c>
    </row>
    <row r="53" spans="1:35" ht="30" customHeight="1">
      <c r="A53" s="109" t="s">
        <v>78</v>
      </c>
      <c r="B53" s="501">
        <v>217422.94</v>
      </c>
      <c r="C53" s="298">
        <v>76.878</v>
      </c>
      <c r="D53" s="342">
        <v>3.535873445552709</v>
      </c>
      <c r="E53" s="308">
        <v>59.447000000000003</v>
      </c>
      <c r="F53" s="342">
        <v>2.7341641135015471</v>
      </c>
      <c r="G53" s="308">
        <v>9.2999999999999999E-2</v>
      </c>
      <c r="H53" s="342">
        <v>4.2773775389110275E-3</v>
      </c>
      <c r="I53" s="305">
        <v>17.338000000000001</v>
      </c>
      <c r="J53" s="348">
        <v>0.79743195451225168</v>
      </c>
      <c r="K53" s="298">
        <v>12.833</v>
      </c>
      <c r="L53" s="342">
        <v>0.58462894293908829</v>
      </c>
      <c r="M53" s="311">
        <v>2.5510000000000002</v>
      </c>
      <c r="N53" s="342">
        <v>0.11621510429654909</v>
      </c>
      <c r="O53" s="313">
        <v>0</v>
      </c>
      <c r="P53" s="342">
        <v>0</v>
      </c>
      <c r="Q53" s="313">
        <v>10.282</v>
      </c>
      <c r="R53" s="342">
        <v>0.46841383864253927</v>
      </c>
      <c r="S53" s="305">
        <v>0</v>
      </c>
      <c r="T53" s="342">
        <v>0</v>
      </c>
      <c r="U53" s="305">
        <v>0</v>
      </c>
      <c r="V53" s="342">
        <v>0</v>
      </c>
      <c r="W53" s="305">
        <v>0</v>
      </c>
      <c r="X53" s="342">
        <v>0</v>
      </c>
      <c r="Y53" s="305">
        <v>0</v>
      </c>
      <c r="Z53" s="342">
        <v>0</v>
      </c>
      <c r="AA53" s="298">
        <v>0</v>
      </c>
      <c r="AB53" s="342">
        <v>0</v>
      </c>
      <c r="AC53" s="317">
        <v>413.04599999999999</v>
      </c>
      <c r="AD53" s="345">
        <v>18.997351429430584</v>
      </c>
      <c r="AE53" s="298">
        <v>83.337999999999994</v>
      </c>
      <c r="AF53" s="342">
        <v>3.8329902079329803</v>
      </c>
      <c r="AG53" s="298">
        <v>213.68700000000001</v>
      </c>
      <c r="AH53" s="342">
        <v>9.8281717651320513</v>
      </c>
      <c r="AI53" s="109" t="s">
        <v>78</v>
      </c>
    </row>
    <row r="54" spans="1:35" ht="30" customHeight="1">
      <c r="A54" s="109" t="s">
        <v>79</v>
      </c>
      <c r="B54" s="501">
        <v>128235.882</v>
      </c>
      <c r="C54" s="298">
        <v>99.37</v>
      </c>
      <c r="D54" s="342">
        <v>7.7490011726982937</v>
      </c>
      <c r="E54" s="308">
        <v>89.787000000000006</v>
      </c>
      <c r="F54" s="342">
        <v>7.0017064334614245</v>
      </c>
      <c r="G54" s="308">
        <v>0.29499999999999998</v>
      </c>
      <c r="H54" s="342">
        <v>2.3004481694133001E-2</v>
      </c>
      <c r="I54" s="305">
        <v>9.2880000000000003</v>
      </c>
      <c r="J54" s="348">
        <v>0.72429025754273679</v>
      </c>
      <c r="K54" s="298">
        <v>6.7439999999999998</v>
      </c>
      <c r="L54" s="342">
        <v>0.52008131725369333</v>
      </c>
      <c r="M54" s="311">
        <v>3.6930000000000001</v>
      </c>
      <c r="N54" s="342">
        <v>0.28479541883420662</v>
      </c>
      <c r="O54" s="313">
        <v>0</v>
      </c>
      <c r="P54" s="342">
        <v>0</v>
      </c>
      <c r="Q54" s="313">
        <v>3.0510000000000002</v>
      </c>
      <c r="R54" s="342">
        <v>0.23528589841948672</v>
      </c>
      <c r="S54" s="305">
        <v>0</v>
      </c>
      <c r="T54" s="342">
        <v>0</v>
      </c>
      <c r="U54" s="305">
        <v>0</v>
      </c>
      <c r="V54" s="342">
        <v>0</v>
      </c>
      <c r="W54" s="305">
        <v>0</v>
      </c>
      <c r="X54" s="342">
        <v>0</v>
      </c>
      <c r="Y54" s="305">
        <v>0</v>
      </c>
      <c r="Z54" s="342">
        <v>0</v>
      </c>
      <c r="AA54" s="298">
        <v>-3.375</v>
      </c>
      <c r="AB54" s="342">
        <v>-0.2602720115259809</v>
      </c>
      <c r="AC54" s="317">
        <v>277.24799999999999</v>
      </c>
      <c r="AD54" s="345">
        <v>21.620157765203349</v>
      </c>
      <c r="AE54" s="298">
        <v>32.542999999999999</v>
      </c>
      <c r="AF54" s="342">
        <v>2.5377452466853234</v>
      </c>
      <c r="AG54" s="298">
        <v>71.215999999999994</v>
      </c>
      <c r="AH54" s="342">
        <v>5.5535158248453413</v>
      </c>
      <c r="AI54" s="109" t="s">
        <v>79</v>
      </c>
    </row>
    <row r="55" spans="1:35" ht="30" customHeight="1">
      <c r="A55" s="109" t="s">
        <v>80</v>
      </c>
      <c r="B55" s="501">
        <v>126633.049</v>
      </c>
      <c r="C55" s="298">
        <v>56.536999999999999</v>
      </c>
      <c r="D55" s="342">
        <v>4.4646322935808014</v>
      </c>
      <c r="E55" s="308">
        <v>43.320999999999998</v>
      </c>
      <c r="F55" s="342">
        <v>3.4209868862906396</v>
      </c>
      <c r="G55" s="308">
        <v>0.98599999999999999</v>
      </c>
      <c r="H55" s="342">
        <v>7.7862770247283553E-2</v>
      </c>
      <c r="I55" s="305">
        <v>12.23</v>
      </c>
      <c r="J55" s="348">
        <v>0.96578263704287814</v>
      </c>
      <c r="K55" s="298">
        <v>36.165999999999997</v>
      </c>
      <c r="L55" s="342">
        <v>2.7587650371453205</v>
      </c>
      <c r="M55" s="311">
        <v>5.6239999999999997</v>
      </c>
      <c r="N55" s="342">
        <v>0.42900222775273134</v>
      </c>
      <c r="O55" s="313">
        <v>0.129</v>
      </c>
      <c r="P55" s="342">
        <v>9.840200458766421E-3</v>
      </c>
      <c r="Q55" s="313">
        <v>30.413</v>
      </c>
      <c r="R55" s="342">
        <v>2.3199226089338225</v>
      </c>
      <c r="S55" s="305">
        <v>0</v>
      </c>
      <c r="T55" s="342">
        <v>0</v>
      </c>
      <c r="U55" s="305">
        <v>0</v>
      </c>
      <c r="V55" s="342">
        <v>0</v>
      </c>
      <c r="W55" s="305">
        <v>0</v>
      </c>
      <c r="X55" s="342">
        <v>0</v>
      </c>
      <c r="Y55" s="305">
        <v>0</v>
      </c>
      <c r="Z55" s="342">
        <v>0</v>
      </c>
      <c r="AA55" s="298">
        <v>0</v>
      </c>
      <c r="AB55" s="342">
        <v>0</v>
      </c>
      <c r="AC55" s="317">
        <v>258.49299999999999</v>
      </c>
      <c r="AD55" s="345">
        <v>20.41275970540676</v>
      </c>
      <c r="AE55" s="298">
        <v>72.513000000000005</v>
      </c>
      <c r="AF55" s="342">
        <v>5.7262302829018994</v>
      </c>
      <c r="AG55" s="298">
        <v>131.77600000000001</v>
      </c>
      <c r="AH55" s="342">
        <v>10.40613023540166</v>
      </c>
      <c r="AI55" s="109" t="s">
        <v>80</v>
      </c>
    </row>
    <row r="56" spans="1:35" ht="30" customHeight="1">
      <c r="A56" s="109" t="s">
        <v>81</v>
      </c>
      <c r="B56" s="501">
        <v>171396.68599999999</v>
      </c>
      <c r="C56" s="298">
        <v>122.221</v>
      </c>
      <c r="D56" s="342">
        <v>7.130884665996402</v>
      </c>
      <c r="E56" s="308">
        <v>94.784999999999997</v>
      </c>
      <c r="F56" s="342">
        <v>5.5301535993525563</v>
      </c>
      <c r="G56" s="308">
        <v>0.51100000000000001</v>
      </c>
      <c r="H56" s="342">
        <v>2.981387866507524E-2</v>
      </c>
      <c r="I56" s="305">
        <v>26.925000000000001</v>
      </c>
      <c r="J56" s="348">
        <v>1.5709171879787689</v>
      </c>
      <c r="K56" s="298">
        <v>8.6620000000000008</v>
      </c>
      <c r="L56" s="342">
        <v>0.50886382586265522</v>
      </c>
      <c r="M56" s="311">
        <v>3.2269999999999999</v>
      </c>
      <c r="N56" s="342">
        <v>0.18957556754315263</v>
      </c>
      <c r="O56" s="313">
        <v>0</v>
      </c>
      <c r="P56" s="342">
        <v>0</v>
      </c>
      <c r="Q56" s="313">
        <v>5.4349999999999996</v>
      </c>
      <c r="R56" s="342">
        <v>0.31928825831950253</v>
      </c>
      <c r="S56" s="305">
        <v>0</v>
      </c>
      <c r="T56" s="342">
        <v>0</v>
      </c>
      <c r="U56" s="305">
        <v>0</v>
      </c>
      <c r="V56" s="342">
        <v>0</v>
      </c>
      <c r="W56" s="305">
        <v>0</v>
      </c>
      <c r="X56" s="342">
        <v>0</v>
      </c>
      <c r="Y56" s="305">
        <v>0</v>
      </c>
      <c r="Z56" s="342">
        <v>0</v>
      </c>
      <c r="AA56" s="298">
        <v>-0.6</v>
      </c>
      <c r="AB56" s="342">
        <v>-3.5248013797921154E-2</v>
      </c>
      <c r="AC56" s="317">
        <v>445.714</v>
      </c>
      <c r="AD56" s="345">
        <v>26.004820186546667</v>
      </c>
      <c r="AE56" s="298">
        <v>18.684999999999999</v>
      </c>
      <c r="AF56" s="342">
        <v>1.0901611014812738</v>
      </c>
      <c r="AG56" s="298">
        <v>177.72800000000001</v>
      </c>
      <c r="AH56" s="342">
        <v>10.369395356920728</v>
      </c>
      <c r="AI56" s="109" t="s">
        <v>81</v>
      </c>
    </row>
    <row r="57" spans="1:35" ht="30" customHeight="1" thickBot="1">
      <c r="A57" s="110" t="s">
        <v>82</v>
      </c>
      <c r="B57" s="299">
        <v>164573.92800000001</v>
      </c>
      <c r="C57" s="300">
        <v>122.402</v>
      </c>
      <c r="D57" s="343">
        <v>7.4375085706163615</v>
      </c>
      <c r="E57" s="309">
        <v>99.716999999999999</v>
      </c>
      <c r="F57" s="343">
        <v>6.0591006857416687</v>
      </c>
      <c r="G57" s="309">
        <v>3.09</v>
      </c>
      <c r="H57" s="343">
        <v>0.18775756509864669</v>
      </c>
      <c r="I57" s="306">
        <v>19.594999999999999</v>
      </c>
      <c r="J57" s="349">
        <v>1.1906503197760461</v>
      </c>
      <c r="K57" s="300">
        <v>67.947000000000003</v>
      </c>
      <c r="L57" s="343">
        <v>4.197748451957084</v>
      </c>
      <c r="M57" s="311">
        <v>17.623000000000001</v>
      </c>
      <c r="N57" s="343">
        <v>1.0887444768546028</v>
      </c>
      <c r="O57" s="312">
        <v>1.32</v>
      </c>
      <c r="P57" s="343">
        <v>8.1549265700963269E-2</v>
      </c>
      <c r="Q57" s="312">
        <v>49.003999999999998</v>
      </c>
      <c r="R57" s="343">
        <v>3.0274547094015176</v>
      </c>
      <c r="S57" s="306">
        <v>6.0679999999999996</v>
      </c>
      <c r="T57" s="343">
        <v>0.37487950323745839</v>
      </c>
      <c r="U57" s="306">
        <v>6.0679999999999996</v>
      </c>
      <c r="V57" s="343">
        <v>0.37487950323745839</v>
      </c>
      <c r="W57" s="306">
        <v>0</v>
      </c>
      <c r="X57" s="343">
        <v>0</v>
      </c>
      <c r="Y57" s="306">
        <v>0</v>
      </c>
      <c r="Z57" s="343">
        <v>0</v>
      </c>
      <c r="AA57" s="300">
        <v>-1.01</v>
      </c>
      <c r="AB57" s="343">
        <v>-6.2397544210585527E-2</v>
      </c>
      <c r="AC57" s="318">
        <v>613.21199999999999</v>
      </c>
      <c r="AD57" s="346">
        <v>37.260579938275512</v>
      </c>
      <c r="AE57" s="300">
        <v>63.41</v>
      </c>
      <c r="AF57" s="343">
        <v>3.8529796773155947</v>
      </c>
      <c r="AG57" s="300">
        <v>161.81200000000001</v>
      </c>
      <c r="AH57" s="343">
        <v>9.8321770626997509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8" t="s">
        <v>207</v>
      </c>
      <c r="B4" s="116" t="s">
        <v>83</v>
      </c>
      <c r="C4" s="116"/>
      <c r="D4" s="116"/>
      <c r="E4" s="116"/>
      <c r="F4" s="116"/>
      <c r="G4" s="117" t="s">
        <v>84</v>
      </c>
      <c r="H4" s="118"/>
      <c r="I4" s="118"/>
      <c r="J4" s="118"/>
      <c r="K4" s="118"/>
      <c r="L4" s="118"/>
      <c r="M4" s="118"/>
      <c r="N4" s="118"/>
      <c r="O4" s="118"/>
      <c r="P4" s="119"/>
      <c r="Q4" s="119"/>
      <c r="R4" s="120"/>
      <c r="S4" s="768" t="s">
        <v>207</v>
      </c>
    </row>
    <row r="5" spans="1:19" s="53" customFormat="1" ht="24.95" customHeight="1" thickBot="1">
      <c r="A5" s="769"/>
      <c r="B5" s="776" t="s">
        <v>85</v>
      </c>
      <c r="C5" s="783" t="s">
        <v>86</v>
      </c>
      <c r="D5" s="247"/>
      <c r="E5" s="247"/>
      <c r="F5" s="248"/>
      <c r="G5" s="117" t="s">
        <v>87</v>
      </c>
      <c r="H5" s="118"/>
      <c r="I5" s="118"/>
      <c r="J5" s="118"/>
      <c r="K5" s="118"/>
      <c r="L5" s="121"/>
      <c r="M5" s="121"/>
      <c r="N5" s="121"/>
      <c r="O5" s="121"/>
      <c r="P5" s="119" t="s">
        <v>88</v>
      </c>
      <c r="Q5" s="119"/>
      <c r="R5" s="120"/>
      <c r="S5" s="769"/>
    </row>
    <row r="6" spans="1:19" s="53" customFormat="1" ht="24.95" customHeight="1" thickBot="1">
      <c r="A6" s="769"/>
      <c r="B6" s="777"/>
      <c r="C6" s="784"/>
      <c r="D6" s="249"/>
      <c r="E6" s="249"/>
      <c r="F6" s="250"/>
      <c r="G6" s="117" t="s">
        <v>89</v>
      </c>
      <c r="H6" s="118"/>
      <c r="I6" s="118"/>
      <c r="J6" s="118"/>
      <c r="K6" s="118"/>
      <c r="L6" s="361"/>
      <c r="M6" s="361"/>
      <c r="N6" s="361"/>
      <c r="O6" s="245" t="s">
        <v>90</v>
      </c>
      <c r="P6" s="244"/>
      <c r="Q6" s="123"/>
      <c r="R6" s="771" t="s">
        <v>96</v>
      </c>
      <c r="S6" s="769"/>
    </row>
    <row r="7" spans="1:19" s="53" customFormat="1" ht="24.95" customHeight="1">
      <c r="A7" s="769"/>
      <c r="B7" s="777"/>
      <c r="C7" s="784"/>
      <c r="D7" s="779" t="s">
        <v>97</v>
      </c>
      <c r="E7" s="779" t="s">
        <v>124</v>
      </c>
      <c r="F7" s="781" t="s">
        <v>98</v>
      </c>
      <c r="G7" s="766" t="s">
        <v>86</v>
      </c>
      <c r="H7" s="122"/>
      <c r="I7" s="122"/>
      <c r="J7" s="122"/>
      <c r="K7" s="774" t="s">
        <v>92</v>
      </c>
      <c r="L7" s="362"/>
      <c r="M7" s="362"/>
      <c r="N7" s="362"/>
      <c r="O7" s="766" t="s">
        <v>86</v>
      </c>
      <c r="P7" s="123" t="s">
        <v>94</v>
      </c>
      <c r="Q7" s="123" t="s">
        <v>95</v>
      </c>
      <c r="R7" s="772"/>
      <c r="S7" s="769"/>
    </row>
    <row r="8" spans="1:19" s="53" customFormat="1" ht="24.95" customHeight="1" thickBot="1">
      <c r="A8" s="770"/>
      <c r="B8" s="778"/>
      <c r="C8" s="785"/>
      <c r="D8" s="780"/>
      <c r="E8" s="780"/>
      <c r="F8" s="782"/>
      <c r="G8" s="767"/>
      <c r="H8" s="363" t="s">
        <v>97</v>
      </c>
      <c r="I8" s="363" t="s">
        <v>124</v>
      </c>
      <c r="J8" s="363" t="s">
        <v>98</v>
      </c>
      <c r="K8" s="775"/>
      <c r="L8" s="363" t="s">
        <v>97</v>
      </c>
      <c r="M8" s="363" t="s">
        <v>124</v>
      </c>
      <c r="N8" s="363" t="s">
        <v>98</v>
      </c>
      <c r="O8" s="767"/>
      <c r="P8" s="477"/>
      <c r="Q8" s="477"/>
      <c r="R8" s="773"/>
      <c r="S8" s="770"/>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8.0948072901487791</v>
      </c>
      <c r="C10" s="285">
        <v>32.393571615275647</v>
      </c>
      <c r="D10" s="286">
        <v>39.167390548992358</v>
      </c>
      <c r="E10" s="286">
        <v>34.189914635219566</v>
      </c>
      <c r="F10" s="364">
        <v>6.2834959811777935</v>
      </c>
      <c r="G10" s="287">
        <v>-23.423618885705849</v>
      </c>
      <c r="H10" s="286">
        <v>-5.2464176315907025</v>
      </c>
      <c r="I10" s="286">
        <v>-59.618644954685308</v>
      </c>
      <c r="J10" s="286">
        <v>-26.829654273916333</v>
      </c>
      <c r="K10" s="286">
        <v>-27.30922349341418</v>
      </c>
      <c r="L10" s="286">
        <v>-32.080951275938943</v>
      </c>
      <c r="M10" s="286" t="s">
        <v>22</v>
      </c>
      <c r="N10" s="364">
        <v>-8.9134677944046814</v>
      </c>
      <c r="O10" s="284">
        <v>55.394396979932452</v>
      </c>
      <c r="P10" s="284">
        <v>-19.483383272748185</v>
      </c>
      <c r="Q10" s="284">
        <v>13.236783244968692</v>
      </c>
      <c r="R10" s="284">
        <v>-11.752571083540531</v>
      </c>
      <c r="S10" s="107" t="s">
        <v>99</v>
      </c>
    </row>
    <row r="11" spans="1:19" ht="24.95" customHeight="1">
      <c r="A11" s="108" t="s">
        <v>100</v>
      </c>
      <c r="B11" s="508">
        <v>7.6880407726664259</v>
      </c>
      <c r="C11" s="510">
        <v>21.425212924882601</v>
      </c>
      <c r="D11" s="290">
        <v>36.542030857787609</v>
      </c>
      <c r="E11" s="290">
        <v>147.64851485148515</v>
      </c>
      <c r="F11" s="511">
        <v>-25.125856047893322</v>
      </c>
      <c r="G11" s="509">
        <v>16.759794034001942</v>
      </c>
      <c r="H11" s="290">
        <v>20.30547495296706</v>
      </c>
      <c r="I11" s="290">
        <v>177.32793522267207</v>
      </c>
      <c r="J11" s="290">
        <v>15.268854229435846</v>
      </c>
      <c r="K11" s="290" t="s">
        <v>22</v>
      </c>
      <c r="L11" s="290" t="s">
        <v>22</v>
      </c>
      <c r="M11" s="290" t="s">
        <v>22</v>
      </c>
      <c r="N11" s="511" t="s">
        <v>22</v>
      </c>
      <c r="O11" s="508">
        <v>-99.038461538461533</v>
      </c>
      <c r="P11" s="508">
        <v>-1.9784070697057388</v>
      </c>
      <c r="Q11" s="508">
        <v>11.615708777907301</v>
      </c>
      <c r="R11" s="508">
        <v>27.724867521474295</v>
      </c>
      <c r="S11" s="108" t="s">
        <v>100</v>
      </c>
    </row>
    <row r="12" spans="1:19" ht="24.95" customHeight="1">
      <c r="A12" s="109" t="s">
        <v>37</v>
      </c>
      <c r="B12" s="288">
        <v>8.2327265660104842</v>
      </c>
      <c r="C12" s="291">
        <v>8.696558046503867</v>
      </c>
      <c r="D12" s="292">
        <v>-1.4300354015278458</v>
      </c>
      <c r="E12" s="292">
        <v>-70.142180094786738</v>
      </c>
      <c r="F12" s="366">
        <v>109.61621388529537</v>
      </c>
      <c r="G12" s="291">
        <v>-56.224986479177936</v>
      </c>
      <c r="H12" s="289">
        <v>-85.125207785940262</v>
      </c>
      <c r="I12" s="289" t="s">
        <v>22</v>
      </c>
      <c r="J12" s="289">
        <v>-35.233679525222556</v>
      </c>
      <c r="K12" s="289" t="s">
        <v>22</v>
      </c>
      <c r="L12" s="289" t="s">
        <v>22</v>
      </c>
      <c r="M12" s="289" t="s">
        <v>22</v>
      </c>
      <c r="N12" s="365" t="s">
        <v>22</v>
      </c>
      <c r="O12" s="288" t="s">
        <v>22</v>
      </c>
      <c r="P12" s="288">
        <v>-25.300349520401227</v>
      </c>
      <c r="Q12" s="288">
        <v>-65.134868266382455</v>
      </c>
      <c r="R12" s="288">
        <v>3.6456384449144963</v>
      </c>
      <c r="S12" s="109" t="s">
        <v>101</v>
      </c>
    </row>
    <row r="13" spans="1:19" ht="24.95" customHeight="1">
      <c r="A13" s="109" t="s">
        <v>38</v>
      </c>
      <c r="B13" s="288">
        <v>7.9088408708954461</v>
      </c>
      <c r="C13" s="291">
        <v>29.107832009080568</v>
      </c>
      <c r="D13" s="292">
        <v>29.896004378762996</v>
      </c>
      <c r="E13" s="292" t="s">
        <v>211</v>
      </c>
      <c r="F13" s="366">
        <v>12.429530201342274</v>
      </c>
      <c r="G13" s="291">
        <v>-81.483470872601202</v>
      </c>
      <c r="H13" s="289">
        <v>-42.101624611130319</v>
      </c>
      <c r="I13" s="289">
        <v>-93.730650154798766</v>
      </c>
      <c r="J13" s="289">
        <v>-79.737931034482756</v>
      </c>
      <c r="K13" s="289" t="s">
        <v>22</v>
      </c>
      <c r="L13" s="289" t="s">
        <v>22</v>
      </c>
      <c r="M13" s="289" t="s">
        <v>22</v>
      </c>
      <c r="N13" s="365" t="s">
        <v>22</v>
      </c>
      <c r="O13" s="288" t="s">
        <v>22</v>
      </c>
      <c r="P13" s="288">
        <v>-14.485678029312339</v>
      </c>
      <c r="Q13" s="288">
        <v>-53.878049683462294</v>
      </c>
      <c r="R13" s="288">
        <v>177.88858379798864</v>
      </c>
      <c r="S13" s="109" t="s">
        <v>38</v>
      </c>
    </row>
    <row r="14" spans="1:19" ht="24.95" customHeight="1">
      <c r="A14" s="109" t="s">
        <v>39</v>
      </c>
      <c r="B14" s="288">
        <v>8.5465394694989243</v>
      </c>
      <c r="C14" s="291">
        <v>41.623443983402495</v>
      </c>
      <c r="D14" s="292">
        <v>56.112526047696235</v>
      </c>
      <c r="E14" s="292">
        <v>266.66666666666663</v>
      </c>
      <c r="F14" s="366">
        <v>-1.7104250406225958</v>
      </c>
      <c r="G14" s="291">
        <v>36.237948935268577</v>
      </c>
      <c r="H14" s="289">
        <v>-28.525780682643429</v>
      </c>
      <c r="I14" s="289" t="s">
        <v>22</v>
      </c>
      <c r="J14" s="289">
        <v>73.37613607937962</v>
      </c>
      <c r="K14" s="289" t="s">
        <v>22</v>
      </c>
      <c r="L14" s="289" t="s">
        <v>22</v>
      </c>
      <c r="M14" s="289" t="s">
        <v>22</v>
      </c>
      <c r="N14" s="365" t="s">
        <v>22</v>
      </c>
      <c r="O14" s="288" t="s">
        <v>211</v>
      </c>
      <c r="P14" s="288">
        <v>10.863434586075655</v>
      </c>
      <c r="Q14" s="288">
        <v>-9.4833665951412769</v>
      </c>
      <c r="R14" s="288">
        <v>-15.603856626478859</v>
      </c>
      <c r="S14" s="109" t="s">
        <v>39</v>
      </c>
    </row>
    <row r="15" spans="1:19" ht="24.95" customHeight="1">
      <c r="A15" s="109" t="s">
        <v>40</v>
      </c>
      <c r="B15" s="288">
        <v>6.2637173204724377</v>
      </c>
      <c r="C15" s="291">
        <v>-15.621602029720918</v>
      </c>
      <c r="D15" s="292">
        <v>-6.0873972294177179</v>
      </c>
      <c r="E15" s="292">
        <v>-19.379844961240309</v>
      </c>
      <c r="F15" s="366">
        <v>-55.961768219832734</v>
      </c>
      <c r="G15" s="291">
        <v>-56.081364635019376</v>
      </c>
      <c r="H15" s="289">
        <v>32.986326911124934</v>
      </c>
      <c r="I15" s="289">
        <v>-97.626112759643917</v>
      </c>
      <c r="J15" s="289">
        <v>-63.458624235536071</v>
      </c>
      <c r="K15" s="289" t="s">
        <v>22</v>
      </c>
      <c r="L15" s="289" t="s">
        <v>22</v>
      </c>
      <c r="M15" s="289" t="s">
        <v>22</v>
      </c>
      <c r="N15" s="365" t="s">
        <v>22</v>
      </c>
      <c r="O15" s="288" t="s">
        <v>22</v>
      </c>
      <c r="P15" s="288">
        <v>-38.328210680730677</v>
      </c>
      <c r="Q15" s="288">
        <v>9.7217547402670164</v>
      </c>
      <c r="R15" s="288">
        <v>20.897531093372933</v>
      </c>
      <c r="S15" s="109" t="s">
        <v>40</v>
      </c>
    </row>
    <row r="16" spans="1:19" ht="24.95" customHeight="1">
      <c r="A16" s="109" t="s">
        <v>41</v>
      </c>
      <c r="B16" s="288">
        <v>5.4865245255044925</v>
      </c>
      <c r="C16" s="291">
        <v>1.0970716298130299</v>
      </c>
      <c r="D16" s="292">
        <v>0.30312532664366643</v>
      </c>
      <c r="E16" s="292" t="s">
        <v>22</v>
      </c>
      <c r="F16" s="366">
        <v>-2.2600186393289903</v>
      </c>
      <c r="G16" s="291">
        <v>62.374926427310186</v>
      </c>
      <c r="H16" s="289">
        <v>40.034290612944687</v>
      </c>
      <c r="I16" s="289" t="s">
        <v>22</v>
      </c>
      <c r="J16" s="289">
        <v>67.004174438227182</v>
      </c>
      <c r="K16" s="289" t="s">
        <v>22</v>
      </c>
      <c r="L16" s="289" t="s">
        <v>22</v>
      </c>
      <c r="M16" s="289" t="s">
        <v>22</v>
      </c>
      <c r="N16" s="365" t="s">
        <v>22</v>
      </c>
      <c r="O16" s="288" t="s">
        <v>22</v>
      </c>
      <c r="P16" s="288">
        <v>-1.878764628805726</v>
      </c>
      <c r="Q16" s="288">
        <v>72.290885525158558</v>
      </c>
      <c r="R16" s="288">
        <v>14.027795450368302</v>
      </c>
      <c r="S16" s="109" t="s">
        <v>41</v>
      </c>
    </row>
    <row r="17" spans="1:19" ht="24.95" customHeight="1">
      <c r="A17" s="109" t="s">
        <v>42</v>
      </c>
      <c r="B17" s="288">
        <v>5.6973819375081263</v>
      </c>
      <c r="C17" s="291">
        <v>59.750145264381189</v>
      </c>
      <c r="D17" s="292">
        <v>142.37098399193999</v>
      </c>
      <c r="E17" s="292">
        <v>-67.834394904458605</v>
      </c>
      <c r="F17" s="366">
        <v>-28.926867071827715</v>
      </c>
      <c r="G17" s="291">
        <v>-12.359372524164158</v>
      </c>
      <c r="H17" s="289">
        <v>-1.4857582755966092</v>
      </c>
      <c r="I17" s="289" t="s">
        <v>22</v>
      </c>
      <c r="J17" s="289">
        <v>-16.888447109372493</v>
      </c>
      <c r="K17" s="289" t="s">
        <v>22</v>
      </c>
      <c r="L17" s="289" t="s">
        <v>22</v>
      </c>
      <c r="M17" s="289" t="s">
        <v>22</v>
      </c>
      <c r="N17" s="365" t="s">
        <v>22</v>
      </c>
      <c r="O17" s="288">
        <v>-92.592592592592595</v>
      </c>
      <c r="P17" s="288">
        <v>-29.415506079644544</v>
      </c>
      <c r="Q17" s="288">
        <v>-9.4632799316224379</v>
      </c>
      <c r="R17" s="288">
        <v>-11.173899469247587</v>
      </c>
      <c r="S17" s="109" t="s">
        <v>42</v>
      </c>
    </row>
    <row r="18" spans="1:19" ht="24.95" customHeight="1">
      <c r="A18" s="109" t="s">
        <v>43</v>
      </c>
      <c r="B18" s="288">
        <v>5.791065080160493</v>
      </c>
      <c r="C18" s="291">
        <v>13.518645843564812</v>
      </c>
      <c r="D18" s="292">
        <v>8.6230134632759246</v>
      </c>
      <c r="E18" s="292">
        <v>-57.701329163408914</v>
      </c>
      <c r="F18" s="366">
        <v>31.984408531511406</v>
      </c>
      <c r="G18" s="291">
        <v>33.299145299145295</v>
      </c>
      <c r="H18" s="289">
        <v>136.657433056325</v>
      </c>
      <c r="I18" s="289" t="s">
        <v>22</v>
      </c>
      <c r="J18" s="289">
        <v>23.294340537087209</v>
      </c>
      <c r="K18" s="289">
        <v>-51.539777587681776</v>
      </c>
      <c r="L18" s="289">
        <v>-59.623609923011124</v>
      </c>
      <c r="M18" s="289" t="s">
        <v>22</v>
      </c>
      <c r="N18" s="365" t="s">
        <v>22</v>
      </c>
      <c r="O18" s="288" t="s">
        <v>22</v>
      </c>
      <c r="P18" s="288">
        <v>-23.252671184265537</v>
      </c>
      <c r="Q18" s="288">
        <v>-30.308191784689214</v>
      </c>
      <c r="R18" s="288">
        <v>61.984392419175038</v>
      </c>
      <c r="S18" s="109" t="s">
        <v>43</v>
      </c>
    </row>
    <row r="19" spans="1:19" ht="24.95" customHeight="1">
      <c r="A19" s="109" t="s">
        <v>44</v>
      </c>
      <c r="B19" s="288">
        <v>7.8685351721730541</v>
      </c>
      <c r="C19" s="291">
        <v>87.688182464301889</v>
      </c>
      <c r="D19" s="292">
        <v>93.889396709323591</v>
      </c>
      <c r="E19" s="292">
        <v>100</v>
      </c>
      <c r="F19" s="366">
        <v>72.650895423391546</v>
      </c>
      <c r="G19" s="291">
        <v>-55.135535077688843</v>
      </c>
      <c r="H19" s="289">
        <v>42.22704266088212</v>
      </c>
      <c r="I19" s="289" t="s">
        <v>22</v>
      </c>
      <c r="J19" s="289">
        <v>-62.383460960553236</v>
      </c>
      <c r="K19" s="289">
        <v>475.64224548049481</v>
      </c>
      <c r="L19" s="289">
        <v>173.83444338725025</v>
      </c>
      <c r="M19" s="289" t="s">
        <v>22</v>
      </c>
      <c r="N19" s="365" t="s">
        <v>22</v>
      </c>
      <c r="O19" s="288" t="s">
        <v>22</v>
      </c>
      <c r="P19" s="288">
        <v>-6.8668012965194265</v>
      </c>
      <c r="Q19" s="288">
        <v>111.81945634395203</v>
      </c>
      <c r="R19" s="288">
        <v>82.791614541870416</v>
      </c>
      <c r="S19" s="109" t="s">
        <v>44</v>
      </c>
    </row>
    <row r="20" spans="1:19" ht="24.95" customHeight="1">
      <c r="A20" s="109" t="s">
        <v>45</v>
      </c>
      <c r="B20" s="288">
        <v>7.9870186939012626</v>
      </c>
      <c r="C20" s="291">
        <v>25.697395159800479</v>
      </c>
      <c r="D20" s="292">
        <v>37.485582468281422</v>
      </c>
      <c r="E20" s="292">
        <v>-58.715953307393001</v>
      </c>
      <c r="F20" s="366">
        <v>12.021276595744681</v>
      </c>
      <c r="G20" s="291">
        <v>-48.1137135705346</v>
      </c>
      <c r="H20" s="289">
        <v>-72.989949748743726</v>
      </c>
      <c r="I20" s="289" t="s">
        <v>22</v>
      </c>
      <c r="J20" s="289">
        <v>-41.768402802860649</v>
      </c>
      <c r="K20" s="289" t="s">
        <v>22</v>
      </c>
      <c r="L20" s="289" t="s">
        <v>22</v>
      </c>
      <c r="M20" s="289" t="s">
        <v>22</v>
      </c>
      <c r="N20" s="365" t="s">
        <v>22</v>
      </c>
      <c r="O20" s="288">
        <v>408.10810810810807</v>
      </c>
      <c r="P20" s="288">
        <v>-2.1782959824623163</v>
      </c>
      <c r="Q20" s="288">
        <v>16.835161921177374</v>
      </c>
      <c r="R20" s="288">
        <v>-24.937653860649363</v>
      </c>
      <c r="S20" s="109" t="s">
        <v>45</v>
      </c>
    </row>
    <row r="21" spans="1:19" ht="24.95" customHeight="1">
      <c r="A21" s="109" t="s">
        <v>46</v>
      </c>
      <c r="B21" s="288">
        <v>8.0521775669921709</v>
      </c>
      <c r="C21" s="291">
        <v>35.236250863341496</v>
      </c>
      <c r="D21" s="292">
        <v>42.416350232902545</v>
      </c>
      <c r="E21" s="292">
        <v>18.184914013281102</v>
      </c>
      <c r="F21" s="366">
        <v>14.287476312750186</v>
      </c>
      <c r="G21" s="291">
        <v>-16.420062790103799</v>
      </c>
      <c r="H21" s="289">
        <v>-3.815359980291916</v>
      </c>
      <c r="I21" s="289" t="s">
        <v>22</v>
      </c>
      <c r="J21" s="289">
        <v>-15.941840439108404</v>
      </c>
      <c r="K21" s="289" t="s">
        <v>22</v>
      </c>
      <c r="L21" s="289" t="s">
        <v>22</v>
      </c>
      <c r="M21" s="289" t="s">
        <v>22</v>
      </c>
      <c r="N21" s="365" t="s">
        <v>22</v>
      </c>
      <c r="O21" s="288" t="s">
        <v>211</v>
      </c>
      <c r="P21" s="288">
        <v>-25.442205913380434</v>
      </c>
      <c r="Q21" s="288">
        <v>91.338938716638154</v>
      </c>
      <c r="R21" s="288">
        <v>2.1868630208415709</v>
      </c>
      <c r="S21" s="109" t="s">
        <v>46</v>
      </c>
    </row>
    <row r="22" spans="1:19" ht="24.95" customHeight="1">
      <c r="A22" s="109" t="s">
        <v>47</v>
      </c>
      <c r="B22" s="288">
        <v>8.7036791066222179</v>
      </c>
      <c r="C22" s="291">
        <v>142.14551978256901</v>
      </c>
      <c r="D22" s="292">
        <v>204.57171649311385</v>
      </c>
      <c r="E22" s="292" t="s">
        <v>211</v>
      </c>
      <c r="F22" s="366">
        <v>24.533694344163663</v>
      </c>
      <c r="G22" s="291">
        <v>-29.231020008965331</v>
      </c>
      <c r="H22" s="289">
        <v>-35.298681148176883</v>
      </c>
      <c r="I22" s="289">
        <v>-77.561475409836063</v>
      </c>
      <c r="J22" s="289">
        <v>-27.81292277205084</v>
      </c>
      <c r="K22" s="289">
        <v>431.42272262026609</v>
      </c>
      <c r="L22" s="289">
        <v>196.67349027635618</v>
      </c>
      <c r="M22" s="289" t="s">
        <v>22</v>
      </c>
      <c r="N22" s="365" t="s">
        <v>22</v>
      </c>
      <c r="O22" s="288">
        <v>-41.2</v>
      </c>
      <c r="P22" s="288">
        <v>-12.626836780938191</v>
      </c>
      <c r="Q22" s="288">
        <v>26.805589179190179</v>
      </c>
      <c r="R22" s="288">
        <v>-49.604601150688886</v>
      </c>
      <c r="S22" s="109" t="s">
        <v>47</v>
      </c>
    </row>
    <row r="23" spans="1:19" ht="24.95" customHeight="1">
      <c r="A23" s="109" t="s">
        <v>48</v>
      </c>
      <c r="B23" s="288">
        <v>6.9532711380669383</v>
      </c>
      <c r="C23" s="291">
        <v>34.453357493502097</v>
      </c>
      <c r="D23" s="292">
        <v>40.118217507196306</v>
      </c>
      <c r="E23" s="292">
        <v>102.51964863615348</v>
      </c>
      <c r="F23" s="366">
        <v>13.121101519803787</v>
      </c>
      <c r="G23" s="291">
        <v>-19.986686320193996</v>
      </c>
      <c r="H23" s="289">
        <v>57.39313244569027</v>
      </c>
      <c r="I23" s="289">
        <v>-52.789166356069082</v>
      </c>
      <c r="J23" s="289">
        <v>-35.320511028486763</v>
      </c>
      <c r="K23" s="289" t="s">
        <v>211</v>
      </c>
      <c r="L23" s="289">
        <v>354.96853262669754</v>
      </c>
      <c r="M23" s="289" t="s">
        <v>22</v>
      </c>
      <c r="N23" s="365" t="s">
        <v>22</v>
      </c>
      <c r="O23" s="288">
        <v>155.61740890688262</v>
      </c>
      <c r="P23" s="288">
        <v>-18.22429584822315</v>
      </c>
      <c r="Q23" s="288">
        <v>35.679815750358415</v>
      </c>
      <c r="R23" s="288">
        <v>56.496233362390882</v>
      </c>
      <c r="S23" s="109" t="s">
        <v>48</v>
      </c>
    </row>
    <row r="24" spans="1:19" ht="24.95" customHeight="1">
      <c r="A24" s="109" t="s">
        <v>49</v>
      </c>
      <c r="B24" s="288">
        <v>7.7275084331771495</v>
      </c>
      <c r="C24" s="291">
        <v>33.949651901927155</v>
      </c>
      <c r="D24" s="292">
        <v>26.93049041582691</v>
      </c>
      <c r="E24" s="292">
        <v>57.313965341488284</v>
      </c>
      <c r="F24" s="366">
        <v>63.252719641378519</v>
      </c>
      <c r="G24" s="291">
        <v>-5.6776104665514708</v>
      </c>
      <c r="H24" s="289">
        <v>55.164442576442156</v>
      </c>
      <c r="I24" s="289">
        <v>-50.271069492360773</v>
      </c>
      <c r="J24" s="289">
        <v>-13.474431444721972</v>
      </c>
      <c r="K24" s="289">
        <v>30.222039473684191</v>
      </c>
      <c r="L24" s="289">
        <v>30.222039473684191</v>
      </c>
      <c r="M24" s="289" t="s">
        <v>22</v>
      </c>
      <c r="N24" s="365" t="s">
        <v>22</v>
      </c>
      <c r="O24" s="288">
        <v>-57.463884430176563</v>
      </c>
      <c r="P24" s="288">
        <v>-17.566784472044731</v>
      </c>
      <c r="Q24" s="288">
        <v>28.355994475705103</v>
      </c>
      <c r="R24" s="288">
        <v>-44.896162368404802</v>
      </c>
      <c r="S24" s="109" t="s">
        <v>49</v>
      </c>
    </row>
    <row r="25" spans="1:19" ht="24.95" customHeight="1">
      <c r="A25" s="109" t="s">
        <v>50</v>
      </c>
      <c r="B25" s="288">
        <v>5.0962894169483235</v>
      </c>
      <c r="C25" s="291">
        <v>29.059274167370006</v>
      </c>
      <c r="D25" s="292">
        <v>33.785121122154806</v>
      </c>
      <c r="E25" s="292">
        <v>215.91695501730106</v>
      </c>
      <c r="F25" s="366">
        <v>6.5420560747663501</v>
      </c>
      <c r="G25" s="291">
        <v>-52.342976338467373</v>
      </c>
      <c r="H25" s="289">
        <v>-65.712573055597176</v>
      </c>
      <c r="I25" s="289" t="s">
        <v>22</v>
      </c>
      <c r="J25" s="289">
        <v>-51.332026425228619</v>
      </c>
      <c r="K25" s="289" t="s">
        <v>22</v>
      </c>
      <c r="L25" s="289" t="s">
        <v>22</v>
      </c>
      <c r="M25" s="289" t="s">
        <v>22</v>
      </c>
      <c r="N25" s="365" t="s">
        <v>22</v>
      </c>
      <c r="O25" s="288" t="s">
        <v>22</v>
      </c>
      <c r="P25" s="288">
        <v>-28.481434331879896</v>
      </c>
      <c r="Q25" s="288">
        <v>32.879556070102609</v>
      </c>
      <c r="R25" s="288">
        <v>-27.329843706102409</v>
      </c>
      <c r="S25" s="109" t="s">
        <v>50</v>
      </c>
    </row>
    <row r="26" spans="1:19" ht="24.95" customHeight="1">
      <c r="A26" s="109" t="s">
        <v>51</v>
      </c>
      <c r="B26" s="288">
        <v>10.089827749508302</v>
      </c>
      <c r="C26" s="291">
        <v>175.74880738249783</v>
      </c>
      <c r="D26" s="292">
        <v>160.82646872454063</v>
      </c>
      <c r="E26" s="292">
        <v>-92.55952380952381</v>
      </c>
      <c r="F26" s="366">
        <v>357.37179487179492</v>
      </c>
      <c r="G26" s="291">
        <v>-46.322271638727329</v>
      </c>
      <c r="H26" s="289">
        <v>-67.577639751552795</v>
      </c>
      <c r="I26" s="289" t="s">
        <v>22</v>
      </c>
      <c r="J26" s="289">
        <v>-20.25894897182026</v>
      </c>
      <c r="K26" s="289" t="s">
        <v>22</v>
      </c>
      <c r="L26" s="289" t="s">
        <v>22</v>
      </c>
      <c r="M26" s="289" t="s">
        <v>22</v>
      </c>
      <c r="N26" s="365" t="s">
        <v>22</v>
      </c>
      <c r="O26" s="288" t="s">
        <v>22</v>
      </c>
      <c r="P26" s="288">
        <v>-51.013577848872636</v>
      </c>
      <c r="Q26" s="288">
        <v>-81.247761234379325</v>
      </c>
      <c r="R26" s="288">
        <v>20.4479270970172</v>
      </c>
      <c r="S26" s="109" t="s">
        <v>51</v>
      </c>
    </row>
    <row r="27" spans="1:19" ht="24.95" customHeight="1">
      <c r="A27" s="109" t="s">
        <v>52</v>
      </c>
      <c r="B27" s="288">
        <v>9.4433567865552135</v>
      </c>
      <c r="C27" s="291">
        <v>-8.9117544471573069</v>
      </c>
      <c r="D27" s="292">
        <v>-6.6601105496964976</v>
      </c>
      <c r="E27" s="292">
        <v>-6.1310782241014863</v>
      </c>
      <c r="F27" s="366">
        <v>-24.15578568212517</v>
      </c>
      <c r="G27" s="291">
        <v>494.70319634703196</v>
      </c>
      <c r="H27" s="289">
        <v>46.84210526315789</v>
      </c>
      <c r="I27" s="289" t="s">
        <v>22</v>
      </c>
      <c r="J27" s="289" t="s">
        <v>211</v>
      </c>
      <c r="K27" s="289" t="s">
        <v>22</v>
      </c>
      <c r="L27" s="289" t="s">
        <v>22</v>
      </c>
      <c r="M27" s="289" t="s">
        <v>22</v>
      </c>
      <c r="N27" s="365" t="s">
        <v>22</v>
      </c>
      <c r="O27" s="288" t="s">
        <v>22</v>
      </c>
      <c r="P27" s="288">
        <v>-7.8303494316192399</v>
      </c>
      <c r="Q27" s="288">
        <v>-44.996899705472018</v>
      </c>
      <c r="R27" s="288">
        <v>-8.4921476716734503</v>
      </c>
      <c r="S27" s="109" t="s">
        <v>52</v>
      </c>
    </row>
    <row r="28" spans="1:19" ht="24.95" customHeight="1">
      <c r="A28" s="109" t="s">
        <v>53</v>
      </c>
      <c r="B28" s="288">
        <v>6.8126850853570602</v>
      </c>
      <c r="C28" s="291">
        <v>34.213908325003558</v>
      </c>
      <c r="D28" s="292">
        <v>75.028926815157661</v>
      </c>
      <c r="E28" s="292">
        <v>-65.093632958801493</v>
      </c>
      <c r="F28" s="366">
        <v>-39.6510434485118</v>
      </c>
      <c r="G28" s="291">
        <v>-50.499001996007983</v>
      </c>
      <c r="H28" s="289">
        <v>-76.417004048582996</v>
      </c>
      <c r="I28" s="289" t="s">
        <v>22</v>
      </c>
      <c r="J28" s="289">
        <v>-40.333465660976572</v>
      </c>
      <c r="K28" s="289" t="s">
        <v>22</v>
      </c>
      <c r="L28" s="289" t="s">
        <v>22</v>
      </c>
      <c r="M28" s="289" t="s">
        <v>22</v>
      </c>
      <c r="N28" s="365" t="s">
        <v>22</v>
      </c>
      <c r="O28" s="288" t="s">
        <v>22</v>
      </c>
      <c r="P28" s="288">
        <v>-23.607408225401883</v>
      </c>
      <c r="Q28" s="288">
        <v>134.84621587374727</v>
      </c>
      <c r="R28" s="288">
        <v>-13.670904708458295</v>
      </c>
      <c r="S28" s="109" t="s">
        <v>53</v>
      </c>
    </row>
    <row r="29" spans="1:19" ht="24.95" customHeight="1">
      <c r="A29" s="109" t="s">
        <v>54</v>
      </c>
      <c r="B29" s="288">
        <v>7.1251362192739691</v>
      </c>
      <c r="C29" s="291">
        <v>-69.988601378487502</v>
      </c>
      <c r="D29" s="292">
        <v>-73.934078173401559</v>
      </c>
      <c r="E29" s="292">
        <v>-80.726256983240219</v>
      </c>
      <c r="F29" s="366">
        <v>-20.037345590347599</v>
      </c>
      <c r="G29" s="291">
        <v>-63.567856408851128</v>
      </c>
      <c r="H29" s="289">
        <v>-62.566277836691405</v>
      </c>
      <c r="I29" s="289" t="s">
        <v>22</v>
      </c>
      <c r="J29" s="289">
        <v>-65.016166281755204</v>
      </c>
      <c r="K29" s="289" t="s">
        <v>22</v>
      </c>
      <c r="L29" s="289" t="s">
        <v>22</v>
      </c>
      <c r="M29" s="289" t="s">
        <v>22</v>
      </c>
      <c r="N29" s="365" t="s">
        <v>22</v>
      </c>
      <c r="O29" s="288" t="s">
        <v>22</v>
      </c>
      <c r="P29" s="288">
        <v>-41.957197779848052</v>
      </c>
      <c r="Q29" s="288">
        <v>-28.270117773498725</v>
      </c>
      <c r="R29" s="288">
        <v>-35.85101024234622</v>
      </c>
      <c r="S29" s="109" t="s">
        <v>54</v>
      </c>
    </row>
    <row r="30" spans="1:19" ht="24.95" customHeight="1">
      <c r="A30" s="109" t="s">
        <v>55</v>
      </c>
      <c r="B30" s="288">
        <v>9.5279826672244496</v>
      </c>
      <c r="C30" s="291">
        <v>56.382092559229761</v>
      </c>
      <c r="D30" s="292">
        <v>67.736459604265008</v>
      </c>
      <c r="E30" s="292">
        <v>13.035381750465547</v>
      </c>
      <c r="F30" s="366">
        <v>28.636282713192088</v>
      </c>
      <c r="G30" s="291">
        <v>0.29919363666218146</v>
      </c>
      <c r="H30" s="289">
        <v>-60.982761684734314</v>
      </c>
      <c r="I30" s="289">
        <v>-53.061224489795919</v>
      </c>
      <c r="J30" s="289">
        <v>45.079063883617948</v>
      </c>
      <c r="K30" s="289" t="s">
        <v>22</v>
      </c>
      <c r="L30" s="289" t="s">
        <v>22</v>
      </c>
      <c r="M30" s="289" t="s">
        <v>22</v>
      </c>
      <c r="N30" s="365" t="s">
        <v>22</v>
      </c>
      <c r="O30" s="288" t="s">
        <v>22</v>
      </c>
      <c r="P30" s="288">
        <v>-2.8625716809095536</v>
      </c>
      <c r="Q30" s="288">
        <v>-26.833907263554096</v>
      </c>
      <c r="R30" s="288">
        <v>-59.856654289927455</v>
      </c>
      <c r="S30" s="109" t="s">
        <v>55</v>
      </c>
    </row>
    <row r="31" spans="1:19" ht="24.95" customHeight="1">
      <c r="A31" s="109" t="s">
        <v>56</v>
      </c>
      <c r="B31" s="288">
        <v>8.438740295911316</v>
      </c>
      <c r="C31" s="291">
        <v>68.852200549574292</v>
      </c>
      <c r="D31" s="292">
        <v>31.721624602400766</v>
      </c>
      <c r="E31" s="292">
        <v>-17.477328936521019</v>
      </c>
      <c r="F31" s="366">
        <v>165.88329336530774</v>
      </c>
      <c r="G31" s="291">
        <v>-47.016818199555154</v>
      </c>
      <c r="H31" s="289">
        <v>143.248730964467</v>
      </c>
      <c r="I31" s="289">
        <v>20.158102766798407</v>
      </c>
      <c r="J31" s="289">
        <v>-54.814626455779894</v>
      </c>
      <c r="K31" s="289" t="s">
        <v>22</v>
      </c>
      <c r="L31" s="289" t="s">
        <v>22</v>
      </c>
      <c r="M31" s="289" t="s">
        <v>22</v>
      </c>
      <c r="N31" s="365" t="s">
        <v>22</v>
      </c>
      <c r="O31" s="288" t="s">
        <v>211</v>
      </c>
      <c r="P31" s="288">
        <v>-22.418092677201557</v>
      </c>
      <c r="Q31" s="288">
        <v>-9.39523501835329</v>
      </c>
      <c r="R31" s="288">
        <v>108.56947996589938</v>
      </c>
      <c r="S31" s="109" t="s">
        <v>56</v>
      </c>
    </row>
    <row r="32" spans="1:19" ht="24.95" customHeight="1">
      <c r="A32" s="109" t="s">
        <v>57</v>
      </c>
      <c r="B32" s="288">
        <v>7.4746167873062745</v>
      </c>
      <c r="C32" s="291">
        <v>137.83825172053471</v>
      </c>
      <c r="D32" s="292">
        <v>184.20260598274911</v>
      </c>
      <c r="E32" s="292">
        <v>-47.722342733188718</v>
      </c>
      <c r="F32" s="366">
        <v>12.1714723143659</v>
      </c>
      <c r="G32" s="291">
        <v>-2.5881103440565738</v>
      </c>
      <c r="H32" s="289">
        <v>34.153896315617885</v>
      </c>
      <c r="I32" s="289">
        <v>20.327868852459005</v>
      </c>
      <c r="J32" s="289">
        <v>-10.348393659404934</v>
      </c>
      <c r="K32" s="289">
        <v>-64.476959504583817</v>
      </c>
      <c r="L32" s="289">
        <v>-64.476959504583817</v>
      </c>
      <c r="M32" s="289" t="s">
        <v>22</v>
      </c>
      <c r="N32" s="365" t="s">
        <v>22</v>
      </c>
      <c r="O32" s="288">
        <v>-87.530674846625772</v>
      </c>
      <c r="P32" s="288">
        <v>-35.179311046595615</v>
      </c>
      <c r="Q32" s="288">
        <v>79.905755637832385</v>
      </c>
      <c r="R32" s="288">
        <v>-10.177667824275716</v>
      </c>
      <c r="S32" s="109" t="s">
        <v>57</v>
      </c>
    </row>
    <row r="33" spans="1:19" ht="24.95" customHeight="1">
      <c r="A33" s="109" t="s">
        <v>58</v>
      </c>
      <c r="B33" s="288">
        <v>9.1790852263015097</v>
      </c>
      <c r="C33" s="291">
        <v>46.079323317514564</v>
      </c>
      <c r="D33" s="292">
        <v>57.55324383702154</v>
      </c>
      <c r="E33" s="292">
        <v>90.500591249507295</v>
      </c>
      <c r="F33" s="366">
        <v>14.793255365452325</v>
      </c>
      <c r="G33" s="291">
        <v>0.8153974578531944</v>
      </c>
      <c r="H33" s="289">
        <v>8.2147404159003941</v>
      </c>
      <c r="I33" s="289">
        <v>-42.047531992687382</v>
      </c>
      <c r="J33" s="289">
        <v>-0.59637389150134368</v>
      </c>
      <c r="K33" s="289">
        <v>21.311103549960308</v>
      </c>
      <c r="L33" s="289">
        <v>17.080317132023453</v>
      </c>
      <c r="M33" s="289" t="s">
        <v>22</v>
      </c>
      <c r="N33" s="365">
        <v>29.452736318407972</v>
      </c>
      <c r="O33" s="288">
        <v>-85.774410774410768</v>
      </c>
      <c r="P33" s="288">
        <v>-15.82021228680992</v>
      </c>
      <c r="Q33" s="288">
        <v>-7.8153209969975279</v>
      </c>
      <c r="R33" s="288">
        <v>3.2931767448903315</v>
      </c>
      <c r="S33" s="109" t="s">
        <v>58</v>
      </c>
    </row>
    <row r="34" spans="1:19" ht="24.95" customHeight="1">
      <c r="A34" s="109" t="s">
        <v>59</v>
      </c>
      <c r="B34" s="288">
        <v>10.670121082410304</v>
      </c>
      <c r="C34" s="291">
        <v>34.254689042448177</v>
      </c>
      <c r="D34" s="292">
        <v>5.4424594931449946</v>
      </c>
      <c r="E34" s="292">
        <v>-75.70498915401302</v>
      </c>
      <c r="F34" s="366">
        <v>181.51167098925526</v>
      </c>
      <c r="G34" s="291">
        <v>-12.109923664122135</v>
      </c>
      <c r="H34" s="289">
        <v>120.22233986236103</v>
      </c>
      <c r="I34" s="289" t="s">
        <v>22</v>
      </c>
      <c r="J34" s="289">
        <v>-23.13493726156085</v>
      </c>
      <c r="K34" s="289" t="s">
        <v>22</v>
      </c>
      <c r="L34" s="289" t="s">
        <v>22</v>
      </c>
      <c r="M34" s="289" t="s">
        <v>22</v>
      </c>
      <c r="N34" s="365" t="s">
        <v>22</v>
      </c>
      <c r="O34" s="288" t="s">
        <v>22</v>
      </c>
      <c r="P34" s="288">
        <v>-18.278267310689657</v>
      </c>
      <c r="Q34" s="288">
        <v>-11.985915899448756</v>
      </c>
      <c r="R34" s="288">
        <v>112.05899820329122</v>
      </c>
      <c r="S34" s="109" t="s">
        <v>59</v>
      </c>
    </row>
    <row r="35" spans="1:19" ht="24.95" customHeight="1">
      <c r="A35" s="109" t="s">
        <v>60</v>
      </c>
      <c r="B35" s="288">
        <v>8.7213298086228974</v>
      </c>
      <c r="C35" s="291">
        <v>15.356484449330225</v>
      </c>
      <c r="D35" s="292">
        <v>24.80160309043427</v>
      </c>
      <c r="E35" s="292">
        <v>-71.351863550221097</v>
      </c>
      <c r="F35" s="366">
        <v>-68.177375506147683</v>
      </c>
      <c r="G35" s="291">
        <v>-74.947870122132855</v>
      </c>
      <c r="H35" s="289">
        <v>60.734787600459242</v>
      </c>
      <c r="I35" s="289" t="s">
        <v>22</v>
      </c>
      <c r="J35" s="289">
        <v>-84.359321493987423</v>
      </c>
      <c r="K35" s="289" t="s">
        <v>22</v>
      </c>
      <c r="L35" s="289" t="s">
        <v>22</v>
      </c>
      <c r="M35" s="289" t="s">
        <v>22</v>
      </c>
      <c r="N35" s="365" t="s">
        <v>22</v>
      </c>
      <c r="O35" s="288" t="s">
        <v>22</v>
      </c>
      <c r="P35" s="288">
        <v>-37.455941199643384</v>
      </c>
      <c r="Q35" s="288">
        <v>85.001001602564088</v>
      </c>
      <c r="R35" s="288">
        <v>63.708770896325348</v>
      </c>
      <c r="S35" s="109" t="s">
        <v>60</v>
      </c>
    </row>
    <row r="36" spans="1:19" ht="24.95" customHeight="1">
      <c r="A36" s="109" t="s">
        <v>61</v>
      </c>
      <c r="B36" s="288">
        <v>7.238186919446818</v>
      </c>
      <c r="C36" s="291">
        <v>33.781792411442467</v>
      </c>
      <c r="D36" s="292">
        <v>33.969309462915618</v>
      </c>
      <c r="E36" s="292">
        <v>263.74133949191685</v>
      </c>
      <c r="F36" s="366">
        <v>22.651987529228364</v>
      </c>
      <c r="G36" s="291">
        <v>7.0414681939112</v>
      </c>
      <c r="H36" s="289">
        <v>-6.4713064713064767</v>
      </c>
      <c r="I36" s="289" t="s">
        <v>22</v>
      </c>
      <c r="J36" s="289">
        <v>8.2939741526963218</v>
      </c>
      <c r="K36" s="289" t="s">
        <v>22</v>
      </c>
      <c r="L36" s="289" t="s">
        <v>22</v>
      </c>
      <c r="M36" s="289" t="s">
        <v>22</v>
      </c>
      <c r="N36" s="365" t="s">
        <v>22</v>
      </c>
      <c r="O36" s="288" t="s">
        <v>22</v>
      </c>
      <c r="P36" s="288">
        <v>-5.9090440622067462</v>
      </c>
      <c r="Q36" s="288">
        <v>84.846264408308201</v>
      </c>
      <c r="R36" s="288">
        <v>-38.842345773038844</v>
      </c>
      <c r="S36" s="109" t="s">
        <v>61</v>
      </c>
    </row>
    <row r="37" spans="1:19" ht="24.95" customHeight="1">
      <c r="A37" s="109" t="s">
        <v>62</v>
      </c>
      <c r="B37" s="288">
        <v>8.9707163049168201</v>
      </c>
      <c r="C37" s="291">
        <v>6.8966831290775019</v>
      </c>
      <c r="D37" s="292">
        <v>10.844603298319527</v>
      </c>
      <c r="E37" s="292">
        <v>45.470852017937204</v>
      </c>
      <c r="F37" s="366">
        <v>-7.7025201472026907</v>
      </c>
      <c r="G37" s="291">
        <v>-52.677528846998953</v>
      </c>
      <c r="H37" s="289">
        <v>-51.44973148160549</v>
      </c>
      <c r="I37" s="289">
        <v>-84.884010975305557</v>
      </c>
      <c r="J37" s="289">
        <v>-52.443917506474058</v>
      </c>
      <c r="K37" s="289">
        <v>-63.978445933707661</v>
      </c>
      <c r="L37" s="289">
        <v>-61.72904839796017</v>
      </c>
      <c r="M37" s="289" t="s">
        <v>22</v>
      </c>
      <c r="N37" s="365" t="s">
        <v>22</v>
      </c>
      <c r="O37" s="288" t="s">
        <v>211</v>
      </c>
      <c r="P37" s="288">
        <v>-33.45904061972162</v>
      </c>
      <c r="Q37" s="288">
        <v>21.621105791213154</v>
      </c>
      <c r="R37" s="288">
        <v>-63.33968556455455</v>
      </c>
      <c r="S37" s="109" t="s">
        <v>62</v>
      </c>
    </row>
    <row r="38" spans="1:19" ht="24.95" customHeight="1">
      <c r="A38" s="109" t="s">
        <v>63</v>
      </c>
      <c r="B38" s="288">
        <v>8.3211141678030174</v>
      </c>
      <c r="C38" s="291">
        <v>49.336863155495223</v>
      </c>
      <c r="D38" s="292">
        <v>75.355478100197388</v>
      </c>
      <c r="E38" s="292" t="s">
        <v>211</v>
      </c>
      <c r="F38" s="366">
        <v>5.4118604966752599</v>
      </c>
      <c r="G38" s="291">
        <v>-16.516005702436502</v>
      </c>
      <c r="H38" s="289">
        <v>-40.215580905691205</v>
      </c>
      <c r="I38" s="289">
        <v>104.48780487804879</v>
      </c>
      <c r="J38" s="289">
        <v>-12.379708280271501</v>
      </c>
      <c r="K38" s="289">
        <v>22.744265080713674</v>
      </c>
      <c r="L38" s="289">
        <v>74.102193299590283</v>
      </c>
      <c r="M38" s="289" t="s">
        <v>22</v>
      </c>
      <c r="N38" s="365" t="s">
        <v>22</v>
      </c>
      <c r="O38" s="288" t="s">
        <v>22</v>
      </c>
      <c r="P38" s="288">
        <v>-1.6586118049755925</v>
      </c>
      <c r="Q38" s="288">
        <v>10.169064800854841</v>
      </c>
      <c r="R38" s="288">
        <v>14.415614303971651</v>
      </c>
      <c r="S38" s="109" t="s">
        <v>63</v>
      </c>
    </row>
    <row r="39" spans="1:19" ht="24.95" customHeight="1">
      <c r="A39" s="109" t="s">
        <v>64</v>
      </c>
      <c r="B39" s="288">
        <v>14.905589803891743</v>
      </c>
      <c r="C39" s="291">
        <v>53.363312722503281</v>
      </c>
      <c r="D39" s="292">
        <v>50.83188168793771</v>
      </c>
      <c r="E39" s="292" t="s">
        <v>211</v>
      </c>
      <c r="F39" s="366">
        <v>58.470657474356813</v>
      </c>
      <c r="G39" s="291">
        <v>-71.847631106890361</v>
      </c>
      <c r="H39" s="289">
        <v>-40.400620679926647</v>
      </c>
      <c r="I39" s="289" t="s">
        <v>22</v>
      </c>
      <c r="J39" s="289">
        <v>-82.293130915565555</v>
      </c>
      <c r="K39" s="289">
        <v>-81.49961350167483</v>
      </c>
      <c r="L39" s="289">
        <v>-81.49961350167483</v>
      </c>
      <c r="M39" s="289" t="s">
        <v>22</v>
      </c>
      <c r="N39" s="365" t="s">
        <v>22</v>
      </c>
      <c r="O39" s="288">
        <v>-60.869565217391305</v>
      </c>
      <c r="P39" s="288">
        <v>-0.72823265845391916</v>
      </c>
      <c r="Q39" s="288">
        <v>111.94887206604025</v>
      </c>
      <c r="R39" s="288">
        <v>-16.354280074878787</v>
      </c>
      <c r="S39" s="109" t="s">
        <v>64</v>
      </c>
    </row>
    <row r="40" spans="1:19" ht="24.95" customHeight="1">
      <c r="A40" s="109" t="s">
        <v>65</v>
      </c>
      <c r="B40" s="288">
        <v>7.6707414877724318</v>
      </c>
      <c r="C40" s="291">
        <v>23.62956913406093</v>
      </c>
      <c r="D40" s="292">
        <v>16.339869281045765</v>
      </c>
      <c r="E40" s="292">
        <v>-73.139435414884517</v>
      </c>
      <c r="F40" s="366">
        <v>66.07276351856467</v>
      </c>
      <c r="G40" s="291">
        <v>-41.622547492992837</v>
      </c>
      <c r="H40" s="289">
        <v>0.52757793764988037</v>
      </c>
      <c r="I40" s="289" t="s">
        <v>22</v>
      </c>
      <c r="J40" s="289">
        <v>-48.810764711456457</v>
      </c>
      <c r="K40" s="289" t="s">
        <v>22</v>
      </c>
      <c r="L40" s="289" t="s">
        <v>22</v>
      </c>
      <c r="M40" s="289" t="s">
        <v>22</v>
      </c>
      <c r="N40" s="365" t="s">
        <v>22</v>
      </c>
      <c r="O40" s="288" t="s">
        <v>22</v>
      </c>
      <c r="P40" s="288">
        <v>-28.145897388553948</v>
      </c>
      <c r="Q40" s="288">
        <v>70.758515975706359</v>
      </c>
      <c r="R40" s="288">
        <v>-19.076141303238714</v>
      </c>
      <c r="S40" s="109" t="s">
        <v>65</v>
      </c>
    </row>
    <row r="41" spans="1:19" ht="24.95" customHeight="1">
      <c r="A41" s="109" t="s">
        <v>66</v>
      </c>
      <c r="B41" s="288">
        <v>10.346429998612436</v>
      </c>
      <c r="C41" s="291">
        <v>114.34318862275447</v>
      </c>
      <c r="D41" s="292">
        <v>67.932880378834682</v>
      </c>
      <c r="E41" s="292">
        <v>412.19512195121956</v>
      </c>
      <c r="F41" s="366" t="s">
        <v>211</v>
      </c>
      <c r="G41" s="291">
        <v>5.6829220905381845</v>
      </c>
      <c r="H41" s="289">
        <v>201.67597765363132</v>
      </c>
      <c r="I41" s="289" t="s">
        <v>22</v>
      </c>
      <c r="J41" s="289">
        <v>-1.3788244766505642</v>
      </c>
      <c r="K41" s="289" t="s">
        <v>22</v>
      </c>
      <c r="L41" s="289" t="s">
        <v>22</v>
      </c>
      <c r="M41" s="289" t="s">
        <v>22</v>
      </c>
      <c r="N41" s="365" t="s">
        <v>22</v>
      </c>
      <c r="O41" s="288" t="s">
        <v>22</v>
      </c>
      <c r="P41" s="288">
        <v>-35.342749620181138</v>
      </c>
      <c r="Q41" s="288">
        <v>316.00054749520945</v>
      </c>
      <c r="R41" s="288">
        <v>-13.829343201201098</v>
      </c>
      <c r="S41" s="109" t="s">
        <v>66</v>
      </c>
    </row>
    <row r="42" spans="1:19" ht="24.95" customHeight="1">
      <c r="A42" s="109" t="s">
        <v>67</v>
      </c>
      <c r="B42" s="288">
        <v>8.8859169362955299</v>
      </c>
      <c r="C42" s="291">
        <v>125.61475409836066</v>
      </c>
      <c r="D42" s="292">
        <v>122.29333744602098</v>
      </c>
      <c r="E42" s="292">
        <v>-23.002421307506054</v>
      </c>
      <c r="F42" s="366">
        <v>159.18088737201367</v>
      </c>
      <c r="G42" s="291">
        <v>-77.197629836179857</v>
      </c>
      <c r="H42" s="289">
        <v>-70.834616569140749</v>
      </c>
      <c r="I42" s="289" t="s">
        <v>22</v>
      </c>
      <c r="J42" s="289">
        <v>-79.059289962155347</v>
      </c>
      <c r="K42" s="289" t="s">
        <v>22</v>
      </c>
      <c r="L42" s="289" t="s">
        <v>22</v>
      </c>
      <c r="M42" s="289" t="s">
        <v>22</v>
      </c>
      <c r="N42" s="365" t="s">
        <v>22</v>
      </c>
      <c r="O42" s="288" t="s">
        <v>22</v>
      </c>
      <c r="P42" s="288">
        <v>15.56690267505418</v>
      </c>
      <c r="Q42" s="288">
        <v>-56.331075651475146</v>
      </c>
      <c r="R42" s="288">
        <v>-82.087002862745365</v>
      </c>
      <c r="S42" s="109" t="s">
        <v>67</v>
      </c>
    </row>
    <row r="43" spans="1:19" ht="24.95" customHeight="1">
      <c r="A43" s="109" t="s">
        <v>68</v>
      </c>
      <c r="B43" s="288">
        <v>10.622941296370385</v>
      </c>
      <c r="C43" s="291">
        <v>7.09367737451403</v>
      </c>
      <c r="D43" s="292">
        <v>7.4641766502231661</v>
      </c>
      <c r="E43" s="292">
        <v>27.272727272727266</v>
      </c>
      <c r="F43" s="366">
        <v>6.0213796559211517</v>
      </c>
      <c r="G43" s="291">
        <v>46.907287505165982</v>
      </c>
      <c r="H43" s="289">
        <v>-43.963337547408344</v>
      </c>
      <c r="I43" s="289">
        <v>-99.554896142433236</v>
      </c>
      <c r="J43" s="289">
        <v>77.48479622401743</v>
      </c>
      <c r="K43" s="289" t="s">
        <v>22</v>
      </c>
      <c r="L43" s="289" t="s">
        <v>22</v>
      </c>
      <c r="M43" s="289" t="s">
        <v>22</v>
      </c>
      <c r="N43" s="365" t="s">
        <v>22</v>
      </c>
      <c r="O43" s="288">
        <v>200.90909090909093</v>
      </c>
      <c r="P43" s="288">
        <v>-16.540675553306798</v>
      </c>
      <c r="Q43" s="288">
        <v>-17.966215648373819</v>
      </c>
      <c r="R43" s="288">
        <v>152.0448892493238</v>
      </c>
      <c r="S43" s="109" t="s">
        <v>68</v>
      </c>
    </row>
    <row r="44" spans="1:19" ht="24.95" customHeight="1">
      <c r="A44" s="109" t="s">
        <v>69</v>
      </c>
      <c r="B44" s="288">
        <v>7.6712785057676314</v>
      </c>
      <c r="C44" s="291">
        <v>140.44175299868206</v>
      </c>
      <c r="D44" s="292">
        <v>166.1374564748798</v>
      </c>
      <c r="E44" s="292" t="s">
        <v>211</v>
      </c>
      <c r="F44" s="366">
        <v>31.721950801405683</v>
      </c>
      <c r="G44" s="291">
        <v>-31.775559014464136</v>
      </c>
      <c r="H44" s="289">
        <v>-72.788625343991612</v>
      </c>
      <c r="I44" s="289" t="s">
        <v>22</v>
      </c>
      <c r="J44" s="289">
        <v>-15.048102618920367</v>
      </c>
      <c r="K44" s="289" t="s">
        <v>22</v>
      </c>
      <c r="L44" s="289" t="s">
        <v>22</v>
      </c>
      <c r="M44" s="289" t="s">
        <v>22</v>
      </c>
      <c r="N44" s="365" t="s">
        <v>22</v>
      </c>
      <c r="O44" s="288">
        <v>-68.085106382978722</v>
      </c>
      <c r="P44" s="288">
        <v>-7.2974028573088674</v>
      </c>
      <c r="Q44" s="288">
        <v>-70.236602389684137</v>
      </c>
      <c r="R44" s="288">
        <v>134.81799927728707</v>
      </c>
      <c r="S44" s="109" t="s">
        <v>69</v>
      </c>
    </row>
    <row r="45" spans="1:19" ht="24.95" customHeight="1">
      <c r="A45" s="109" t="s">
        <v>70</v>
      </c>
      <c r="B45" s="288">
        <v>8.1942502976535678</v>
      </c>
      <c r="C45" s="291">
        <v>23.320215711995345</v>
      </c>
      <c r="D45" s="292">
        <v>16.085592260088902</v>
      </c>
      <c r="E45" s="292">
        <v>-52.007648183556405</v>
      </c>
      <c r="F45" s="366">
        <v>74.993710691823907</v>
      </c>
      <c r="G45" s="291">
        <v>-54.62976593552186</v>
      </c>
      <c r="H45" s="289">
        <v>1.2355333124804559</v>
      </c>
      <c r="I45" s="289">
        <v>81.967213114754088</v>
      </c>
      <c r="J45" s="289">
        <v>-61.795629277601421</v>
      </c>
      <c r="K45" s="289" t="s">
        <v>22</v>
      </c>
      <c r="L45" s="289" t="s">
        <v>22</v>
      </c>
      <c r="M45" s="289" t="s">
        <v>22</v>
      </c>
      <c r="N45" s="365" t="s">
        <v>22</v>
      </c>
      <c r="O45" s="288" t="s">
        <v>22</v>
      </c>
      <c r="P45" s="288">
        <v>1.0079899074852676</v>
      </c>
      <c r="Q45" s="288">
        <v>425.6963021243115</v>
      </c>
      <c r="R45" s="288">
        <v>-52.295110445926262</v>
      </c>
      <c r="S45" s="109" t="s">
        <v>70</v>
      </c>
    </row>
    <row r="46" spans="1:19" ht="24.95" customHeight="1">
      <c r="A46" s="109" t="s">
        <v>71</v>
      </c>
      <c r="B46" s="288">
        <v>10.295143400503321</v>
      </c>
      <c r="C46" s="291">
        <v>-4.2470525187567034</v>
      </c>
      <c r="D46" s="292">
        <v>-1.5595024444581895</v>
      </c>
      <c r="E46" s="292" t="s">
        <v>211</v>
      </c>
      <c r="F46" s="366">
        <v>-12.825248955991015</v>
      </c>
      <c r="G46" s="291">
        <v>-42.337070007693157</v>
      </c>
      <c r="H46" s="289">
        <v>-36.192271442035818</v>
      </c>
      <c r="I46" s="289" t="s">
        <v>22</v>
      </c>
      <c r="J46" s="289">
        <v>-43.38554565629925</v>
      </c>
      <c r="K46" s="289" t="s">
        <v>22</v>
      </c>
      <c r="L46" s="289" t="s">
        <v>22</v>
      </c>
      <c r="M46" s="289" t="s">
        <v>22</v>
      </c>
      <c r="N46" s="365" t="s">
        <v>22</v>
      </c>
      <c r="O46" s="288" t="s">
        <v>22</v>
      </c>
      <c r="P46" s="288">
        <v>0.63167834828487912</v>
      </c>
      <c r="Q46" s="288">
        <v>77.023859137320272</v>
      </c>
      <c r="R46" s="288">
        <v>99.654689319047321</v>
      </c>
      <c r="S46" s="109" t="s">
        <v>71</v>
      </c>
    </row>
    <row r="47" spans="1:19" ht="24.95" customHeight="1">
      <c r="A47" s="109" t="s">
        <v>72</v>
      </c>
      <c r="B47" s="288">
        <v>6.9474307285142629</v>
      </c>
      <c r="C47" s="291">
        <v>98.944863970207905</v>
      </c>
      <c r="D47" s="292">
        <v>112.18372536554355</v>
      </c>
      <c r="E47" s="292" t="s">
        <v>211</v>
      </c>
      <c r="F47" s="366">
        <v>36.016124548234643</v>
      </c>
      <c r="G47" s="291">
        <v>39.69097235212692</v>
      </c>
      <c r="H47" s="289">
        <v>94.426229508196712</v>
      </c>
      <c r="I47" s="289">
        <v>-41.155234657039706</v>
      </c>
      <c r="J47" s="289">
        <v>34.408648648648665</v>
      </c>
      <c r="K47" s="289" t="s">
        <v>22</v>
      </c>
      <c r="L47" s="289" t="s">
        <v>22</v>
      </c>
      <c r="M47" s="289" t="s">
        <v>22</v>
      </c>
      <c r="N47" s="365" t="s">
        <v>22</v>
      </c>
      <c r="O47" s="288" t="s">
        <v>211</v>
      </c>
      <c r="P47" s="288">
        <v>-1.0950912177510048</v>
      </c>
      <c r="Q47" s="288">
        <v>40.777691458478131</v>
      </c>
      <c r="R47" s="288">
        <v>-59.687524088235371</v>
      </c>
      <c r="S47" s="109" t="s">
        <v>72</v>
      </c>
    </row>
    <row r="48" spans="1:19" ht="24.95" customHeight="1">
      <c r="A48" s="109" t="s">
        <v>73</v>
      </c>
      <c r="B48" s="288">
        <v>7.211516939944147</v>
      </c>
      <c r="C48" s="291">
        <v>34.854490717511311</v>
      </c>
      <c r="D48" s="292">
        <v>71.419196062346202</v>
      </c>
      <c r="E48" s="292">
        <v>93.209134615384613</v>
      </c>
      <c r="F48" s="366">
        <v>-36.696583671105962</v>
      </c>
      <c r="G48" s="291">
        <v>-0.90128115999603153</v>
      </c>
      <c r="H48" s="289">
        <v>24.388111888111894</v>
      </c>
      <c r="I48" s="289" t="s">
        <v>211</v>
      </c>
      <c r="J48" s="289">
        <v>-4.2946452840445772</v>
      </c>
      <c r="K48" s="289" t="s">
        <v>22</v>
      </c>
      <c r="L48" s="289" t="s">
        <v>22</v>
      </c>
      <c r="M48" s="289" t="s">
        <v>22</v>
      </c>
      <c r="N48" s="365" t="s">
        <v>22</v>
      </c>
      <c r="O48" s="288" t="s">
        <v>22</v>
      </c>
      <c r="P48" s="288">
        <v>-2.9346996083454542</v>
      </c>
      <c r="Q48" s="288">
        <v>121.97053747534517</v>
      </c>
      <c r="R48" s="288">
        <v>65.430360155607303</v>
      </c>
      <c r="S48" s="109" t="s">
        <v>73</v>
      </c>
    </row>
    <row r="49" spans="1:19" ht="24.95" customHeight="1">
      <c r="A49" s="109" t="s">
        <v>74</v>
      </c>
      <c r="B49" s="288">
        <v>7.295236025890901</v>
      </c>
      <c r="C49" s="291">
        <v>314.08054069276261</v>
      </c>
      <c r="D49" s="292">
        <v>430.78167115902966</v>
      </c>
      <c r="E49" s="292">
        <v>175</v>
      </c>
      <c r="F49" s="366">
        <v>186.60287081339715</v>
      </c>
      <c r="G49" s="291">
        <v>102.54142733170792</v>
      </c>
      <c r="H49" s="289">
        <v>39.273789649415704</v>
      </c>
      <c r="I49" s="289">
        <v>76.642335766423372</v>
      </c>
      <c r="J49" s="289">
        <v>130.57831325301206</v>
      </c>
      <c r="K49" s="289" t="s">
        <v>22</v>
      </c>
      <c r="L49" s="289" t="s">
        <v>22</v>
      </c>
      <c r="M49" s="289" t="s">
        <v>22</v>
      </c>
      <c r="N49" s="365" t="s">
        <v>22</v>
      </c>
      <c r="O49" s="288" t="s">
        <v>22</v>
      </c>
      <c r="P49" s="288">
        <v>-41.340082764351195</v>
      </c>
      <c r="Q49" s="288">
        <v>70.70190749283131</v>
      </c>
      <c r="R49" s="288">
        <v>-31.577680720206786</v>
      </c>
      <c r="S49" s="109" t="s">
        <v>74</v>
      </c>
    </row>
    <row r="50" spans="1:19" ht="24.95" customHeight="1">
      <c r="A50" s="109" t="s">
        <v>75</v>
      </c>
      <c r="B50" s="288">
        <v>8.8409264906318157</v>
      </c>
      <c r="C50" s="291">
        <v>-5.6446721470144183</v>
      </c>
      <c r="D50" s="292">
        <v>15.3181678450661</v>
      </c>
      <c r="E50" s="292">
        <v>-27.386934673366838</v>
      </c>
      <c r="F50" s="366">
        <v>-41.488196211478659</v>
      </c>
      <c r="G50" s="291">
        <v>-81.025101040990165</v>
      </c>
      <c r="H50" s="289">
        <v>-43.047337278106511</v>
      </c>
      <c r="I50" s="289">
        <v>-19.90521327014217</v>
      </c>
      <c r="J50" s="289">
        <v>-83.615420306227435</v>
      </c>
      <c r="K50" s="289">
        <v>-76.175352083246267</v>
      </c>
      <c r="L50" s="289">
        <v>-76.175352083246267</v>
      </c>
      <c r="M50" s="289" t="s">
        <v>22</v>
      </c>
      <c r="N50" s="365" t="s">
        <v>22</v>
      </c>
      <c r="O50" s="288">
        <v>10.923845193508114</v>
      </c>
      <c r="P50" s="288">
        <v>-18.123435284010696</v>
      </c>
      <c r="Q50" s="288">
        <v>-14.704967001094076</v>
      </c>
      <c r="R50" s="288">
        <v>-13.428892205444072</v>
      </c>
      <c r="S50" s="109" t="s">
        <v>75</v>
      </c>
    </row>
    <row r="51" spans="1:19" ht="24.95" customHeight="1">
      <c r="A51" s="109" t="s">
        <v>76</v>
      </c>
      <c r="B51" s="288">
        <v>8.2962327008237651</v>
      </c>
      <c r="C51" s="291">
        <v>115.56517669084951</v>
      </c>
      <c r="D51" s="292">
        <v>226.83116680937184</v>
      </c>
      <c r="E51" s="292">
        <v>-59.720457433290981</v>
      </c>
      <c r="F51" s="366">
        <v>-51.886269924303036</v>
      </c>
      <c r="G51" s="291">
        <v>-29.425805596074795</v>
      </c>
      <c r="H51" s="289">
        <v>12.043795620437962</v>
      </c>
      <c r="I51" s="289" t="s">
        <v>22</v>
      </c>
      <c r="J51" s="289">
        <v>-34.534534534534529</v>
      </c>
      <c r="K51" s="289" t="s">
        <v>22</v>
      </c>
      <c r="L51" s="289" t="s">
        <v>22</v>
      </c>
      <c r="M51" s="289" t="s">
        <v>22</v>
      </c>
      <c r="N51" s="365" t="s">
        <v>22</v>
      </c>
      <c r="O51" s="288">
        <v>50</v>
      </c>
      <c r="P51" s="288">
        <v>-37.983031028200045</v>
      </c>
      <c r="Q51" s="288">
        <v>-81.243916439963058</v>
      </c>
      <c r="R51" s="288">
        <v>25.868515345069326</v>
      </c>
      <c r="S51" s="109" t="s">
        <v>76</v>
      </c>
    </row>
    <row r="52" spans="1:19" ht="24.95" customHeight="1">
      <c r="A52" s="109" t="s">
        <v>77</v>
      </c>
      <c r="B52" s="288">
        <v>6.0945327327067673</v>
      </c>
      <c r="C52" s="291">
        <v>52.543217789171962</v>
      </c>
      <c r="D52" s="292">
        <v>64.392569827352446</v>
      </c>
      <c r="E52" s="292">
        <v>-17.811704834605607</v>
      </c>
      <c r="F52" s="366">
        <v>9.4411662617146703</v>
      </c>
      <c r="G52" s="291">
        <v>-67.083531570719771</v>
      </c>
      <c r="H52" s="289">
        <v>0.17428350116188085</v>
      </c>
      <c r="I52" s="289">
        <v>-17.241379310344826</v>
      </c>
      <c r="J52" s="289">
        <v>-74.074631074349099</v>
      </c>
      <c r="K52" s="289" t="s">
        <v>22</v>
      </c>
      <c r="L52" s="289" t="s">
        <v>22</v>
      </c>
      <c r="M52" s="289" t="s">
        <v>22</v>
      </c>
      <c r="N52" s="365" t="s">
        <v>22</v>
      </c>
      <c r="O52" s="288" t="s">
        <v>22</v>
      </c>
      <c r="P52" s="288">
        <v>-24.155798207595893</v>
      </c>
      <c r="Q52" s="288">
        <v>2.2694333486514182</v>
      </c>
      <c r="R52" s="288">
        <v>-68.529476455020813</v>
      </c>
      <c r="S52" s="109" t="s">
        <v>77</v>
      </c>
    </row>
    <row r="53" spans="1:19" ht="24.95" customHeight="1">
      <c r="A53" s="109" t="s">
        <v>78</v>
      </c>
      <c r="B53" s="288">
        <v>9.2071437523488981</v>
      </c>
      <c r="C53" s="291">
        <v>-29.13229044717508</v>
      </c>
      <c r="D53" s="292">
        <v>-38.855003445686719</v>
      </c>
      <c r="E53" s="292">
        <v>22.368421052631575</v>
      </c>
      <c r="F53" s="366">
        <v>55.052763369701296</v>
      </c>
      <c r="G53" s="291">
        <v>-20.983929560987619</v>
      </c>
      <c r="H53" s="289">
        <v>16.007276034561158</v>
      </c>
      <c r="I53" s="289" t="s">
        <v>22</v>
      </c>
      <c r="J53" s="289">
        <v>-15.762739636244476</v>
      </c>
      <c r="K53" s="289" t="s">
        <v>22</v>
      </c>
      <c r="L53" s="289" t="s">
        <v>22</v>
      </c>
      <c r="M53" s="289" t="s">
        <v>22</v>
      </c>
      <c r="N53" s="365" t="s">
        <v>22</v>
      </c>
      <c r="O53" s="288" t="s">
        <v>22</v>
      </c>
      <c r="P53" s="288">
        <v>23.771710076831781</v>
      </c>
      <c r="Q53" s="288">
        <v>-3.6955717851529926</v>
      </c>
      <c r="R53" s="288">
        <v>-17.536121144762433</v>
      </c>
      <c r="S53" s="109" t="s">
        <v>78</v>
      </c>
    </row>
    <row r="54" spans="1:19" ht="24.95" customHeight="1">
      <c r="A54" s="109" t="s">
        <v>79</v>
      </c>
      <c r="B54" s="288">
        <v>9.0431233483994049</v>
      </c>
      <c r="C54" s="291">
        <v>182.02872225691095</v>
      </c>
      <c r="D54" s="292">
        <v>192.47532492915076</v>
      </c>
      <c r="E54" s="292">
        <v>178.30188679245282</v>
      </c>
      <c r="F54" s="366">
        <v>109.70873786407768</v>
      </c>
      <c r="G54" s="291">
        <v>-76.484535723002892</v>
      </c>
      <c r="H54" s="289">
        <v>56.416772554002534</v>
      </c>
      <c r="I54" s="289" t="s">
        <v>22</v>
      </c>
      <c r="J54" s="289">
        <v>-88.342948840408056</v>
      </c>
      <c r="K54" s="289" t="s">
        <v>22</v>
      </c>
      <c r="L54" s="289" t="s">
        <v>22</v>
      </c>
      <c r="M54" s="289" t="s">
        <v>22</v>
      </c>
      <c r="N54" s="365" t="s">
        <v>22</v>
      </c>
      <c r="O54" s="288" t="s">
        <v>22</v>
      </c>
      <c r="P54" s="288">
        <v>-36.954989289661221</v>
      </c>
      <c r="Q54" s="288">
        <v>-6.7482377213593878</v>
      </c>
      <c r="R54" s="288">
        <v>248.15937423612809</v>
      </c>
      <c r="S54" s="109" t="s">
        <v>79</v>
      </c>
    </row>
    <row r="55" spans="1:19" ht="24.95" customHeight="1">
      <c r="A55" s="109" t="s">
        <v>80</v>
      </c>
      <c r="B55" s="288">
        <v>5.5344322317580747</v>
      </c>
      <c r="C55" s="291">
        <v>27.289715417867441</v>
      </c>
      <c r="D55" s="292">
        <v>13.849833118709114</v>
      </c>
      <c r="E55" s="292">
        <v>24.494949494949509</v>
      </c>
      <c r="F55" s="366">
        <v>119.45092409833126</v>
      </c>
      <c r="G55" s="291">
        <v>-30.034241937668071</v>
      </c>
      <c r="H55" s="289">
        <v>-82.804378401516544</v>
      </c>
      <c r="I55" s="289" t="s">
        <v>211</v>
      </c>
      <c r="J55" s="289">
        <v>60.245534538173757</v>
      </c>
      <c r="K55" s="289" t="s">
        <v>22</v>
      </c>
      <c r="L55" s="289" t="s">
        <v>22</v>
      </c>
      <c r="M55" s="289" t="s">
        <v>22</v>
      </c>
      <c r="N55" s="365" t="s">
        <v>22</v>
      </c>
      <c r="O55" s="288" t="s">
        <v>22</v>
      </c>
      <c r="P55" s="288">
        <v>-61.867833429465385</v>
      </c>
      <c r="Q55" s="288">
        <v>205.25363081456533</v>
      </c>
      <c r="R55" s="288">
        <v>85.552958404911436</v>
      </c>
      <c r="S55" s="109" t="s">
        <v>80</v>
      </c>
    </row>
    <row r="56" spans="1:19" ht="24.95" customHeight="1">
      <c r="A56" s="109" t="s">
        <v>81</v>
      </c>
      <c r="B56" s="288">
        <v>7.370856782192206</v>
      </c>
      <c r="C56" s="291">
        <v>-10.733510082750868</v>
      </c>
      <c r="D56" s="292">
        <v>-18.817876597348317</v>
      </c>
      <c r="E56" s="292" t="s">
        <v>211</v>
      </c>
      <c r="F56" s="366">
        <v>34.04191765818689</v>
      </c>
      <c r="G56" s="291">
        <v>4.4747316367144947</v>
      </c>
      <c r="H56" s="289">
        <v>-4.9484536082474335</v>
      </c>
      <c r="I56" s="289" t="s">
        <v>22</v>
      </c>
      <c r="J56" s="289">
        <v>11.008986928104576</v>
      </c>
      <c r="K56" s="289" t="s">
        <v>22</v>
      </c>
      <c r="L56" s="289" t="s">
        <v>22</v>
      </c>
      <c r="M56" s="289" t="s">
        <v>22</v>
      </c>
      <c r="N56" s="365" t="s">
        <v>22</v>
      </c>
      <c r="O56" s="288">
        <v>140</v>
      </c>
      <c r="P56" s="288">
        <v>-28.930466617343171</v>
      </c>
      <c r="Q56" s="288">
        <v>-62.962595888917519</v>
      </c>
      <c r="R56" s="288">
        <v>-45.892166712332937</v>
      </c>
      <c r="S56" s="109" t="s">
        <v>81</v>
      </c>
    </row>
    <row r="57" spans="1:19" ht="24.95" customHeight="1" thickBot="1">
      <c r="A57" s="110" t="s">
        <v>82</v>
      </c>
      <c r="B57" s="284">
        <v>8.5075955020419229</v>
      </c>
      <c r="C57" s="294">
        <v>71.213159698423567</v>
      </c>
      <c r="D57" s="293">
        <v>97.874746993689712</v>
      </c>
      <c r="E57" s="293">
        <v>355.75221238938053</v>
      </c>
      <c r="F57" s="367">
        <v>-4.0354571722415358</v>
      </c>
      <c r="G57" s="287">
        <v>6.1257321358844052</v>
      </c>
      <c r="H57" s="286">
        <v>72.487031418224518</v>
      </c>
      <c r="I57" s="286" t="s">
        <v>211</v>
      </c>
      <c r="J57" s="286">
        <v>-8.9161911488634047</v>
      </c>
      <c r="K57" s="286">
        <v>-81.324633756001475</v>
      </c>
      <c r="L57" s="286">
        <v>-81.324633756001475</v>
      </c>
      <c r="M57" s="286" t="s">
        <v>22</v>
      </c>
      <c r="N57" s="364" t="s">
        <v>22</v>
      </c>
      <c r="O57" s="284">
        <v>88.785046728971963</v>
      </c>
      <c r="P57" s="284">
        <v>-12.484301144018445</v>
      </c>
      <c r="Q57" s="284">
        <v>-33.668078874418114</v>
      </c>
      <c r="R57" s="284">
        <v>-52.197482429889426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70E88-DC45-42C6-A3C3-1CB7319F0B5B}">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540" customFormat="1" ht="41.1" customHeight="1">
      <c r="A1" s="538" t="s">
        <v>309</v>
      </c>
      <c r="B1" s="539"/>
      <c r="C1" s="539"/>
      <c r="D1" s="539"/>
      <c r="E1" s="539"/>
      <c r="F1" s="539"/>
      <c r="G1" s="539"/>
      <c r="H1" s="539"/>
      <c r="I1" s="539"/>
      <c r="J1" s="539"/>
      <c r="K1" s="539"/>
      <c r="L1" s="539"/>
    </row>
    <row r="2" spans="1:16" s="540" customFormat="1" ht="32.25" customHeight="1">
      <c r="A2" s="541" t="s">
        <v>310</v>
      </c>
      <c r="B2" s="539"/>
      <c r="C2" s="539"/>
      <c r="D2" s="539"/>
      <c r="E2" s="539"/>
      <c r="F2" s="539"/>
      <c r="G2" s="539"/>
      <c r="H2" s="539"/>
      <c r="I2" s="539"/>
      <c r="J2" s="539"/>
      <c r="K2" s="539"/>
      <c r="L2" s="539"/>
    </row>
    <row r="3" spans="1:16" s="540" customFormat="1" ht="32.25" customHeight="1">
      <c r="A3" s="542" t="s">
        <v>311</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312</v>
      </c>
      <c r="B6" s="545"/>
      <c r="C6" s="545"/>
      <c r="D6" s="545"/>
      <c r="E6" s="545"/>
      <c r="F6" s="545"/>
      <c r="G6" s="545"/>
      <c r="H6" s="545"/>
      <c r="I6" s="545"/>
      <c r="L6" s="546" t="str">
        <f>A2</f>
        <v>令和6年12月審査分</v>
      </c>
    </row>
    <row r="7" spans="1:16" s="540" customFormat="1" ht="23.25" customHeight="1">
      <c r="A7" s="798" t="s">
        <v>313</v>
      </c>
      <c r="B7" s="799"/>
      <c r="C7" s="799"/>
      <c r="D7" s="800"/>
      <c r="E7" s="804" t="s">
        <v>314</v>
      </c>
      <c r="F7" s="806" t="s">
        <v>315</v>
      </c>
      <c r="G7" s="808" t="s">
        <v>316</v>
      </c>
      <c r="H7" s="810" t="s">
        <v>317</v>
      </c>
      <c r="I7" s="812" t="s">
        <v>318</v>
      </c>
      <c r="J7" s="813"/>
      <c r="K7" s="813"/>
      <c r="L7" s="814"/>
    </row>
    <row r="8" spans="1:16" s="540" customFormat="1" ht="36.75" customHeight="1" thickBot="1">
      <c r="A8" s="801"/>
      <c r="B8" s="802"/>
      <c r="C8" s="802"/>
      <c r="D8" s="803"/>
      <c r="E8" s="805"/>
      <c r="F8" s="807"/>
      <c r="G8" s="809"/>
      <c r="H8" s="811"/>
      <c r="I8" s="547" t="s">
        <v>314</v>
      </c>
      <c r="J8" s="548" t="s">
        <v>319</v>
      </c>
      <c r="K8" s="549" t="s">
        <v>316</v>
      </c>
      <c r="L8" s="550" t="s">
        <v>320</v>
      </c>
    </row>
    <row r="9" spans="1:16" s="540" customFormat="1" ht="12" customHeight="1" thickTop="1">
      <c r="A9" s="786" t="s">
        <v>321</v>
      </c>
      <c r="B9" s="551"/>
      <c r="C9" s="551"/>
      <c r="D9" s="551"/>
      <c r="E9" s="552" t="s">
        <v>322</v>
      </c>
      <c r="F9" s="553" t="s">
        <v>323</v>
      </c>
      <c r="G9" s="553" t="s">
        <v>324</v>
      </c>
      <c r="H9" s="554" t="s">
        <v>325</v>
      </c>
      <c r="I9" s="552" t="s">
        <v>326</v>
      </c>
      <c r="J9" s="553" t="s">
        <v>326</v>
      </c>
      <c r="K9" s="553" t="s">
        <v>326</v>
      </c>
      <c r="L9" s="555" t="s">
        <v>326</v>
      </c>
    </row>
    <row r="10" spans="1:16" s="540" customFormat="1" ht="33.75" customHeight="1">
      <c r="A10" s="787"/>
      <c r="B10" s="556" t="s">
        <v>327</v>
      </c>
      <c r="C10" s="557"/>
      <c r="D10" s="558"/>
      <c r="E10" s="559">
        <v>184</v>
      </c>
      <c r="F10" s="560" t="s">
        <v>22</v>
      </c>
      <c r="G10" s="561">
        <v>46505.118000000002</v>
      </c>
      <c r="H10" s="562" t="s">
        <v>22</v>
      </c>
      <c r="I10" s="563">
        <v>21.854304635761594</v>
      </c>
      <c r="J10" s="564" t="s">
        <v>22</v>
      </c>
      <c r="K10" s="565">
        <v>22.991246367198755</v>
      </c>
      <c r="L10" s="566" t="s">
        <v>22</v>
      </c>
    </row>
    <row r="11" spans="1:16" s="540" customFormat="1" ht="33.75" customHeight="1" thickBot="1">
      <c r="A11" s="788"/>
      <c r="B11" s="567" t="s">
        <v>328</v>
      </c>
      <c r="C11" s="567"/>
      <c r="D11" s="567"/>
      <c r="E11" s="568">
        <v>74</v>
      </c>
      <c r="F11" s="569">
        <v>4021.7391304347825</v>
      </c>
      <c r="G11" s="570">
        <v>577.423</v>
      </c>
      <c r="H11" s="571">
        <v>124.16332327121501</v>
      </c>
      <c r="I11" s="572">
        <v>2.7777777777777715</v>
      </c>
      <c r="J11" s="573">
        <v>-15.655193236714965</v>
      </c>
      <c r="K11" s="573">
        <v>130.88608101083611</v>
      </c>
      <c r="L11" s="574">
        <v>87.725620993798174</v>
      </c>
      <c r="O11" s="575"/>
      <c r="P11" s="575"/>
    </row>
    <row r="12" spans="1:16" s="540" customFormat="1" ht="33.75" customHeight="1">
      <c r="A12" s="789" t="s">
        <v>329</v>
      </c>
      <c r="B12" s="792" t="s">
        <v>5</v>
      </c>
      <c r="C12" s="576" t="s">
        <v>6</v>
      </c>
      <c r="D12" s="577"/>
      <c r="E12" s="578">
        <v>33</v>
      </c>
      <c r="F12" s="579">
        <v>1793.478260869565</v>
      </c>
      <c r="G12" s="580" t="s">
        <v>22</v>
      </c>
      <c r="H12" s="581" t="s">
        <v>22</v>
      </c>
      <c r="I12" s="582">
        <v>175</v>
      </c>
      <c r="J12" s="579">
        <v>125.67934782608691</v>
      </c>
      <c r="K12" s="580" t="s">
        <v>22</v>
      </c>
      <c r="L12" s="583" t="s">
        <v>22</v>
      </c>
      <c r="O12" s="584"/>
      <c r="P12" s="585"/>
    </row>
    <row r="13" spans="1:16" s="540" customFormat="1" ht="33.75" customHeight="1">
      <c r="A13" s="790"/>
      <c r="B13" s="793"/>
      <c r="C13" s="586" t="s">
        <v>3</v>
      </c>
      <c r="D13" s="587"/>
      <c r="E13" s="588">
        <v>11</v>
      </c>
      <c r="F13" s="589">
        <v>597.82608695652175</v>
      </c>
      <c r="G13" s="590">
        <v>20.754000000000001</v>
      </c>
      <c r="H13" s="591">
        <v>4.4627346177253004</v>
      </c>
      <c r="I13" s="592">
        <v>83.333333333333314</v>
      </c>
      <c r="J13" s="589">
        <v>50.452898550724626</v>
      </c>
      <c r="K13" s="593">
        <v>-21.64753850800362</v>
      </c>
      <c r="L13" s="594">
        <v>-36.294278002460622</v>
      </c>
      <c r="O13" s="595"/>
      <c r="P13" s="595"/>
    </row>
    <row r="14" spans="1:16" s="540" customFormat="1" ht="33.75" customHeight="1">
      <c r="A14" s="790"/>
      <c r="B14" s="793"/>
      <c r="C14" s="596"/>
      <c r="D14" s="597" t="s">
        <v>7</v>
      </c>
      <c r="E14" s="588">
        <v>10</v>
      </c>
      <c r="F14" s="589">
        <v>543.47826086956525</v>
      </c>
      <c r="G14" s="598">
        <v>19.904</v>
      </c>
      <c r="H14" s="591">
        <v>4.2799590359065425</v>
      </c>
      <c r="I14" s="592">
        <v>233.33333333333337</v>
      </c>
      <c r="J14" s="589">
        <v>173.55072463768113</v>
      </c>
      <c r="K14" s="589">
        <v>-23.809523809523796</v>
      </c>
      <c r="L14" s="594">
        <v>-38.052114730991228</v>
      </c>
      <c r="P14" s="599"/>
    </row>
    <row r="15" spans="1:16" s="540" customFormat="1" ht="33.75" customHeight="1">
      <c r="A15" s="790"/>
      <c r="B15" s="793"/>
      <c r="C15" s="600"/>
      <c r="D15" s="601" t="s">
        <v>8</v>
      </c>
      <c r="E15" s="602">
        <v>1</v>
      </c>
      <c r="F15" s="589">
        <v>54.347826086956523</v>
      </c>
      <c r="G15" s="603">
        <v>0.85000000000000142</v>
      </c>
      <c r="H15" s="604">
        <v>0.18277558181875841</v>
      </c>
      <c r="I15" s="592">
        <v>-66.666666666666671</v>
      </c>
      <c r="J15" s="589">
        <v>-72.644927536231876</v>
      </c>
      <c r="K15" s="589">
        <v>133.51648351648339</v>
      </c>
      <c r="L15" s="594">
        <v>89.864311822082072</v>
      </c>
      <c r="O15" s="605"/>
    </row>
    <row r="16" spans="1:16" s="540" customFormat="1" ht="33.75" customHeight="1" thickBot="1">
      <c r="A16" s="790"/>
      <c r="B16" s="794"/>
      <c r="C16" s="606" t="s">
        <v>9</v>
      </c>
      <c r="D16" s="607"/>
      <c r="E16" s="608">
        <v>44</v>
      </c>
      <c r="F16" s="609">
        <v>2391.304347826087</v>
      </c>
      <c r="G16" s="610" t="s">
        <v>22</v>
      </c>
      <c r="H16" s="611" t="s">
        <v>22</v>
      </c>
      <c r="I16" s="612">
        <v>144.44444444444446</v>
      </c>
      <c r="J16" s="609">
        <v>100.60386473429955</v>
      </c>
      <c r="K16" s="610" t="s">
        <v>22</v>
      </c>
      <c r="L16" s="613" t="s">
        <v>22</v>
      </c>
    </row>
    <row r="17" spans="1:12" s="540" customFormat="1" ht="33.75" customHeight="1">
      <c r="A17" s="790"/>
      <c r="B17" s="795" t="s">
        <v>10</v>
      </c>
      <c r="C17" s="600" t="s">
        <v>6</v>
      </c>
      <c r="D17" s="614"/>
      <c r="E17" s="615">
        <v>1</v>
      </c>
      <c r="F17" s="616">
        <v>54.347826086956523</v>
      </c>
      <c r="G17" s="617" t="s">
        <v>22</v>
      </c>
      <c r="H17" s="562" t="s">
        <v>22</v>
      </c>
      <c r="I17" s="618">
        <v>-90.909090909090907</v>
      </c>
      <c r="J17" s="616">
        <v>-92.539525691699609</v>
      </c>
      <c r="K17" s="617" t="s">
        <v>22</v>
      </c>
      <c r="L17" s="619" t="s">
        <v>22</v>
      </c>
    </row>
    <row r="18" spans="1:12" s="540" customFormat="1" ht="33.75" customHeight="1">
      <c r="A18" s="790"/>
      <c r="B18" s="796"/>
      <c r="C18" s="620" t="s">
        <v>3</v>
      </c>
      <c r="D18" s="621"/>
      <c r="E18" s="622">
        <v>0</v>
      </c>
      <c r="F18" s="623">
        <v>0</v>
      </c>
      <c r="G18" s="624">
        <v>0</v>
      </c>
      <c r="H18" s="625">
        <v>0</v>
      </c>
      <c r="I18" s="626" t="s">
        <v>22</v>
      </c>
      <c r="J18" s="623" t="s">
        <v>22</v>
      </c>
      <c r="K18" s="623" t="s">
        <v>22</v>
      </c>
      <c r="L18" s="627" t="s">
        <v>22</v>
      </c>
    </row>
    <row r="19" spans="1:12" s="540" customFormat="1" ht="33.75" customHeight="1" thickBot="1">
      <c r="A19" s="791"/>
      <c r="B19" s="797"/>
      <c r="C19" s="606" t="s">
        <v>9</v>
      </c>
      <c r="D19" s="607"/>
      <c r="E19" s="608">
        <v>1</v>
      </c>
      <c r="F19" s="609">
        <v>54.347826086956523</v>
      </c>
      <c r="G19" s="610" t="s">
        <v>22</v>
      </c>
      <c r="H19" s="611" t="s">
        <v>22</v>
      </c>
      <c r="I19" s="612">
        <v>-90.909090909090907</v>
      </c>
      <c r="J19" s="609">
        <v>-92.539525691699609</v>
      </c>
      <c r="K19" s="610" t="s">
        <v>22</v>
      </c>
      <c r="L19" s="613" t="s">
        <v>22</v>
      </c>
    </row>
    <row r="20" spans="1:12" s="540" customFormat="1" ht="18.75" customHeight="1">
      <c r="A20" s="628"/>
    </row>
    <row r="21" spans="1:12" s="540" customFormat="1" ht="18.75" customHeight="1">
      <c r="A21" s="540" t="s">
        <v>330</v>
      </c>
    </row>
    <row r="22" spans="1:12" ht="14.25">
      <c r="A22" s="540" t="s">
        <v>331</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140">
        <v>24465</v>
      </c>
      <c r="O7" s="141">
        <v>32597</v>
      </c>
      <c r="P7" s="133"/>
      <c r="Q7" s="133"/>
      <c r="R7" s="134"/>
    </row>
    <row r="8" spans="1:18">
      <c r="L8" s="132"/>
      <c r="M8" s="139" t="s">
        <v>140</v>
      </c>
      <c r="N8" s="140">
        <v>1227</v>
      </c>
      <c r="O8" s="141">
        <v>2971</v>
      </c>
      <c r="P8" s="133"/>
      <c r="Q8" s="133"/>
      <c r="R8" s="134"/>
    </row>
    <row r="9" spans="1:18">
      <c r="L9" s="132"/>
      <c r="M9" s="139" t="s">
        <v>141</v>
      </c>
      <c r="N9" s="140">
        <v>5193</v>
      </c>
      <c r="O9" s="141">
        <v>7122</v>
      </c>
      <c r="P9" s="133"/>
      <c r="Q9" s="133"/>
      <c r="R9" s="134"/>
    </row>
    <row r="10" spans="1:18">
      <c r="L10" s="132"/>
      <c r="M10" s="142" t="s">
        <v>194</v>
      </c>
      <c r="N10" s="140">
        <v>11446</v>
      </c>
      <c r="O10" s="141">
        <v>14806</v>
      </c>
      <c r="P10" s="133"/>
      <c r="Q10" s="133"/>
      <c r="R10" s="134"/>
    </row>
    <row r="11" spans="1:18">
      <c r="L11" s="132"/>
      <c r="M11" s="142" t="s">
        <v>144</v>
      </c>
      <c r="N11" s="140">
        <v>542</v>
      </c>
      <c r="O11" s="141">
        <v>1303</v>
      </c>
      <c r="P11" s="133"/>
      <c r="Q11" s="133"/>
      <c r="R11" s="134"/>
    </row>
    <row r="12" spans="1:18">
      <c r="L12" s="132"/>
      <c r="M12" s="142" t="s">
        <v>145</v>
      </c>
      <c r="N12" s="140">
        <v>2286</v>
      </c>
      <c r="O12" s="141">
        <v>3229</v>
      </c>
      <c r="P12" s="133"/>
      <c r="Q12" s="133"/>
      <c r="R12" s="134"/>
    </row>
    <row r="13" spans="1:18">
      <c r="L13" s="132"/>
      <c r="M13" s="142" t="s">
        <v>146</v>
      </c>
      <c r="N13" s="140">
        <v>37</v>
      </c>
      <c r="O13" s="141">
        <v>49</v>
      </c>
      <c r="P13" s="133"/>
      <c r="Q13" s="133"/>
      <c r="R13" s="134"/>
    </row>
    <row r="14" spans="1:18">
      <c r="L14" s="132"/>
      <c r="M14" s="142" t="s">
        <v>147</v>
      </c>
      <c r="N14" s="140">
        <v>1</v>
      </c>
      <c r="O14" s="141">
        <v>5</v>
      </c>
      <c r="P14" s="133"/>
      <c r="Q14" s="133"/>
      <c r="R14" s="134"/>
    </row>
    <row r="15" spans="1:18">
      <c r="L15" s="132"/>
      <c r="M15" s="142" t="s">
        <v>148</v>
      </c>
      <c r="N15" s="140">
        <v>5</v>
      </c>
      <c r="O15" s="141">
        <v>10</v>
      </c>
      <c r="P15" s="133"/>
      <c r="Q15" s="133"/>
      <c r="R15" s="134"/>
    </row>
    <row r="16" spans="1:18">
      <c r="L16" s="132"/>
      <c r="M16" s="142" t="s">
        <v>149</v>
      </c>
      <c r="N16" s="140">
        <v>2466</v>
      </c>
      <c r="O16" s="141">
        <v>3262</v>
      </c>
      <c r="P16" s="133"/>
      <c r="Q16" s="133"/>
      <c r="R16" s="134"/>
    </row>
    <row r="17" spans="2:28">
      <c r="L17" s="132"/>
      <c r="M17" s="142" t="s">
        <v>150</v>
      </c>
      <c r="N17" s="140">
        <v>107</v>
      </c>
      <c r="O17" s="141">
        <v>266</v>
      </c>
      <c r="P17" s="133"/>
      <c r="Q17" s="133"/>
      <c r="R17" s="134"/>
    </row>
    <row r="18" spans="2:28">
      <c r="L18" s="132"/>
      <c r="M18" s="142" t="s">
        <v>151</v>
      </c>
      <c r="N18" s="140">
        <v>557</v>
      </c>
      <c r="O18" s="141">
        <v>693</v>
      </c>
      <c r="P18" s="133"/>
      <c r="Q18" s="133"/>
      <c r="R18" s="134"/>
    </row>
    <row r="19" spans="2:28">
      <c r="L19" s="132"/>
      <c r="M19" s="142" t="s">
        <v>152</v>
      </c>
      <c r="N19" s="140">
        <v>7064</v>
      </c>
      <c r="O19" s="141">
        <v>9344</v>
      </c>
      <c r="P19" s="133"/>
      <c r="Q19" s="133"/>
      <c r="R19" s="134"/>
    </row>
    <row r="20" spans="2:28">
      <c r="L20" s="132"/>
      <c r="M20" s="142" t="s">
        <v>153</v>
      </c>
      <c r="N20" s="140">
        <v>413</v>
      </c>
      <c r="O20" s="141">
        <v>1062</v>
      </c>
      <c r="P20" s="133"/>
      <c r="Q20" s="133"/>
      <c r="R20" s="134"/>
    </row>
    <row r="21" spans="2:28">
      <c r="L21" s="132"/>
      <c r="M21" s="142" t="s">
        <v>154</v>
      </c>
      <c r="N21" s="140">
        <v>1485</v>
      </c>
      <c r="O21" s="141">
        <v>2014</v>
      </c>
      <c r="P21" s="133"/>
      <c r="Q21" s="133"/>
      <c r="R21" s="134"/>
    </row>
    <row r="22" spans="2:28">
      <c r="L22" s="132"/>
      <c r="M22" s="368" t="s">
        <v>155</v>
      </c>
      <c r="N22" s="512">
        <v>3452</v>
      </c>
      <c r="O22" s="144">
        <v>5136</v>
      </c>
      <c r="P22" s="133"/>
      <c r="Q22" s="133"/>
      <c r="R22" s="134"/>
    </row>
    <row r="23" spans="2:28">
      <c r="L23" s="132"/>
      <c r="M23" s="368" t="s">
        <v>156</v>
      </c>
      <c r="N23" s="513">
        <v>164</v>
      </c>
      <c r="O23" s="141">
        <v>335</v>
      </c>
      <c r="P23" s="133"/>
      <c r="Q23" s="133"/>
      <c r="R23" s="134"/>
    </row>
    <row r="24" spans="2:28" ht="14.25" thickBot="1">
      <c r="L24" s="132"/>
      <c r="M24" s="145" t="s">
        <v>157</v>
      </c>
      <c r="N24" s="514">
        <v>860</v>
      </c>
      <c r="O24" s="515">
        <v>1176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7" t="str">
        <f>N5</f>
        <v>令和5年12月審査分</v>
      </c>
      <c r="O27" s="821" t="str">
        <f>O5</f>
        <v>令和6年12月審査分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155">
        <v>3.0884999999999998</v>
      </c>
      <c r="O30" s="156">
        <v>4.2690000000000001</v>
      </c>
      <c r="P30" s="516">
        <v>38.222438076736296</v>
      </c>
      <c r="Q30" s="157"/>
      <c r="R30" s="134"/>
    </row>
    <row r="31" spans="2:28">
      <c r="L31" s="132"/>
      <c r="M31" s="142" t="s">
        <v>142</v>
      </c>
      <c r="N31" s="155">
        <v>1.1446000000000001</v>
      </c>
      <c r="O31" s="156">
        <v>1.4805999999999999</v>
      </c>
      <c r="P31" s="516">
        <v>29.355233269264346</v>
      </c>
      <c r="Q31" s="157"/>
      <c r="R31" s="134"/>
    </row>
    <row r="32" spans="2:28">
      <c r="L32" s="132"/>
      <c r="M32" s="142" t="s">
        <v>144</v>
      </c>
      <c r="N32" s="155">
        <v>5.4199999999999998E-2</v>
      </c>
      <c r="O32" s="156">
        <v>0.1303</v>
      </c>
      <c r="P32" s="516">
        <v>140.40590405904058</v>
      </c>
      <c r="Q32" s="157"/>
      <c r="R32" s="134"/>
    </row>
    <row r="33" spans="12:18" ht="13.5" customHeight="1">
      <c r="L33" s="132"/>
      <c r="M33" s="142" t="s">
        <v>145</v>
      </c>
      <c r="N33" s="155">
        <v>0.2286</v>
      </c>
      <c r="O33" s="156">
        <v>0.32290000000000002</v>
      </c>
      <c r="P33" s="516">
        <v>41.251093613298337</v>
      </c>
      <c r="Q33" s="157"/>
      <c r="R33" s="134"/>
    </row>
    <row r="34" spans="12:18">
      <c r="L34" s="132"/>
      <c r="M34" s="142" t="s">
        <v>149</v>
      </c>
      <c r="N34" s="518">
        <v>0.24660000000000001</v>
      </c>
      <c r="O34" s="156">
        <v>0.32619999999999999</v>
      </c>
      <c r="P34" s="516">
        <v>32.278994322789941</v>
      </c>
      <c r="Q34" s="157"/>
      <c r="R34" s="134"/>
    </row>
    <row r="35" spans="12:18">
      <c r="L35" s="132"/>
      <c r="M35" s="142" t="s">
        <v>150</v>
      </c>
      <c r="N35" s="518">
        <v>1.0699999999999999E-2</v>
      </c>
      <c r="O35" s="156">
        <v>2.6599999999999999E-2</v>
      </c>
      <c r="P35" s="516">
        <v>148.5981308411215</v>
      </c>
      <c r="Q35" s="157"/>
      <c r="R35" s="134"/>
    </row>
    <row r="36" spans="12:18">
      <c r="L36" s="132"/>
      <c r="M36" s="142" t="s">
        <v>151</v>
      </c>
      <c r="N36" s="518">
        <v>5.57E-2</v>
      </c>
      <c r="O36" s="156">
        <v>6.93E-2</v>
      </c>
      <c r="P36" s="516">
        <v>24.416517055655305</v>
      </c>
      <c r="Q36" s="157"/>
      <c r="R36" s="134"/>
    </row>
    <row r="37" spans="12:18">
      <c r="L37" s="132"/>
      <c r="M37" s="142" t="s">
        <v>152</v>
      </c>
      <c r="N37" s="518">
        <v>0.70640000000000003</v>
      </c>
      <c r="O37" s="156">
        <v>0.93440000000000001</v>
      </c>
      <c r="P37" s="516">
        <v>32.276330690826711</v>
      </c>
      <c r="Q37" s="157"/>
      <c r="R37" s="134"/>
    </row>
    <row r="38" spans="12:18">
      <c r="L38" s="132"/>
      <c r="M38" s="368" t="s">
        <v>153</v>
      </c>
      <c r="N38" s="518">
        <v>4.1300000000000003E-2</v>
      </c>
      <c r="O38" s="156">
        <v>0.1062</v>
      </c>
      <c r="P38" s="516">
        <v>157.14285714285711</v>
      </c>
      <c r="Q38" s="157"/>
      <c r="R38" s="134"/>
    </row>
    <row r="39" spans="12:18">
      <c r="L39" s="132"/>
      <c r="M39" s="368" t="s">
        <v>154</v>
      </c>
      <c r="N39" s="518">
        <v>0.14849999999999999</v>
      </c>
      <c r="O39" s="156">
        <v>0.2014</v>
      </c>
      <c r="P39" s="516">
        <v>35.622895622895612</v>
      </c>
      <c r="Q39" s="157"/>
      <c r="R39" s="134"/>
    </row>
    <row r="40" spans="12:18">
      <c r="L40" s="132"/>
      <c r="M40" s="368" t="s">
        <v>155</v>
      </c>
      <c r="N40" s="518">
        <v>0.34889999999999999</v>
      </c>
      <c r="O40" s="155">
        <v>0.51849999999999996</v>
      </c>
      <c r="P40" s="516">
        <v>48.609916881627981</v>
      </c>
      <c r="Q40" s="157"/>
      <c r="R40" s="134"/>
    </row>
    <row r="41" spans="12:18">
      <c r="L41" s="132"/>
      <c r="M41" s="368" t="s">
        <v>156</v>
      </c>
      <c r="N41" s="518">
        <v>1.6500000000000001E-2</v>
      </c>
      <c r="O41" s="155">
        <v>3.4000000000000002E-2</v>
      </c>
      <c r="P41" s="516">
        <v>106.06060606060606</v>
      </c>
      <c r="Q41" s="157"/>
      <c r="R41" s="134"/>
    </row>
    <row r="42" spans="12:18" ht="14.25" thickBot="1">
      <c r="L42" s="132"/>
      <c r="M42" s="145" t="s">
        <v>157</v>
      </c>
      <c r="N42" s="519">
        <v>8.6499999999999994E-2</v>
      </c>
      <c r="O42" s="158">
        <v>0.1186</v>
      </c>
      <c r="P42" s="517">
        <v>37.109826589595372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139</v>
      </c>
      <c r="N7" s="140">
        <v>4144.32</v>
      </c>
      <c r="O7" s="141">
        <v>5767.5420000000004</v>
      </c>
      <c r="P7" s="133"/>
      <c r="Q7" s="133"/>
      <c r="R7" s="134"/>
    </row>
    <row r="8" spans="1:18">
      <c r="L8" s="132"/>
      <c r="M8" s="139" t="s">
        <v>140</v>
      </c>
      <c r="N8" s="140">
        <v>45.451999999999998</v>
      </c>
      <c r="O8" s="141">
        <v>60.991999999999997</v>
      </c>
      <c r="P8" s="133"/>
      <c r="Q8" s="133"/>
      <c r="R8" s="134"/>
    </row>
    <row r="9" spans="1:18">
      <c r="L9" s="132"/>
      <c r="M9" s="139" t="s">
        <v>141</v>
      </c>
      <c r="N9" s="140">
        <v>1078.3009999999999</v>
      </c>
      <c r="O9" s="141">
        <v>1146.056</v>
      </c>
      <c r="P9" s="133"/>
      <c r="Q9" s="133"/>
      <c r="R9" s="134"/>
    </row>
    <row r="10" spans="1:18">
      <c r="L10" s="132"/>
      <c r="M10" s="142" t="s">
        <v>142</v>
      </c>
      <c r="N10" s="140">
        <v>2161.6750000000002</v>
      </c>
      <c r="O10" s="141">
        <v>3067.2350000000001</v>
      </c>
      <c r="P10" s="133"/>
      <c r="Q10" s="133"/>
      <c r="R10" s="134"/>
    </row>
    <row r="11" spans="1:18">
      <c r="L11" s="132"/>
      <c r="M11" s="142" t="s">
        <v>144</v>
      </c>
      <c r="N11" s="140">
        <v>22.635000000000002</v>
      </c>
      <c r="O11" s="141">
        <v>30.048999999999999</v>
      </c>
      <c r="P11" s="133"/>
      <c r="Q11" s="133"/>
      <c r="R11" s="134"/>
    </row>
    <row r="12" spans="1:18">
      <c r="L12" s="132"/>
      <c r="M12" s="142" t="s">
        <v>145</v>
      </c>
      <c r="N12" s="140">
        <v>481.09199999999998</v>
      </c>
      <c r="O12" s="141">
        <v>544.05399999999997</v>
      </c>
      <c r="P12" s="133"/>
      <c r="Q12" s="133"/>
      <c r="R12" s="134"/>
    </row>
    <row r="13" spans="1:18">
      <c r="L13" s="132"/>
      <c r="M13" s="142" t="s">
        <v>146</v>
      </c>
      <c r="N13" s="140">
        <v>4.069</v>
      </c>
      <c r="O13" s="141">
        <v>7.226</v>
      </c>
      <c r="P13" s="133"/>
      <c r="Q13" s="133"/>
      <c r="R13" s="134"/>
    </row>
    <row r="14" spans="1:18">
      <c r="L14" s="132"/>
      <c r="M14" s="142" t="s">
        <v>147</v>
      </c>
      <c r="N14" s="140">
        <v>0.152</v>
      </c>
      <c r="O14" s="141">
        <v>0.104</v>
      </c>
      <c r="P14" s="133"/>
      <c r="Q14" s="133"/>
      <c r="R14" s="134"/>
    </row>
    <row r="15" spans="1:18">
      <c r="L15" s="132"/>
      <c r="M15" s="142" t="s">
        <v>148</v>
      </c>
      <c r="N15" s="140">
        <v>1.909</v>
      </c>
      <c r="O15" s="141">
        <v>1.4670000000000001</v>
      </c>
      <c r="P15" s="133"/>
      <c r="Q15" s="133"/>
      <c r="R15" s="134"/>
    </row>
    <row r="16" spans="1:18">
      <c r="L16" s="132"/>
      <c r="M16" s="142" t="s">
        <v>149</v>
      </c>
      <c r="N16" s="140">
        <v>349.15100000000001</v>
      </c>
      <c r="O16" s="141">
        <v>535.21199999999999</v>
      </c>
      <c r="P16" s="133"/>
      <c r="Q16" s="133"/>
      <c r="R16" s="134"/>
    </row>
    <row r="17" spans="2:28">
      <c r="L17" s="132"/>
      <c r="M17" s="142" t="s">
        <v>150</v>
      </c>
      <c r="N17" s="140">
        <v>5.069</v>
      </c>
      <c r="O17" s="141">
        <v>6.7510000000000003</v>
      </c>
      <c r="P17" s="133"/>
      <c r="Q17" s="133"/>
      <c r="R17" s="134"/>
    </row>
    <row r="18" spans="2:28">
      <c r="L18" s="132"/>
      <c r="M18" s="142" t="s">
        <v>151</v>
      </c>
      <c r="N18" s="140">
        <v>115.03400000000001</v>
      </c>
      <c r="O18" s="141">
        <v>125.08799999999999</v>
      </c>
      <c r="P18" s="133"/>
      <c r="Q18" s="133"/>
      <c r="R18" s="134"/>
    </row>
    <row r="19" spans="2:28">
      <c r="L19" s="132"/>
      <c r="M19" s="142" t="s">
        <v>152</v>
      </c>
      <c r="N19" s="140">
        <v>1049.2329999999999</v>
      </c>
      <c r="O19" s="141">
        <v>1407.963</v>
      </c>
      <c r="P19" s="133"/>
      <c r="Q19" s="133"/>
      <c r="R19" s="134"/>
    </row>
    <row r="20" spans="2:28">
      <c r="L20" s="132"/>
      <c r="M20" s="368" t="s">
        <v>153</v>
      </c>
      <c r="N20" s="140">
        <v>9.7629999999999999</v>
      </c>
      <c r="O20" s="141">
        <v>16.173999999999999</v>
      </c>
      <c r="P20" s="133"/>
      <c r="Q20" s="133"/>
      <c r="R20" s="134"/>
    </row>
    <row r="21" spans="2:28">
      <c r="L21" s="132"/>
      <c r="M21" s="368" t="s">
        <v>154</v>
      </c>
      <c r="N21" s="140">
        <v>299.90899999999999</v>
      </c>
      <c r="O21" s="141">
        <v>301.81900000000002</v>
      </c>
      <c r="P21" s="133"/>
      <c r="Q21" s="133"/>
      <c r="R21" s="134"/>
    </row>
    <row r="22" spans="2:28">
      <c r="L22" s="132"/>
      <c r="M22" s="368" t="s">
        <v>155</v>
      </c>
      <c r="N22" s="512">
        <v>580.19200000000001</v>
      </c>
      <c r="O22" s="144">
        <v>749.90599999999995</v>
      </c>
      <c r="P22" s="133"/>
      <c r="Q22" s="133"/>
      <c r="R22" s="134"/>
    </row>
    <row r="23" spans="2:28">
      <c r="L23" s="132"/>
      <c r="M23" s="368" t="s">
        <v>156</v>
      </c>
      <c r="N23" s="513">
        <v>7.8330000000000002</v>
      </c>
      <c r="O23" s="141">
        <v>7.9139999999999997</v>
      </c>
      <c r="P23" s="133"/>
      <c r="Q23" s="133"/>
      <c r="R23" s="134"/>
    </row>
    <row r="24" spans="2:28" ht="14.25" thickBot="1">
      <c r="L24" s="132"/>
      <c r="M24" s="145" t="s">
        <v>157</v>
      </c>
      <c r="N24" s="514">
        <v>180.357</v>
      </c>
      <c r="O24" s="515">
        <v>173.62799999999999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7" t="str">
        <f>N5</f>
        <v>令和5年12月審査分</v>
      </c>
      <c r="O27" s="821" t="str">
        <f>O5</f>
        <v>令和6年12月審査分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521">
        <v>5.2680730000000002</v>
      </c>
      <c r="O30" s="156">
        <v>6.9745900000000001</v>
      </c>
      <c r="P30" s="516">
        <v>32.393571615275619</v>
      </c>
      <c r="Q30" s="157"/>
      <c r="R30" s="134"/>
    </row>
    <row r="31" spans="2:28">
      <c r="L31" s="132"/>
      <c r="M31" s="142" t="s">
        <v>142</v>
      </c>
      <c r="N31" s="521">
        <v>2.1616750000000002</v>
      </c>
      <c r="O31" s="156">
        <v>3.0672350000000002</v>
      </c>
      <c r="P31" s="516">
        <v>41.89158869857863</v>
      </c>
      <c r="Q31" s="157"/>
      <c r="R31" s="134"/>
    </row>
    <row r="32" spans="2:28">
      <c r="L32" s="132"/>
      <c r="M32" s="142" t="s">
        <v>144</v>
      </c>
      <c r="N32" s="521">
        <v>2.2635000000000002E-2</v>
      </c>
      <c r="O32" s="156">
        <v>3.0048999999999999E-2</v>
      </c>
      <c r="P32" s="516">
        <v>32.754583609454357</v>
      </c>
      <c r="Q32" s="157"/>
      <c r="R32" s="134"/>
    </row>
    <row r="33" spans="12:18" ht="13.5" customHeight="1">
      <c r="L33" s="132"/>
      <c r="M33" s="142" t="s">
        <v>145</v>
      </c>
      <c r="N33" s="521">
        <v>0.48109199999999996</v>
      </c>
      <c r="O33" s="156">
        <v>0.54405399999999993</v>
      </c>
      <c r="P33" s="516">
        <v>13.087309703757285</v>
      </c>
      <c r="Q33" s="157"/>
      <c r="R33" s="134"/>
    </row>
    <row r="34" spans="12:18">
      <c r="L34" s="132"/>
      <c r="M34" s="142" t="s">
        <v>149</v>
      </c>
      <c r="N34" s="522">
        <v>0.34915099999999999</v>
      </c>
      <c r="O34" s="156">
        <v>0.53521200000000002</v>
      </c>
      <c r="P34" s="516">
        <v>53.289550939278428</v>
      </c>
      <c r="Q34" s="157"/>
      <c r="R34" s="134"/>
    </row>
    <row r="35" spans="12:18">
      <c r="L35" s="132"/>
      <c r="M35" s="142" t="s">
        <v>150</v>
      </c>
      <c r="N35" s="522">
        <v>5.0689999999999997E-3</v>
      </c>
      <c r="O35" s="156">
        <v>6.7510000000000001E-3</v>
      </c>
      <c r="P35" s="516">
        <v>33.182087196685728</v>
      </c>
      <c r="Q35" s="157"/>
      <c r="R35" s="134"/>
    </row>
    <row r="36" spans="12:18">
      <c r="L36" s="132"/>
      <c r="M36" s="142" t="s">
        <v>151</v>
      </c>
      <c r="N36" s="522">
        <v>0.11503400000000001</v>
      </c>
      <c r="O36" s="156">
        <v>0.125088</v>
      </c>
      <c r="P36" s="516">
        <v>8.7400246883530031</v>
      </c>
      <c r="Q36" s="157"/>
      <c r="R36" s="134"/>
    </row>
    <row r="37" spans="12:18">
      <c r="L37" s="132"/>
      <c r="M37" s="142" t="s">
        <v>152</v>
      </c>
      <c r="N37" s="522">
        <v>1.0492329999999999</v>
      </c>
      <c r="O37" s="156">
        <v>1.4079630000000001</v>
      </c>
      <c r="P37" s="516">
        <v>34.189736693375096</v>
      </c>
      <c r="Q37" s="157"/>
      <c r="R37" s="134"/>
    </row>
    <row r="38" spans="12:18">
      <c r="L38" s="132"/>
      <c r="M38" s="368" t="s">
        <v>153</v>
      </c>
      <c r="N38" s="522">
        <v>9.7629999999999991E-3</v>
      </c>
      <c r="O38" s="156">
        <v>1.6174000000000001E-2</v>
      </c>
      <c r="P38" s="516">
        <v>65.666291099047442</v>
      </c>
      <c r="Q38" s="157"/>
      <c r="R38" s="134"/>
    </row>
    <row r="39" spans="12:18">
      <c r="L39" s="132"/>
      <c r="M39" s="368" t="s">
        <v>154</v>
      </c>
      <c r="N39" s="522">
        <v>0.29990899999999998</v>
      </c>
      <c r="O39" s="156">
        <v>0.301819</v>
      </c>
      <c r="P39" s="516">
        <v>0.63685984748707369</v>
      </c>
      <c r="Q39" s="157"/>
      <c r="R39" s="134"/>
    </row>
    <row r="40" spans="12:18">
      <c r="L40" s="132"/>
      <c r="M40" s="368" t="s">
        <v>155</v>
      </c>
      <c r="N40" s="518">
        <v>0.58426099999999992</v>
      </c>
      <c r="O40" s="156">
        <v>0.75713199999999992</v>
      </c>
      <c r="P40" s="516">
        <v>29.587975237094383</v>
      </c>
      <c r="Q40" s="157"/>
      <c r="R40" s="134"/>
    </row>
    <row r="41" spans="12:18">
      <c r="L41" s="132"/>
      <c r="M41" s="368" t="s">
        <v>156</v>
      </c>
      <c r="N41" s="518">
        <v>7.9850000000000008E-3</v>
      </c>
      <c r="O41" s="156">
        <v>8.0179999999999991E-3</v>
      </c>
      <c r="P41" s="516">
        <v>0.41327489041951537</v>
      </c>
      <c r="Q41" s="157"/>
      <c r="R41" s="134"/>
    </row>
    <row r="42" spans="12:18" ht="14.25" thickBot="1">
      <c r="L42" s="132"/>
      <c r="M42" s="145" t="s">
        <v>157</v>
      </c>
      <c r="N42" s="519">
        <v>0.18226599999999998</v>
      </c>
      <c r="O42" s="159">
        <v>0.175095</v>
      </c>
      <c r="P42" s="517">
        <v>-3.9343596721275418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2025-01-31T04:50:23Z</cp:lastPrinted>
  <dcterms:created xsi:type="dcterms:W3CDTF">2005-07-22T00:33:45Z</dcterms:created>
  <dcterms:modified xsi:type="dcterms:W3CDTF">2025-01-31T05:02:17Z</dcterms:modified>
</cp:coreProperties>
</file>