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Gsh\"/>
    </mc:Choice>
  </mc:AlternateContent>
  <xr:revisionPtr revIDLastSave="0" documentId="13_ncr:1_{2760C1DB-B395-418F-8973-69AE879FCF6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<sst xmlns="http://schemas.openxmlformats.org/spreadsheetml/2006/main" count="1606" uniqueCount="337">
  <si>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</si>
  <si>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</si>
  <si>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</si>
  <si>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</si>
  <si>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</si>
  <si>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</si>
  <si>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</si>
  <si>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</si>
  <si>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</si>
  <si>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</si>
  <si>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</si>
  <si>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</si>
  <si>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</si>
  <si>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</si>
  <si>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</si>
  <si>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</si>
  <si>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</si>
  <si>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</si>
  <si>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</si>
  <si>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</si>
  <si>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</si>
  <si>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</si>
  <si>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</si>
  <si>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</si>
  <si>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</si>
  <si>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</si>
  <si>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</si>
  <si>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</si>
  <si>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</si>
  <si>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</si>
  <si>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</si>
  <si>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</si>
  <si>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</si>
  <si>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</si>
  <si>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</si>
  <si>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</si>
  <si>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</si>
  <si>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</si>
  <si>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</si>
  <si>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</si>
  <si>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</si>
  <si>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</si>
  <si>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</si>
  <si>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</si>
  <si>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</si>
  <si>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</si>
  <si>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</si>
  <si>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</si>
  <si>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</si>
  <si>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</si>
  <si>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</si>
  <si>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</si>
  <si>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</si>
  <si>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</si>
  <si>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</si>
  <si>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</si>
  <si>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</si>
  <si>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</si>
  <si>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</si>
  <si>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</si>
  <si>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</si>
  <si>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</si>
  <si>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</si>
  <si>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</si>
  <si>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</si>
  <si>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</si>
  <si>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</si>
  <si>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</si>
  <si>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</si>
  <si>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</si>
  <si>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</si>
  <si>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</si>
  <si>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</si>
  <si>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</si>
  <si>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</si>
  <si>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</si>
  <si>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</si>
  <si>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</si>
  <si>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</si>
  <si>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</si>
  <si>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</si>
  <si>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</si>
  <si>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</si>
  <si>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</si>
  <si>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</si>
  <si>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</si>
  <si>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</si>
  <si>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</si>
  <si>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</si>
  <si>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</si>
  <si>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</si>
  <si>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</si>
  <si>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</si>
  <si>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</si>
  <si>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</si>
  <si>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</si>
  <si>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</si>
  <si>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</si>
  <si>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</si>
  <si>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</si>
  <si>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</si>
  <si>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</si>
  <si>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</si>
  <si>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</si>
  <si>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</si>
  <si>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</si>
  <si>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</si>
  <si>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</si>
  <si>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</si>
  <si>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</si>
  <si>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</si>
  <si>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</si>
  <si>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</si>
  <si>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</si>
  <si>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</si>
  <si>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</si>
  <si>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</si>
  <si>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</si>
  <si>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</si>
  <si>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</si>
  <si>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</si>
  <si>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</si>
  <si>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</si>
  <si>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</si>
  <si>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</si>
  <si>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</si>
  <si>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</si>
  <si>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</si>
  <si>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</si>
  <si>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</si>
  <si>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</si>
  <si>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</si>
  <si>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</si>
  <si>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</si>
  <si>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</si>
  <si>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</si>
  <si>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</si>
  <si>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</si>
  <si>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</si>
  <si>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</si>
  <si>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</si>
  <si>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</si>
  <si>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</si>
  <si>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</si>
  <si>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</si>
  <si>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</si>
  <si>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</si>
  <si>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</si>
  <si>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</si>
  <si>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</si>
  <si>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</si>
  <si>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</si>
  <si>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</si>
  <si>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</si>
  <si>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</si>
  <si>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</si>
  <si>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</si>
  <si>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</si>
  <si>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</si>
  <si>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</si>
  <si>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</si>
  <si>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</si>
  <si>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</si>
  <si>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</si>
  <si>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</si>
  <si>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</si>
  <si>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</si>
  <si>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</si>
  <si>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</si>
  <si>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</si>
  <si>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</si>
  <si>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</si>
  <si>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</si>
  <si>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</si>
  <si>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</si>
  <si>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</si>
  <si>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</si>
  <si>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</si>
  <si>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</si>
  <si>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</si>
  <si>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</si>
  <si>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</si>
  <si>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</si>
  <si>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</si>
  <si>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</si>
  <si>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</si>
  <si>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</si>
  <si>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</si>
  <si>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</si>
  <si>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</si>
  <si>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</si>
  <si>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</si>
  <si>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</si>
  <si>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</si>
  <si>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</si>
  <si>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</si>
  <si>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</si>
  <si>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</si>
  <si>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</si>
  <si>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</si>
  <si>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</si>
  <si>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</si>
  <si>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</si>
  <si>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</si>
  <si>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</si>
  <si>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</si>
  <si>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令和7年1月審査分</t>
    <phoneticPr fontId="2"/>
  </si>
  <si>
    <t>令和6年1月審査分</t>
    <phoneticPr fontId="2"/>
  </si>
  <si>
    <t>：令和7年1月審査分の（　）内の数値は、令和6年1月審査分に対する増減率である。</t>
    <phoneticPr fontId="2"/>
  </si>
  <si>
    <t>…</t>
  </si>
  <si>
    <t>全管掌
79.9万件</t>
  </si>
  <si>
    <t>106.4万件
（+33.1％）</t>
  </si>
  <si>
    <t>協会けんぽ（単月）
20.4万件</t>
  </si>
  <si>
    <t>24.7万件
（+20.8％）</t>
  </si>
  <si>
    <t>協会けんぽ（突合）
6.6万件</t>
  </si>
  <si>
    <t>8.8万件
（+33.5％）</t>
  </si>
  <si>
    <t>協会けんぽ（縦覧）
4.2万件</t>
  </si>
  <si>
    <t>7.9万件
（+87.6％）</t>
  </si>
  <si>
    <t>共済組合（単月）
4.9万件</t>
  </si>
  <si>
    <t>5.9万件
（+20.7％）</t>
  </si>
  <si>
    <t>共済組合（突合）
1.5万件</t>
  </si>
  <si>
    <t>2.0万件
（+36.4％）</t>
  </si>
  <si>
    <t>共済組合（縦覧）
1.0万件</t>
  </si>
  <si>
    <t>1.9万件
（+87.4％）</t>
  </si>
  <si>
    <t>健保組合（単月）
13.7万件</t>
  </si>
  <si>
    <t>16.8万件
（+22.4％）</t>
  </si>
  <si>
    <t>健保組合（突合）
4.3万件</t>
  </si>
  <si>
    <t>5.8万件
（+35.1％）</t>
  </si>
  <si>
    <t>健保組合（縦覧）
2.9万件</t>
  </si>
  <si>
    <t>5.6万件
（+95.5％）</t>
  </si>
  <si>
    <t>その他（単月）
12.7万件</t>
  </si>
  <si>
    <t>15.7万件
（+23.6％）</t>
  </si>
  <si>
    <t>その他（突合）
4.7万件</t>
  </si>
  <si>
    <t>6.3万件
（+34.3％）</t>
  </si>
  <si>
    <t>その他（縦覧）
3.1万件</t>
  </si>
  <si>
    <t>5.0万件
（+62.6％）</t>
  </si>
  <si>
    <t>全管掌
373.5百万点</t>
  </si>
  <si>
    <t>481.1百万点
（+28.8％）</t>
  </si>
  <si>
    <t>協会けんぽ（単月）
118.9百万点</t>
  </si>
  <si>
    <t>157.3百万点
（+32.3％）</t>
  </si>
  <si>
    <t>協会けんぽ（突合）
15.0百万点</t>
  </si>
  <si>
    <t>19.3百万点
（+28.8％）</t>
  </si>
  <si>
    <t>協会けんぽ（縦覧）
12.5百万点</t>
  </si>
  <si>
    <t>17.4百万点
（+39.6％）</t>
  </si>
  <si>
    <t>共済組合（単月）
29.0百万点</t>
  </si>
  <si>
    <t>32.1百万点
（+10.6％）</t>
  </si>
  <si>
    <t>共済組合（突合）
3.2百万点</t>
  </si>
  <si>
    <t>4.0百万点
（+25.8％）</t>
  </si>
  <si>
    <t>共済組合（縦覧）
3.2百万点</t>
  </si>
  <si>
    <t>3.6百万点
（+12.5％）</t>
  </si>
  <si>
    <t>健保組合（単月）
72.4百万点</t>
  </si>
  <si>
    <t>94.3百万点
（+30.2％）</t>
  </si>
  <si>
    <t>健保組合（突合）
8.7百万点</t>
  </si>
  <si>
    <t>11.6百万点
（+32.5％）</t>
  </si>
  <si>
    <t>健保組合（縦覧）
8.0百万点</t>
  </si>
  <si>
    <t>11.0百万点
（+36.9％）</t>
  </si>
  <si>
    <t>その他（単月）
80.4百万点</t>
  </si>
  <si>
    <t>101.6百万点
（+26.4％）</t>
  </si>
  <si>
    <t>その他（突合）
13.3百万点</t>
  </si>
  <si>
    <t>17.1百万点
（+28.9％）</t>
  </si>
  <si>
    <t>その他（縦覧）
8.9百万点</t>
  </si>
  <si>
    <t>11.8百万点
（+32.0％）</t>
  </si>
  <si>
    <t>全管掌
19.3万件</t>
  </si>
  <si>
    <t>18.3万件
（▲5.2％）</t>
  </si>
  <si>
    <t>協会けんぽ（単月）
3.8万件</t>
  </si>
  <si>
    <t>2.9万件
（▲22.5％）</t>
  </si>
  <si>
    <t>協会けんぽ（突合）
1.7万件</t>
  </si>
  <si>
    <t>1.8万件
（+4.7％）</t>
  </si>
  <si>
    <t>協会けんぽ（縦覧）
2.2万件</t>
  </si>
  <si>
    <t>1.9万件
（▲13.8％）</t>
  </si>
  <si>
    <t>共済組合（単月）
1.1万件</t>
  </si>
  <si>
    <t>1.0万件
（▲6.1％）</t>
  </si>
  <si>
    <t>共済組合（突合）
0.3万件</t>
  </si>
  <si>
    <t>0.4万件
（+12.7％）</t>
  </si>
  <si>
    <t>共済組合（縦覧）
0.4万件</t>
  </si>
  <si>
    <t>0.6万件
（+33.5％）</t>
  </si>
  <si>
    <t>健保組合（単月）
4.1万件</t>
  </si>
  <si>
    <t>3.8万件
（▲6.8％）</t>
  </si>
  <si>
    <t>健保組合（突合）
1.2万件</t>
  </si>
  <si>
    <t>1.2万件
（+1.0％）</t>
  </si>
  <si>
    <t>健保組合（縦覧）
2.1万件</t>
  </si>
  <si>
    <t>2.4万件
（+14.1％）</t>
  </si>
  <si>
    <t>その他（単月）
1.1万件</t>
  </si>
  <si>
    <t>1.0万件
（▲9.9％）</t>
  </si>
  <si>
    <t>その他（突合）
0.5万件</t>
  </si>
  <si>
    <t>0.6万件
（+9.4％）</t>
  </si>
  <si>
    <t>その他（縦覧）
0.7万件</t>
  </si>
  <si>
    <t>0.7万件
（▲4.1％）</t>
  </si>
  <si>
    <t>全管掌
110.5百万点</t>
  </si>
  <si>
    <t>95.1百万点
（▲13.9％）</t>
  </si>
  <si>
    <t>協会けんぽ（単月）
42.3百万点</t>
  </si>
  <si>
    <t>28.4百万点
（▲33.0％）</t>
  </si>
  <si>
    <t>協会けんぽ（突合）
12.1百万点</t>
  </si>
  <si>
    <t>14.0百万点
（+15.8％）</t>
  </si>
  <si>
    <t>協会けんぽ（縦覧）
23.0百万点</t>
  </si>
  <si>
    <t>22.9百万点
（▲0.7％）</t>
  </si>
  <si>
    <t>共済組合（単月）
3.4百万点</t>
  </si>
  <si>
    <t>2.9百万点
（▲17.1％）</t>
  </si>
  <si>
    <t>共済組合（突合）
0.9百万点</t>
  </si>
  <si>
    <t>0.9百万点
（▲2.5％）</t>
  </si>
  <si>
    <t>共済組合（縦覧）
1.1百万点</t>
  </si>
  <si>
    <t>1.0百万点
（▲4.0％）</t>
  </si>
  <si>
    <t>健保組合（単月）
12.4百万点</t>
  </si>
  <si>
    <t>10.7百万点
（▲13.4％）</t>
  </si>
  <si>
    <t>健保組合（突合）
3.1百万点</t>
  </si>
  <si>
    <t>2.5百万点
（▲19.2％）</t>
  </si>
  <si>
    <t>健保組合（縦覧）
4.9百万点</t>
  </si>
  <si>
    <t>5.0百万点
（+1.4％）</t>
  </si>
  <si>
    <t>その他（単月）
4.0百万点</t>
  </si>
  <si>
    <t>3.4百万点
（▲15.3％）</t>
  </si>
  <si>
    <t>その他（突合）
1.2百万点</t>
  </si>
  <si>
    <t>1.4百万点
（+19.1％）</t>
  </si>
  <si>
    <t>その他（縦覧）
2.0百万点</t>
  </si>
  <si>
    <t>2.0百万点
（+2.5％）</t>
  </si>
  <si>
    <t>支払基金における審査状況</t>
    <rPh sb="0" eb="2">
      <t>シハライ</t>
    </rPh>
    <rPh sb="2" eb="4">
      <t>キキン</t>
    </rPh>
    <rPh sb="8" eb="10">
      <t>シンサ</t>
    </rPh>
    <rPh sb="10" eb="12">
      <t>ジョウキョウ</t>
    </rPh>
    <phoneticPr fontId="46"/>
  </si>
  <si>
    <t>令和7年1月審査分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</si>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</sst>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49D5597-B946-48BE-8E4D-009911F95C37}"/>
    <cellStyle name="標準_特審newレイアウト（歯科）" xfId="12" xr:uid="{F00BB201-ACF4-40EB-AF76-C0FC4EA9114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9.6301796190098148E-3"/>
                </c:manualLayout>
              </c:layout>
              <c:tx>
                <c:strRef>
                  <c:f>⑦査定件!$N$58</c:f>
                  <c:strCache>
                    <c:ptCount val="1"/>
                    <c:pt idx="0">
                      <c:v>その他（縦覧）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{2B9B9343-5D1F-48EA-AC06-B28AF7B9823C}</c15:txfldGUID>
                      <c15:f>⑦査定件!$N$58</c15:f>
                      <c15:dlblFieldTableCache>
                        <c:ptCount val="1"/>
                        <c:pt idx="0">
                          <c:v>その他（縦覧）
3.1万件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5.0万件
（+62.6％）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{C1E98D87-147D-40D9-AD91-6CC0E14F56A6}</c15:txfldGUID>
                      <c15:f>⑦査定件!$P$58</c15:f>
                      <c15:dlblFieldTableCache>
                        <c:ptCount val="1"/>
                        <c:pt idx="0">
                          <c:v>5.0万件
（+62.6％）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3.0575999999999999</c:v>
                </c:pt>
                <c:pt idx="1">
                  <c:v>4.9721000000000002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{DB5BEE10-16BA-405A-A08A-27ED684F03E7}</c15:txfldGUID>
                      <c15:f>⑦査定件!$N$57</c15:f>
                      <c15:dlblFieldTableCache>
                        <c:ptCount val="1"/>
                        <c:pt idx="0">
                          <c:v>その他（突合）
4.7万件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6.3万件
（+34.3％）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{ABBF17B1-1C7F-4295-8E3E-2ECC281BF88B}</c15:txfldGUID>
                      <c15:f>⑦査定件!$P$57</c15:f>
                      <c15:dlblFieldTableCache>
                        <c:ptCount val="1"/>
                        <c:pt idx="0">
                          <c:v>6.3万件
（+34.3％）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4.6833999999999998</c:v>
                </c:pt>
                <c:pt idx="1">
                  <c:v>6.2887000000000004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{54B2AA71-392A-40EC-B960-3D4D4243FBBD}</c15:txfldGUID>
                      <c15:f>⑦査定件!$N$56</c15:f>
                      <c15:dlblFieldTableCache>
                        <c:ptCount val="1"/>
                        <c:pt idx="0">
                          <c:v>その他（単月）
12.7万件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15.7万件
（+23.6％）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{848AAC53-EAEB-444A-B9E1-B83DB5437057}</c15:txfldGUID>
                      <c15:f>⑦査定件!$P$56</c15:f>
                      <c15:dlblFieldTableCache>
                        <c:ptCount val="1"/>
                        <c:pt idx="0">
                          <c:v>15.7万件
（+23.6％）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令和6年1月審査分</c:v>
                </c:pt>
                <c:pt idx="1">
                  <c:v>令和7年1月審査分</c:v>
                </c:pt>
              </c:strCache>
            </c:strRef>
          </c:cat>
          <c:val>
            <c:numRef>
              <c:f>⑦査定件!$N$40:$O$40</c:f>
              <c:numCache>
                <c:formatCode>#,##0.0;[Red]\-#,##0.0</c:formatCode>
                <c:ptCount val="2"/>
                <c:pt idx="0">
                  <c:v>12.7012</c:v>
                </c:pt>
                <c:pt idx="1">
                  <c:v>15.698600000000001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{597401EA-F29A-4B40-BDFD-2BDF1ADD2FBE}</c15:txfldGUID>
                      <c15:f>⑦査定件!$N$55</c15:f>
                      <c15:dlblFieldTableCache>
                        <c:ptCount val="1"/>
                        <c:pt idx="0">
                          <c:v>健保組合（縦覧）
2.9万件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5.6万件
（+95.5％）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{6A65D0CD-C6BC-4735-BBA8-EEEEDF02478B}</c15:txfldGUID>
                      <c15:f>⑦査定件!$P$55</c15:f>
                      <c15:dlblFieldTableCache>
                        <c:ptCount val="1"/>
                        <c:pt idx="0">
                          <c:v>5.6万件
（+95.5％）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2.8835000000000002</c:v>
                </c:pt>
                <c:pt idx="1">
                  <c:v>5.6375000000000002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{7A8AD250-25E6-486B-A968-4E23B78EDB63}</c15:txfldGUID>
                      <c15:f>⑦査定件!$N$54</c15:f>
                      <c15:dlblFieldTableCache>
                        <c:ptCount val="1"/>
                        <c:pt idx="0">
                          <c:v>健保組合（突合）
4.3万件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5.8万件
（+35.1％）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{9550A9A2-0303-45F1-B4DA-37A4A1838A0F}</c15:txfldGUID>
                      <c15:f>⑦査定件!$P$54</c15:f>
                      <c15:dlblFieldTableCache>
                        <c:ptCount val="1"/>
                        <c:pt idx="0">
                          <c:v>5.8万件
（+35.1％）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4.2866999999999997</c:v>
                </c:pt>
                <c:pt idx="1">
                  <c:v>5.7930999999999999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{D9ED4997-0369-4BDC-A235-B211751897F5}</c15:txfldGUID>
                      <c15:f>⑦査定件!$N$53</c15:f>
                      <c15:dlblFieldTableCache>
                        <c:ptCount val="1"/>
                        <c:pt idx="0">
                          <c:v>健保組合（単月）
13.7万件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16.8万件
（+22.4％）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{9FB1ECC3-E94D-4DC8-BA51-D63C723DF121}</c15:txfldGUID>
                      <c15:f>⑦査定件!$P$53</c15:f>
                      <c15:dlblFieldTableCache>
                        <c:ptCount val="1"/>
                        <c:pt idx="0">
                          <c:v>16.8万件
（+22.4％）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令和6年1月審査分</c:v>
                </c:pt>
                <c:pt idx="1">
                  <c:v>令和7年1月審査分</c:v>
                </c:pt>
              </c:strCache>
            </c:strRef>
          </c:cat>
          <c:val>
            <c:numRef>
              <c:f>⑦査定件!$N$37:$O$37</c:f>
              <c:numCache>
                <c:formatCode>#,##0.0;[Red]\-#,##0.0</c:formatCode>
                <c:ptCount val="2"/>
                <c:pt idx="0">
                  <c:v>13.6875</c:v>
                </c:pt>
                <c:pt idx="1">
                  <c:v>16.751799999999999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{60325FA0-2370-41E1-B1C4-1EFEB5817B30}</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1.9万件
（+87.4％）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{8AA879F5-62A2-4677-9B4A-0EDE0699449C}</c15:txfldGUID>
                      <c15:f>⑦査定件!$P$52</c15:f>
                      <c15:dlblFieldTableCache>
                        <c:ptCount val="1"/>
                        <c:pt idx="0">
                          <c:v>1.9万件
（+87.4％）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0.99539999999999995</c:v>
                </c:pt>
                <c:pt idx="1">
                  <c:v>1.8655999999999999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{35F34214-198C-49FE-9DFA-0F405F79FD1C}</c15:txfldGUID>
                      <c15:f>⑦査定件!$N$51</c15:f>
                      <c15:dlblFieldTableCache>
                        <c:ptCount val="1"/>
                        <c:pt idx="0">
                          <c:v>共済組合（突合）
1.5万件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2.0万件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{454682AE-1EF4-48B7-B736-1BBB2EBA91AD}</c15:txfldGUID>
                      <c15:f>⑦査定件!$P$51</c15:f>
                      <c15:dlblFieldTableCache>
                        <c:ptCount val="1"/>
                        <c:pt idx="0">
                          <c:v>2.0万件
（+36.4％）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1.4861</c:v>
                </c:pt>
                <c:pt idx="1">
                  <c:v>2.0268000000000002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{E2164B94-A806-4F0A-A022-A6FD4446DB71}</c15:txfldGUID>
                      <c15:f>⑦査定件!$N$50</c15:f>
                      <c15:dlblFieldTableCache>
                        <c:ptCount val="1"/>
                        <c:pt idx="0">
                          <c:v>共済組合（単月）
4.9万件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5.9万件
（+20.7％）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{995A1448-0520-4E7C-A553-928294D0C897}</c15:txfldGUID>
                      <c15:f>⑦査定件!$P$50</c15:f>
                      <c15:dlblFieldTableCache>
                        <c:ptCount val="1"/>
                        <c:pt idx="0">
                          <c:v>5.9万件
（+20.7％）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令和6年1月審査分</c:v>
                </c:pt>
                <c:pt idx="1">
                  <c:v>令和7年1月審査分</c:v>
                </c:pt>
              </c:strCache>
            </c:strRef>
          </c:cat>
          <c:val>
            <c:numRef>
              <c:f>⑦査定件!$N$34:$O$34</c:f>
              <c:numCache>
                <c:formatCode>#,##0.0;[Red]\-#,##0.0</c:formatCode>
                <c:ptCount val="2"/>
                <c:pt idx="0">
                  <c:v>4.8936999999999999</c:v>
                </c:pt>
                <c:pt idx="1">
                  <c:v>5.9043000000000001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{89EA3DD6-B147-449C-B5F9-CFD29E9090A2}</c15:txfldGUID>
                      <c15:f>⑦査定件!$N$49</c15:f>
                      <c15:dlblFieldTableCache>
                        <c:ptCount val="1"/>
                        <c:pt idx="0">
                          <c:v>協会けんぽ（縦覧）
4.2万件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7.9万件
（+87.6％）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{803932E2-D832-4C47-92BA-0FC5A7FAF677}</c15:txfldGUID>
                      <c15:f>⑦査定件!$P$49</c15:f>
                      <c15:dlblFieldTableCache>
                        <c:ptCount val="1"/>
                        <c:pt idx="0">
                          <c:v>7.9万件
（+87.6％）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4.2355</c:v>
                </c:pt>
                <c:pt idx="1">
                  <c:v>7.9470000000000001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{C5BE146F-931D-4325-B69D-6046875428A9}</c15:txfldGUID>
                      <c15:f>⑦査定件!$N$48</c15:f>
                      <c15:dlblFieldTableCache>
                        <c:ptCount val="1"/>
                        <c:pt idx="0">
                          <c:v>協会けんぽ（突合）
6.6万件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8.8万件
（+33.5％）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{B5C31529-337C-405C-9BB9-9E3FF34BDD93}</c15:txfldGUID>
                      <c15:f>⑦査定件!$P$48</c15:f>
                      <c15:dlblFieldTableCache>
                        <c:ptCount val="1"/>
                        <c:pt idx="0">
                          <c:v>8.8万件
（+33.5％）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6.6223999999999998</c:v>
                </c:pt>
                <c:pt idx="1">
                  <c:v>8.8436000000000003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{A0A3237A-72BD-4857-96F2-30A244AFE9FA}</c15:txfldGUID>
                      <c15:f>⑦査定件!$N$47</c15:f>
                      <c15:dlblFieldTableCache>
                        <c:ptCount val="1"/>
                        <c:pt idx="0">
                          <c:v>協会けんぽ（単月）
20.4万件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24.7万件
（+20.8％）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{87A4DB41-F3A7-4C30-B040-0F5E5850ECC9}</c15:txfldGUID>
                      <c15:f>⑦査定件!$P$47</c15:f>
                      <c15:dlblFieldTableCache>
                        <c:ptCount val="1"/>
                        <c:pt idx="0">
                          <c:v>24.7万件
（+20.8％）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令和6年1月審査分</c:v>
                </c:pt>
                <c:pt idx="1">
                  <c:v>令和7年1月審査分</c:v>
                </c:pt>
              </c:strCache>
            </c:strRef>
          </c:cat>
          <c:val>
            <c:numRef>
              <c:f>⑦査定件!$N$31:$O$31</c:f>
              <c:numCache>
                <c:formatCode>#,##0.0;[Red]\-#,##0.0</c:formatCode>
                <c:ptCount val="2"/>
                <c:pt idx="0">
                  <c:v>20.412800000000001</c:v>
                </c:pt>
                <c:pt idx="1">
                  <c:v>24.667000000000002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79.9万件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{0B47B2BF-0D8E-42B3-899B-06BF352AFB5C}</c15:txfldGUID>
                      <c15:f>⑦査定件!$N$46</c15:f>
                      <c15:dlblFieldTableCache>
                        <c:ptCount val="1"/>
                        <c:pt idx="0">
                          <c:v>全管掌
79.9万件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106.4万件
（+33.1％）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{663DBE28-6CE3-46E8-9CE6-8D80797DCC00}</c15:txfldGUID>
                      <c15:f>⑦査定件!$P$46</c15:f>
                      <c15:dlblFieldTableCache>
                        <c:ptCount val="1"/>
                        <c:pt idx="0">
                          <c:v>106.4万件
（+33.1％）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79.945800000000006</c:v>
                </c:pt>
                <c:pt idx="1">
                  <c:v>106.3961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1.7576334426728128E-2"/>
                </c:manualLayout>
              </c:layout>
              <c:tx>
                <c:strRef>
                  <c:f>⑧査定点!$N$58</c:f>
                  <c:strCache>
                    <c:ptCount val="1"/>
                    <c:pt idx="0">
                      <c:v>その他（縦覧）
8.9百万点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{211D9970-A897-4827-A03A-88A662574E34}</c15:txfldGUID>
                      <c15:f>⑧査定点!$N$58</c15:f>
                      <c15:dlblFieldTableCache>
                        <c:ptCount val="1"/>
                        <c:pt idx="0">
                          <c:v>その他（縦覧）
8.9百万点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11.8百万点
（+32.0％）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{74B6162F-41B9-4C2E-900D-93DBED97BB47}</c15:txfldGUID>
                      <c15:f>⑧査定点!$P$58</c15:f>
                      <c15:dlblFieldTableCache>
                        <c:ptCount val="1"/>
                        <c:pt idx="0">
                          <c:v>11.8百万点
（+32.0％）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8.9344199999999994</c:v>
                </c:pt>
                <c:pt idx="1">
                  <c:v>11.793965000000002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37937384898712"/>
                  <c:y val="-3.7296037296037296E-2"/>
                </c:manualLayout>
              </c:layout>
              <c:tx>
                <c:strRef>
                  <c:f>⑧査定点!$N$57</c:f>
                  <c:strCache>
                    <c:ptCount val="1"/>
                    <c:pt idx="0">
                      <c:v>その他（突合）
13.3百万点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{AADBDF12-AC9A-437C-A84D-4EEEBEFA1C72}</c15:txfldGUID>
                      <c15:f>⑧査定点!$N$57</c15:f>
                      <c15:dlblFieldTableCache>
                        <c:ptCount val="1"/>
                        <c:pt idx="0">
                          <c:v>その他（突合）
13.3百万点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17.1百万点
（+28.9％）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{32292E6F-9361-4B97-938B-CFD1E62E9B44}</c15:txfldGUID>
                      <c15:f>⑧査定点!$P$57</c15:f>
                      <c15:dlblFieldTableCache>
                        <c:ptCount val="1"/>
                        <c:pt idx="0">
                          <c:v>17.1百万点
（+28.9％）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13.278435000000002</c:v>
                </c:pt>
                <c:pt idx="1">
                  <c:v>17.113232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{F3F9A6A9-A0B0-4E28-B594-4C12C62B3115}</c15:txfldGUID>
                      <c15:f>⑧査定点!$N$56</c15:f>
                      <c15:dlblFieldTableCache>
                        <c:ptCount val="1"/>
                        <c:pt idx="0">
                          <c:v>その他（単月）
80.4百万点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101.6百万点
（+26.4％）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{BABFEBF2-0A45-4EE7-B693-E5AE63775E83}</c15:txfldGUID>
                      <c15:f>⑧査定点!$P$56</c15:f>
                      <c15:dlblFieldTableCache>
                        <c:ptCount val="1"/>
                        <c:pt idx="0">
                          <c:v>101.6百万点
（+26.4％）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令和6年1月審査分</c:v>
                </c:pt>
                <c:pt idx="1">
                  <c:v>令和7年1月審査分</c:v>
                </c:pt>
              </c:strCache>
            </c:strRef>
          </c:cat>
          <c:val>
            <c:numRef>
              <c:f>⑧査定点!$N$40:$O$40</c:f>
              <c:numCache>
                <c:formatCode>#,##0.0;[Red]\-#,##0.0</c:formatCode>
                <c:ptCount val="2"/>
                <c:pt idx="0">
                  <c:v>80.361854000000008</c:v>
                </c:pt>
                <c:pt idx="1">
                  <c:v>101.59083300000002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{33274679-CA51-40D3-9AA5-BB7BB73C708D}</c15:txfldGUID>
                      <c15:f>⑧査定点!$N$55</c15:f>
                      <c15:dlblFieldTableCache>
                        <c:ptCount val="1"/>
                        <c:pt idx="0">
                          <c:v>健保組合（縦覧）
8.0百万点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11.0百万点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{2A7A0576-654D-472B-8582-B05720150EDE}</c15:txfldGUID>
                      <c15:f>⑧査定点!$P$55</c15:f>
                      <c15:dlblFieldTableCache>
                        <c:ptCount val="1"/>
                        <c:pt idx="0">
                          <c:v>11.0百万点
（+36.9％）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8.0018259999999994</c:v>
                </c:pt>
                <c:pt idx="1">
                  <c:v>10.956708000000001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{02ECD5EC-1C47-468E-9375-81DE35209AB3}</c15:txfldGUID>
                      <c15:f>⑧査定点!$N$54</c15:f>
                      <c15:dlblFieldTableCache>
                        <c:ptCount val="1"/>
                        <c:pt idx="0">
                          <c:v>健保組合（突合）
8.7百万点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11.6百万点
（+32.5％）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{C5F2046F-E2FE-410F-8967-12ED32D420A5}</c15:txfldGUID>
                      <c15:f>⑧査定点!$P$54</c15:f>
                      <c15:dlblFieldTableCache>
                        <c:ptCount val="1"/>
                        <c:pt idx="0">
                          <c:v>11.6百万点
（+32.5％）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8.7248000000000001</c:v>
                </c:pt>
                <c:pt idx="1">
                  <c:v>11.563542999999999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72.4百万点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{69938BE8-2686-485F-94B9-CF32B51A9A1F}</c15:txfldGUID>
                      <c15:f>⑧査定点!$N$53</c15:f>
                      <c15:dlblFieldTableCache>
                        <c:ptCount val="1"/>
                        <c:pt idx="0">
                          <c:v>健保組合（単月）
72.4百万点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94.3百万点
（+30.2％）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{D5D2BD33-4C9B-4AB7-937D-5D7C4C74FE5A}</c15:txfldGUID>
                      <c15:f>⑧査定点!$P$53</c15:f>
                      <c15:dlblFieldTableCache>
                        <c:ptCount val="1"/>
                        <c:pt idx="0">
                          <c:v>94.3百万点
（+30.2％）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令和6年1月審査分</c:v>
                </c:pt>
                <c:pt idx="1">
                  <c:v>令和7年1月審査分</c:v>
                </c:pt>
              </c:strCache>
            </c:strRef>
          </c:cat>
          <c:val>
            <c:numRef>
              <c:f>⑧査定点!$N$37:$O$37</c:f>
              <c:numCache>
                <c:formatCode>#,##0.0;[Red]\-#,##0.0</c:formatCode>
                <c:ptCount val="2"/>
                <c:pt idx="0">
                  <c:v>72.423952999999997</c:v>
                </c:pt>
                <c:pt idx="1">
                  <c:v>94.303869999999989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{12CC8DA0-567D-4B6E-81DD-C0B6AE099EBE}</c15:txfldGUID>
                      <c15:f>⑧査定点!$N$52</c15:f>
                      <c15:dlblFieldTableCache>
                        <c:ptCount val="1"/>
                        <c:pt idx="0">
                          <c:v>共済組合（縦覧）
3.2百万点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3.6百万点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{83AD858C-19B3-4D6F-9104-AC5196CF0A6F}</c15:txfldGUID>
                      <c15:f>⑧査定点!$P$52</c15:f>
                      <c15:dlblFieldTableCache>
                        <c:ptCount val="1"/>
                        <c:pt idx="0">
                          <c:v>3.6百万点
（+12.5％）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3.241905</c:v>
                </c:pt>
                <c:pt idx="1">
                  <c:v>3.6469119999999999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{7DFF211C-C509-4E55-8F24-C4B93D7976D6}</c15:txfldGUID>
                      <c15:f>⑧査定点!$N$51</c15:f>
                      <c15:dlblFieldTableCache>
                        <c:ptCount val="1"/>
                        <c:pt idx="0">
                          <c:v>共済組合（突合）
3.2百万点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4.0百万点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{53DB704D-1974-4688-A2BC-B0095CC0C599}</c15:txfldGUID>
                      <c15:f>⑧査定点!$P$51</c15:f>
                      <c15:dlblFieldTableCache>
                        <c:ptCount val="1"/>
                        <c:pt idx="0">
                          <c:v>4.0百万点
（+25.8％）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3.2040310000000001</c:v>
                </c:pt>
                <c:pt idx="1">
                  <c:v>4.0306379999999997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29.0百万点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{1262EC4C-88AD-4872-A5E0-34A363AD6A57}</c15:txfldGUID>
                      <c15:f>⑧査定点!$N$50</c15:f>
                      <c15:dlblFieldTableCache>
                        <c:ptCount val="1"/>
                        <c:pt idx="0">
                          <c:v>共済組合（単月）
29.0百万点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32.1百万点
（+10.6％）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{FB1CAC65-7C04-44E7-BEF9-9DF1169EB375}</c15:txfldGUID>
                      <c15:f>⑧査定点!$P$50</c15:f>
                      <c15:dlblFieldTableCache>
                        <c:ptCount val="1"/>
                        <c:pt idx="0">
                          <c:v>32.1百万点
（+10.6％）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令和6年1月審査分</c:v>
                </c:pt>
                <c:pt idx="1">
                  <c:v>令和7年1月審査分</c:v>
                </c:pt>
              </c:strCache>
            </c:strRef>
          </c:cat>
          <c:val>
            <c:numRef>
              <c:f>⑧査定点!$N$34:$O$34</c:f>
              <c:numCache>
                <c:formatCode>#,##0.0;[Red]\-#,##0.0</c:formatCode>
                <c:ptCount val="2"/>
                <c:pt idx="0">
                  <c:v>28.973984000000002</c:v>
                </c:pt>
                <c:pt idx="1">
                  <c:v>32.051262999999999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{0B78623F-17A2-48AA-AA40-CFC4EED3D3E1}</c15:txfldGUID>
                      <c15:f>⑧査定点!$N$49</c15:f>
                      <c15:dlblFieldTableCache>
                        <c:ptCount val="1"/>
                        <c:pt idx="0">
                          <c:v>協会けんぽ（縦覧）
12.5百万点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17.4百万点
（+39.6％）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{92A3C0F7-32C8-43CC-8B38-451E8D682169}</c15:txfldGUID>
                      <c15:f>⑧査定点!$P$49</c15:f>
                      <c15:dlblFieldTableCache>
                        <c:ptCount val="1"/>
                        <c:pt idx="0">
                          <c:v>17.4百万点
（+39.6％）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12.468427</c:v>
                </c:pt>
                <c:pt idx="1">
                  <c:v>17.410114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1.841620626151013E-3"/>
                  <c:y val="-9.3240093240094211E-3"/>
                </c:manualLayout>
              </c:layout>
              <c:tx>
                <c:strRef>
                  <c:f>⑧査定点!$N$48</c:f>
                  <c:strCache>
                    <c:ptCount val="1"/>
                    <c:pt idx="0">
                      <c:v>協会けんぽ（突合）
15.0百万点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{3705E6DA-125E-4448-9048-9177A76ADC51}</c15:txfldGUID>
                      <c15:f>⑧査定点!$N$48</c15:f>
                      <c15:dlblFieldTableCache>
                        <c:ptCount val="1"/>
                        <c:pt idx="0">
                          <c:v>協会けんぽ（突合）
15.0百万点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19.3百万点
（+28.8％）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{753441B4-4FBC-4D68-AB91-6A9161159F63}</c15:txfldGUID>
                      <c15:f>⑧査定点!$P$48</c15:f>
                      <c15:dlblFieldTableCache>
                        <c:ptCount val="1"/>
                        <c:pt idx="0">
                          <c:v>19.3百万点
（+28.8％）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15.016112999999999</c:v>
                </c:pt>
                <c:pt idx="1">
                  <c:v>19.335982999999999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118.9百万点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{EDD8AFF2-7BC4-4C0E-A7D3-028927D5FA72}</c15:txfldGUID>
                      <c15:f>⑧査定点!$N$47</c15:f>
                      <c15:dlblFieldTableCache>
                        <c:ptCount val="1"/>
                        <c:pt idx="0">
                          <c:v>協会けんぽ（単月）
118.9百万点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157.3百万点
（+32.3％）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{2FC16E21-56F4-4CEA-A544-646075BEF1C4}</c15:txfldGUID>
                      <c15:f>⑧査定点!$P$47</c15:f>
                      <c15:dlblFieldTableCache>
                        <c:ptCount val="1"/>
                        <c:pt idx="0">
                          <c:v>157.3百万点
（+32.3％）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令和6年1月審査分</c:v>
                </c:pt>
                <c:pt idx="1">
                  <c:v>令和7年1月審査分</c:v>
                </c:pt>
              </c:strCache>
            </c:strRef>
          </c:cat>
          <c:val>
            <c:numRef>
              <c:f>⑧査定点!$N$31:$O$31</c:f>
              <c:numCache>
                <c:formatCode>#,##0.0;[Red]\-#,##0.0</c:formatCode>
                <c:ptCount val="2"/>
                <c:pt idx="0">
                  <c:v>118.91700299999999</c:v>
                </c:pt>
                <c:pt idx="1">
                  <c:v>157.28326300000001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373.5百万点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{92EAC539-B0E8-40E7-8B4C-20FB63FD9BD0}</c15:txfldGUID>
                      <c15:f>⑧査定点!$N$46</c15:f>
                      <c15:dlblFieldTableCache>
                        <c:ptCount val="1"/>
                        <c:pt idx="0">
                          <c:v>全管掌
373.5百万点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481.1百万点
（+28.8％）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{B10B9AEF-27C3-4B0D-80F3-8E14CFD613E2}</c15:txfldGUID>
                      <c15:f>⑧査定点!$P$46</c15:f>
                      <c15:dlblFieldTableCache>
                        <c:ptCount val="1"/>
                        <c:pt idx="0">
                          <c:v>481.1百万点
（+28.8％）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373.54675099999997</c:v>
                </c:pt>
                <c:pt idx="1">
                  <c:v>481.08032400000002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960039960041912E-3"/>
                </c:manualLayout>
              </c:layout>
              <c:tx>
                <c:strRef>
                  <c:f>⑨再審件!$N$58</c:f>
                  <c:strCache>
                    <c:ptCount val="1"/>
                    <c:pt idx="0">
                      <c:v>その他（縦覧）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{B226637E-5576-4908-BACD-DEEE12CCDC92}</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1.350506191347977E-16"/>
                  <c:y val="-3.9960039960041912E-3"/>
                </c:manualLayout>
              </c:layout>
              <c:tx>
                <c:strRef>
                  <c:f>⑨再審件!$P$58</c:f>
                  <c:strCache>
                    <c:ptCount val="1"/>
                    <c:pt idx="0">
                      <c:v>0.7万件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{F0FB171E-5409-45DD-836B-4F270E2F90E6}</c15:txfldGUID>
                      <c15:f>⑨再審件!$P$58</c15:f>
                      <c15:dlblFieldTableCache>
                        <c:ptCount val="1"/>
                        <c:pt idx="0">
                          <c:v>0.7万件
（▲4.1％）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0.70340000000000003</c:v>
                </c:pt>
                <c:pt idx="1">
                  <c:v>0.67469999999999997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{93960DB7-289E-4F85-B3D9-0D37F0768645}</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{43937A91-FD55-4D11-99BE-FF39286FC3AC}</c15:txfldGUID>
                      <c15:f>⑨再審件!$P$57</c15:f>
                      <c15:dlblFieldTableCache>
                        <c:ptCount val="1"/>
                        <c:pt idx="0">
                          <c:v>0.6万件
（+9.4％）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0.53800000000000003</c:v>
                </c:pt>
                <c:pt idx="1">
                  <c:v>0.58850000000000002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{88380FE9-1FF2-431B-BD83-372BC1C1190D}</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{EC825232-2FD7-4CDE-9501-9D7BD63A8C3D}</c15:txfldGUID>
                      <c15:f>⑨再審件!$P$56</c15:f>
                      <c15:dlblFieldTableCache>
                        <c:ptCount val="1"/>
                        <c:pt idx="0">
                          <c:v>1.0万件
（▲9.9％）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令和6年1月審査分</c:v>
                </c:pt>
                <c:pt idx="1">
                  <c:v>令和7年1月審査分</c:v>
                </c:pt>
              </c:strCache>
            </c:strRef>
          </c:cat>
          <c:val>
            <c:numRef>
              <c:f>⑨再審件!$N$40:$O$40</c:f>
              <c:numCache>
                <c:formatCode>#,##0.0;[Red]\-#,##0.0</c:formatCode>
                <c:ptCount val="2"/>
                <c:pt idx="0">
                  <c:v>1.0622</c:v>
                </c:pt>
                <c:pt idx="1">
                  <c:v>0.95740000000000003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{23BA144C-0610-4A67-A1EE-942D4EA9B789}</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2.4万件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{58C7FC4C-C6EC-437E-8E30-325B374BB0CF}</c15:txfldGUID>
                      <c15:f>⑨再審件!$P$55</c15:f>
                      <c15:dlblFieldTableCache>
                        <c:ptCount val="1"/>
                        <c:pt idx="0">
                          <c:v>2.4万件
（+14.1％）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2.1467000000000001</c:v>
                </c:pt>
                <c:pt idx="1">
                  <c:v>2.4485999999999999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{C7A22B95-4C77-489D-AE44-A06A08750287}</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{39DD25AD-AD53-4F9E-8703-1C35B09B3794}</c15:txfldGUID>
                      <c15:f>⑨再審件!$P$54</c15:f>
                      <c15:dlblFieldTableCache>
                        <c:ptCount val="1"/>
                        <c:pt idx="0">
                          <c:v>1.2万件
（+1.0％）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1.1827000000000001</c:v>
                </c:pt>
                <c:pt idx="1">
                  <c:v>1.1944999999999999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{5781563A-5757-44B1-855D-C33DA9EFDD35}</c15:txfldGUID>
                      <c15:f>⑨再審件!$N$53</c15:f>
                      <c15:dlblFieldTableCache>
                        <c:ptCount val="1"/>
                        <c:pt idx="0">
                          <c:v>健保組合（単月）
4.1万件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{43F6D150-E6F5-4EDF-88F9-29651870DFD6}</c15:txfldGUID>
                      <c15:f>⑨再審件!$P$53</c15:f>
                      <c15:dlblFieldTableCache>
                        <c:ptCount val="1"/>
                        <c:pt idx="0">
                          <c:v>3.8万件
（▲6.8％）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令和6年1月審査分</c:v>
                </c:pt>
                <c:pt idx="1">
                  <c:v>令和7年1月審査分</c:v>
                </c:pt>
              </c:strCache>
            </c:strRef>
          </c:cat>
          <c:val>
            <c:numRef>
              <c:f>⑨再審件!$N$37:$O$37</c:f>
              <c:numCache>
                <c:formatCode>#,##0.0;[Red]\-#,##0.0</c:formatCode>
                <c:ptCount val="2"/>
                <c:pt idx="0">
                  <c:v>4.1284999999999998</c:v>
                </c:pt>
                <c:pt idx="1">
                  <c:v>3.8481999999999998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{EDFDD868-65CA-4278-B5B1-EE339A9D0498}</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0.6万件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{2A332818-C61D-468F-ADA7-6F0B566A1BE3}</c15:txfldGUID>
                      <c15:f>⑨再審件!$P$52</c15:f>
                      <c15:dlblFieldTableCache>
                        <c:ptCount val="1"/>
                        <c:pt idx="0">
                          <c:v>0.6万件
（+33.5％）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0.43630000000000002</c:v>
                </c:pt>
                <c:pt idx="1">
                  <c:v>0.58250000000000002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{7DA1375B-9B4D-4FBB-821B-991AD9BF12B0}</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{3652B74B-D1F1-49B3-B384-5794D19BB608}</c15:txfldGUID>
                      <c15:f>⑨再審件!$P$51</c15:f>
                      <c15:dlblFieldTableCache>
                        <c:ptCount val="1"/>
                        <c:pt idx="0">
                          <c:v>0.4万件
（+12.7％）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0.34499999999999997</c:v>
                </c:pt>
                <c:pt idx="1">
                  <c:v>0.38869999999999999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{7DCE9E50-BDA3-438F-8B07-EB7357ABBF09}</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{209D6976-A018-4C3D-A15A-DA74EC69EAC3}</c15:txfldGUID>
                      <c15:f>⑨再審件!$P$50</c15:f>
                      <c15:dlblFieldTableCache>
                        <c:ptCount val="1"/>
                        <c:pt idx="0">
                          <c:v>1.0万件
（▲6.1％）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令和6年1月審査分</c:v>
                </c:pt>
                <c:pt idx="1">
                  <c:v>令和7年1月審査分</c:v>
                </c:pt>
              </c:strCache>
            </c:strRef>
          </c:cat>
          <c:val>
            <c:numRef>
              <c:f>⑨再審件!$N$34:$O$34</c:f>
              <c:numCache>
                <c:formatCode>#,##0.0;[Red]\-#,##0.0</c:formatCode>
                <c:ptCount val="2"/>
                <c:pt idx="0">
                  <c:v>1.0747</c:v>
                </c:pt>
                <c:pt idx="1">
                  <c:v>1.0087999999999999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{53BAADE6-3711-44E9-950E-2A1DF0126C08}</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1.9万件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{7B2A32EF-948A-42D5-8B58-7380C3976B81}</c15:txfldGUID>
                      <c15:f>⑨再審件!$P$49</c15:f>
                      <c15:dlblFieldTableCache>
                        <c:ptCount val="1"/>
                        <c:pt idx="0">
                          <c:v>1.9万件
（▲13.8％）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2.2385999999999999</c:v>
                </c:pt>
                <c:pt idx="1">
                  <c:v>1.9306000000000001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{71886F8B-6FD8-404B-846A-535961043E7C}</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{F4416D7C-07B0-4AEE-9AF8-2208C011ED00}</c15:txfldGUID>
                      <c15:f>⑨再審件!$P$48</c15:f>
                      <c15:dlblFieldTableCache>
                        <c:ptCount val="1"/>
                        <c:pt idx="0">
                          <c:v>1.8万件
（+4.7％）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1.6973</c:v>
                </c:pt>
                <c:pt idx="1">
                  <c:v>1.7779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{C101BC1C-4CCD-42A1-8CD5-9B798BDB0E19}</c15:txfldGUID>
                      <c15:f>⑨再審件!$N$47</c15:f>
                      <c15:dlblFieldTableCache>
                        <c:ptCount val="1"/>
                        <c:pt idx="0">
                          <c:v>協会けんぽ（単月）
3.8万件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（▲22.5％）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{931E6B20-C6F9-4032-BAD2-286C94CAA83A}</c15:txfldGUID>
                      <c15:f>⑨再審件!$P$47</c15:f>
                      <c15:dlblFieldTableCache>
                        <c:ptCount val="1"/>
                        <c:pt idx="0">
                          <c:v>2.9万件
（▲22.5％）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令和6年1月審査分</c:v>
                </c:pt>
                <c:pt idx="1">
                  <c:v>令和7年1月審査分</c:v>
                </c:pt>
              </c:strCache>
            </c:strRef>
          </c:cat>
          <c:val>
            <c:numRef>
              <c:f>⑨再審件!$N$31:$O$31</c:f>
              <c:numCache>
                <c:formatCode>#,##0.0;[Red]\-#,##0.0</c:formatCode>
                <c:ptCount val="2"/>
                <c:pt idx="0">
                  <c:v>3.7532999999999999</c:v>
                </c:pt>
                <c:pt idx="1">
                  <c:v>2.9087999999999998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{27DE0F8D-0487-4D5E-BB7E-D3AFF9F51359}</c15:txfldGUID>
                      <c15:f>⑨再審件!$N$46</c15:f>
                      <c15:dlblFieldTableCache>
                        <c:ptCount val="1"/>
                        <c:pt idx="0">
                          <c:v>全管掌
19.3万件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18.3万件
（▲5.2％）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{7FC18BCD-B1A0-41C3-ACF4-432609E73354}</c15:txfldGUID>
                      <c15:f>⑨再審件!$P$46</c15:f>
                      <c15:dlblFieldTableCache>
                        <c:ptCount val="1"/>
                        <c:pt idx="0">
                          <c:v>18.3万件
（▲5.2％）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19.306699999999999</c:v>
                </c:pt>
                <c:pt idx="1">
                  <c:v>18.309200000000001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4912331762725464E-2"/>
                </c:manualLayout>
              </c:layout>
              <c:tx>
                <c:strRef>
                  <c:f>⑩再審点!$N$58</c:f>
                  <c:strCache>
                    <c:ptCount val="1"/>
                    <c:pt idx="0">
                      <c:v>その他（縦覧）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{6935D908-AF02-4C7D-BDBB-DC6A69AADB43}</c15:txfldGUID>
                      <c15:f>⑩再審点!$N$58</c15:f>
                      <c15:dlblFieldTableCache>
                        <c:ptCount val="1"/>
                        <c:pt idx="0">
                          <c:v>その他（縦覧）
2.0百万点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8.9419242175147687E-3"/>
                </c:manualLayout>
              </c:layout>
              <c:tx>
                <c:strRef>
                  <c:f>⑩再審点!$P$58</c:f>
                  <c:strCache>
                    <c:ptCount val="1"/>
                    <c:pt idx="0">
                      <c:v>2.0百万点
（+2.5％）</c:v>
                    </c:pt>
                  </c:strCache>
                </c:strRef>
              </c:tx>
              <c:spPr>
                <a:solidFill>
                  <a:schemeClr val="bg1"/>
                </a:solidFill>
                <a:ln>
                  <a:noFill/>
                </a:ln>
                <a:effectLst/>
              </c:spPr>
              <c:txPr>
                <a:bodyPr vertOverflow="clip" horzOverflow="clip"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6.5230202578268878E-2"/>
                      <c:h val="2.957042957042957E-2"/>
                    </c:manualLayout>
                  </c15:layout>
                  <c15:dlblFieldTable>
                    <c15:dlblFTEntry>
                      <c15:txfldGUID>{BF4E41BF-52BA-4A54-9451-50A985149C21}</c15:txfldGUID>
                      <c15:f>⑩再審点!$P$58</c15:f>
                      <c15:dlblFieldTableCache>
                        <c:ptCount val="1"/>
                        <c:pt idx="0">
                          <c:v>2.0百万点
（+2.5％）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1.9875620000000001</c:v>
                </c:pt>
                <c:pt idx="1">
                  <c:v>2.0371750000000004</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3938869529420712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{1E9DB7ED-3D0C-4B1F-A59E-9FE57EC95A1A}</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1274866865418145E-2"/>
                </c:manualLayout>
              </c:layout>
              <c:tx>
                <c:strRef>
                  <c:f>⑩再審点!$P$57</c:f>
                  <c:strCache>
                    <c:ptCount val="1"/>
                    <c:pt idx="0">
                      <c:v>1.4百万点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{F7B49F67-AF83-43E1-8306-3F933BFEA731}</c15:txfldGUID>
                      <c15:f>⑩再審点!$P$57</c15:f>
                      <c15:dlblFieldTableCache>
                        <c:ptCount val="1"/>
                        <c:pt idx="0">
                          <c:v>1.4百万点
（+19.1％）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1.2083479999999998</c:v>
                </c:pt>
                <c:pt idx="1">
                  <c:v>1.439514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{55F5037D-26F1-40E0-9878-4F75CE1997DE}</c15:txfldGUID>
                      <c15:f>⑩再審点!$N$56</c15:f>
                      <c15:dlblFieldTableCache>
                        <c:ptCount val="1"/>
                        <c:pt idx="0">
                          <c:v>その他（単月）
4.0百万点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3.4百万点
（▲15.3％）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{0C4FBEFA-4D21-4E02-A37A-943363363AC2}</c15:txfldGUID>
                      <c15:f>⑩再審点!$P$56</c15:f>
                      <c15:dlblFieldTableCache>
                        <c:ptCount val="1"/>
                        <c:pt idx="0">
                          <c:v>3.4百万点
（▲15.3％）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令和6年1月審査分</c:v>
                </c:pt>
                <c:pt idx="1">
                  <c:v>令和7年1月審査分</c:v>
                </c:pt>
              </c:strCache>
            </c:strRef>
          </c:cat>
          <c:val>
            <c:numRef>
              <c:f>⑩再審点!$N$40:$O$40</c:f>
              <c:numCache>
                <c:formatCode>#,##0.0;[Red]\-#,##0.0</c:formatCode>
                <c:ptCount val="2"/>
                <c:pt idx="0">
                  <c:v>4.0207699999999997</c:v>
                </c:pt>
                <c:pt idx="1">
                  <c:v>3.4068739999999997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{33B6EC8C-0403-4F28-B053-4AACCD1FEABE}</c15:txfldGUID>
                      <c15:f>⑩再審点!$N$55</c15:f>
                      <c15:dlblFieldTableCache>
                        <c:ptCount val="1"/>
                        <c:pt idx="0">
                          <c:v>健保組合（縦覧）
4.9百万点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5.0百万点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{8DA5F53C-CA84-4E9B-A126-76C89393DD6A}</c15:txfldGUID>
                      <c15:f>⑩再審点!$P$55</c15:f>
                      <c15:dlblFieldTableCache>
                        <c:ptCount val="1"/>
                        <c:pt idx="0">
                          <c:v>5.0百万点
（+1.4％）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4.9051869999999997</c:v>
                </c:pt>
                <c:pt idx="1">
                  <c:v>4.9720969999999998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{2CA75C75-FF5E-475A-A8BE-DD2969885DF2}</c15:txfldGUID>
                      <c15:f>⑩再審点!$N$54</c15:f>
                      <c15:dlblFieldTableCache>
                        <c:ptCount val="1"/>
                        <c:pt idx="0">
                          <c:v>健保組合（突合）
3.1百万点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2.5百万点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{01EF1FFB-8382-4533-B0F5-2470542EF2DE}</c15:txfldGUID>
                      <c15:f>⑩再審点!$P$54</c15:f>
                      <c15:dlblFieldTableCache>
                        <c:ptCount val="1"/>
                        <c:pt idx="0">
                          <c:v>2.5百万点
（▲19.2％）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3.1113729999999999</c:v>
                </c:pt>
                <c:pt idx="1">
                  <c:v>2.513029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{9B4B8973-82CC-4DC6-A71C-1382066193EF}</c15:txfldGUID>
                      <c15:f>⑩再審点!$N$53</c15:f>
                      <c15:dlblFieldTableCache>
                        <c:ptCount val="1"/>
                        <c:pt idx="0">
                          <c:v>健保組合（単月）
12.4百万点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10.7百万点
（▲13.4％）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{9567192B-14A7-4263-8C92-EDB89FF4E151}</c15:txfldGUID>
                      <c15:f>⑩再審点!$P$53</c15:f>
                      <c15:dlblFieldTableCache>
                        <c:ptCount val="1"/>
                        <c:pt idx="0">
                          <c:v>10.7百万点
（▲13.4％）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令和6年1月審査分</c:v>
                </c:pt>
                <c:pt idx="1">
                  <c:v>令和7年1月審査分</c:v>
                </c:pt>
              </c:strCache>
            </c:strRef>
          </c:cat>
          <c:val>
            <c:numRef>
              <c:f>⑩再審点!$N$37:$O$37</c:f>
              <c:numCache>
                <c:formatCode>#,##0.0;[Red]\-#,##0.0</c:formatCode>
                <c:ptCount val="2"/>
                <c:pt idx="0">
                  <c:v>12.384137000000001</c:v>
                </c:pt>
                <c:pt idx="1">
                  <c:v>10.720548000000001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{156096CD-436C-42C0-B14F-2BC5DE6DF760}</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{64455123-3B28-49EB-B7BE-EBD356B28D09}</c15:txfldGUID>
                      <c15:f>⑩再審点!$P$52</c15:f>
                      <c15:dlblFieldTableCache>
                        <c:ptCount val="1"/>
                        <c:pt idx="0">
                          <c:v>1.0百万点
（▲4.0％）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1.0575409999999998</c:v>
                </c:pt>
                <c:pt idx="1">
                  <c:v>1.014912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{A3BAA7B0-0974-4AA3-8320-148CA3679272}</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{F2DD82F8-E2C6-467E-B547-D9829A126941}</c15:txfldGUID>
                      <c15:f>⑩再審点!$P$51</c15:f>
                      <c15:dlblFieldTableCache>
                        <c:ptCount val="1"/>
                        <c:pt idx="0">
                          <c:v>0.9百万点
（▲2.5％）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0.934311</c:v>
                </c:pt>
                <c:pt idx="1">
                  <c:v>0.91061400000000003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{80EC6948-B147-403C-85BC-95B5AFB4937F}</c15:txfldGUID>
                      <c15:f>⑩再審点!$N$50</c15:f>
                      <c15:dlblFieldTableCache>
                        <c:ptCount val="1"/>
                        <c:pt idx="0">
                          <c:v>共済組合（単月）
3.4百万点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2.9百万点
（▲17.1％）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{9E24D5A6-793C-4989-9176-7A571D61B5CE}</c15:txfldGUID>
                      <c15:f>⑩再審点!$P$50</c15:f>
                      <c15:dlblFieldTableCache>
                        <c:ptCount val="1"/>
                        <c:pt idx="0">
                          <c:v>2.9百万点
（▲17.1％）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令和6年1月審査分</c:v>
                </c:pt>
                <c:pt idx="1">
                  <c:v>令和7年1月審査分</c:v>
                </c:pt>
              </c:strCache>
            </c:strRef>
          </c:cat>
          <c:val>
            <c:numRef>
              <c:f>⑩再審点!$N$34:$O$34</c:f>
              <c:numCache>
                <c:formatCode>#,##0.0;[Red]\-#,##0.0</c:formatCode>
                <c:ptCount val="2"/>
                <c:pt idx="0">
                  <c:v>3.4479839999999999</c:v>
                </c:pt>
                <c:pt idx="1">
                  <c:v>2.8569490000000002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{5BA67DE5-6584-4A86-8ADE-4435488CB534}</c15:txfldGUID>
                      <c15:f>⑩再審点!$N$49</c15:f>
                      <c15:dlblFieldTableCache>
                        <c:ptCount val="1"/>
                        <c:pt idx="0">
                          <c:v>協会けんぽ（縦覧）
23.0百万点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22.9百万点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{5291B0FF-700A-4ED4-BAED-C7CCEB9A8A7A}</c15:txfldGUID>
                      <c15:f>⑩再審点!$P$49</c15:f>
                      <c15:dlblFieldTableCache>
                        <c:ptCount val="1"/>
                        <c:pt idx="0">
                          <c:v>22.9百万点
（▲0.7％）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23.04241</c:v>
                </c:pt>
                <c:pt idx="1">
                  <c:v>22.886414000000002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{314C2362-BD82-403D-BDFD-1E0F604D1417}</c15:txfldGUID>
                      <c15:f>⑩再審点!$N$48</c15:f>
                      <c15:dlblFieldTableCache>
                        <c:ptCount val="1"/>
                        <c:pt idx="0">
                          <c:v>協会けんぽ（突合）
12.1百万点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14.0百万点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{C1C1F976-386F-43B8-9515-BA5DA46B1E3D}</c15:txfldGUID>
                      <c15:f>⑩再審点!$P$48</c15:f>
                      <c15:dlblFieldTableCache>
                        <c:ptCount val="1"/>
                        <c:pt idx="0">
                          <c:v>14.0百万点
（+15.8％）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12.067266</c:v>
                </c:pt>
                <c:pt idx="1">
                  <c:v>13.975989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{38A2EB0D-7A5A-4DB9-B23C-F3AE0546B255}</c15:txfldGUID>
                      <c15:f>⑩再審点!$N$47</c15:f>
                      <c15:dlblFieldTableCache>
                        <c:ptCount val="1"/>
                        <c:pt idx="0">
                          <c:v>協会けんぽ（単月）
42.3百万点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28.4百万点
（▲33.0％）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{05FDBEDC-6FBD-40C8-8C90-4CD7FA700D9E}</c15:txfldGUID>
                      <c15:f>⑩再審点!$P$47</c15:f>
                      <c15:dlblFieldTableCache>
                        <c:ptCount val="1"/>
                        <c:pt idx="0">
                          <c:v>28.4百万点
（▲33.0％）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令和6年1月審査分</c:v>
                </c:pt>
                <c:pt idx="1">
                  <c:v>令和7年1月審査分</c:v>
                </c:pt>
              </c:strCache>
            </c:strRef>
          </c:cat>
          <c:val>
            <c:numRef>
              <c:f>⑩再審点!$N$31:$O$31</c:f>
              <c:numCache>
                <c:formatCode>#,##0.0;[Red]\-#,##0.0</c:formatCode>
                <c:ptCount val="2"/>
                <c:pt idx="0">
                  <c:v>42.319567999999997</c:v>
                </c:pt>
                <c:pt idx="1">
                  <c:v>28.367279999999997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110.5百万点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{EDD56EF3-9960-4ECC-A3E0-52F43EFCCFCF}</c15:txfldGUID>
                      <c15:f>⑩再審点!$N$46</c15:f>
                      <c15:dlblFieldTableCache>
                        <c:ptCount val="1"/>
                        <c:pt idx="0">
                          <c:v>全管掌
110.5百万点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95.1百万点
（▲13.9％）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{DC9638AC-0337-4164-B80F-04FF7451226E}</c15:txfldGUID>
                      <c15:f>⑩再審点!$P$46</c15:f>
                      <c15:dlblFieldTableCache>
                        <c:ptCount val="1"/>
                        <c:pt idx="0">
                          <c:v>95.1百万点
（▲13.9％）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110.486457</c:v>
                </c:pt>
                <c:pt idx="1">
                  <c:v>95.101395000000011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100187</v>
      </c>
      <c r="O7" s="527">
        <v>87232</v>
      </c>
      <c r="P7" s="133"/>
      <c r="Q7" s="133"/>
      <c r="R7" s="134"/>
    </row>
    <row r="8" spans="1:18">
      <c r="L8" s="132"/>
      <c r="M8" s="139" t="s">
        <v>140</v>
      </c>
      <c r="N8" s="512">
        <v>37630</v>
      </c>
      <c r="O8" s="144">
        <v>39496</v>
      </c>
      <c r="P8" s="133"/>
      <c r="Q8" s="133"/>
      <c r="R8" s="134"/>
    </row>
    <row r="9" spans="1:18">
      <c r="L9" s="132"/>
      <c r="M9" s="139" t="s">
        <v>141</v>
      </c>
      <c r="N9" s="512">
        <v>55250</v>
      </c>
      <c r="O9" s="144">
        <v>56364</v>
      </c>
      <c r="P9" s="133"/>
      <c r="Q9" s="133"/>
      <c r="R9" s="134"/>
    </row>
    <row r="10" spans="1:18">
      <c r="L10" s="132"/>
      <c r="M10" s="142" t="s">
        <v>143</v>
      </c>
      <c r="N10" s="512">
        <v>37533</v>
      </c>
      <c r="O10" s="144">
        <v>29088</v>
      </c>
      <c r="P10" s="133"/>
      <c r="Q10" s="133"/>
      <c r="R10" s="134"/>
    </row>
    <row r="11" spans="1:18">
      <c r="L11" s="132"/>
      <c r="M11" s="142" t="s">
        <v>144</v>
      </c>
      <c r="N11" s="512">
        <v>16973</v>
      </c>
      <c r="O11" s="144">
        <v>17779</v>
      </c>
      <c r="P11" s="133"/>
      <c r="Q11" s="133"/>
      <c r="R11" s="134"/>
    </row>
    <row r="12" spans="1:18">
      <c r="L12" s="132"/>
      <c r="M12" s="142" t="s">
        <v>145</v>
      </c>
      <c r="N12" s="512">
        <v>22386</v>
      </c>
      <c r="O12" s="144">
        <v>19306</v>
      </c>
      <c r="P12" s="133"/>
      <c r="Q12" s="133"/>
      <c r="R12" s="134"/>
    </row>
    <row r="13" spans="1:18">
      <c r="L13" s="132"/>
      <c r="M13" s="142" t="s">
        <v>146</v>
      </c>
      <c r="N13" s="512">
        <v>292</v>
      </c>
      <c r="O13" s="144">
        <v>253</v>
      </c>
      <c r="P13" s="133"/>
      <c r="Q13" s="133"/>
      <c r="R13" s="134"/>
    </row>
    <row r="14" spans="1:18">
      <c r="L14" s="132"/>
      <c r="M14" s="142" t="s">
        <v>147</v>
      </c>
      <c r="N14" s="512">
        <v>74</v>
      </c>
      <c r="O14" s="144">
        <v>57</v>
      </c>
      <c r="P14" s="133"/>
      <c r="Q14" s="133"/>
      <c r="R14" s="134"/>
    </row>
    <row r="15" spans="1:18">
      <c r="L15" s="132"/>
      <c r="M15" s="142" t="s">
        <v>148</v>
      </c>
      <c r="N15" s="512">
        <v>96</v>
      </c>
      <c r="O15" s="144">
        <v>109</v>
      </c>
      <c r="P15" s="133"/>
      <c r="Q15" s="133"/>
      <c r="R15" s="134"/>
    </row>
    <row r="16" spans="1:18">
      <c r="L16" s="132"/>
      <c r="M16" s="142" t="s">
        <v>149</v>
      </c>
      <c r="N16" s="512">
        <v>10747</v>
      </c>
      <c r="O16" s="144">
        <v>10088</v>
      </c>
      <c r="P16" s="133"/>
      <c r="Q16" s="133"/>
      <c r="R16" s="134"/>
    </row>
    <row r="17" spans="2:28">
      <c r="L17" s="132"/>
      <c r="M17" s="142" t="s">
        <v>150</v>
      </c>
      <c r="N17" s="512">
        <v>3450</v>
      </c>
      <c r="O17" s="144">
        <v>3887</v>
      </c>
      <c r="P17" s="133"/>
      <c r="Q17" s="133"/>
      <c r="R17" s="134"/>
    </row>
    <row r="18" spans="2:28">
      <c r="L18" s="132"/>
      <c r="M18" s="142" t="s">
        <v>151</v>
      </c>
      <c r="N18" s="512">
        <v>4363</v>
      </c>
      <c r="O18" s="144">
        <v>5825</v>
      </c>
      <c r="P18" s="133"/>
      <c r="Q18" s="133"/>
      <c r="R18" s="134"/>
    </row>
    <row r="19" spans="2:28">
      <c r="L19" s="132"/>
      <c r="M19" s="142" t="s">
        <v>152</v>
      </c>
      <c r="N19" s="512">
        <v>41285</v>
      </c>
      <c r="O19" s="144">
        <v>38482</v>
      </c>
      <c r="P19" s="133"/>
      <c r="Q19" s="133"/>
      <c r="R19" s="134"/>
    </row>
    <row r="20" spans="2:28">
      <c r="L20" s="132"/>
      <c r="M20" s="142" t="s">
        <v>153</v>
      </c>
      <c r="N20" s="512">
        <v>11827</v>
      </c>
      <c r="O20" s="144">
        <v>11945</v>
      </c>
      <c r="P20" s="133"/>
      <c r="Q20" s="133"/>
      <c r="R20" s="134"/>
    </row>
    <row r="21" spans="2:28">
      <c r="L21" s="132"/>
      <c r="M21" s="142" t="s">
        <v>154</v>
      </c>
      <c r="N21" s="512">
        <v>21467</v>
      </c>
      <c r="O21" s="144">
        <v>24486</v>
      </c>
      <c r="P21" s="133"/>
      <c r="Q21" s="133"/>
      <c r="R21" s="134"/>
    </row>
    <row r="22" spans="2:28">
      <c r="L22" s="132"/>
      <c r="M22" s="368" t="s">
        <v>155</v>
      </c>
      <c r="N22" s="512">
        <v>10330</v>
      </c>
      <c r="O22" s="144">
        <v>9321</v>
      </c>
      <c r="P22" s="133"/>
      <c r="Q22" s="133"/>
      <c r="R22" s="134"/>
    </row>
    <row r="23" spans="2:28">
      <c r="L23" s="132"/>
      <c r="M23" s="368" t="s">
        <v>156</v>
      </c>
      <c r="N23" s="512">
        <v>5306</v>
      </c>
      <c r="O23" s="144">
        <v>5828</v>
      </c>
      <c r="P23" s="133"/>
      <c r="Q23" s="133"/>
      <c r="R23" s="134"/>
    </row>
    <row r="24" spans="2:28" ht="14.25" thickBot="1">
      <c r="L24" s="132"/>
      <c r="M24" s="145" t="s">
        <v>157</v>
      </c>
      <c r="N24" s="529">
        <v>6938</v>
      </c>
      <c r="O24" s="147">
        <v>6638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令和6年1月審査分</v>
      </c>
      <c r="O27" s="810" t="str">
        <f>O5</f>
        <v>令和7年1月審査分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195</v>
      </c>
      <c r="Q29" s="152"/>
      <c r="R29" s="134"/>
    </row>
    <row r="30" spans="2:28">
      <c r="L30" s="132"/>
      <c r="M30" s="142" t="s">
        <v>110</v>
      </c>
      <c r="N30" s="521">
        <v>19.306699999999999</v>
      </c>
      <c r="O30" s="156">
        <v>18.309200000000001</v>
      </c>
      <c r="P30" s="482">
        <v>-5.1666001957869554</v>
      </c>
      <c r="Q30" s="157"/>
      <c r="R30" s="134"/>
    </row>
    <row r="31" spans="2:28">
      <c r="L31" s="132"/>
      <c r="M31" s="142" t="s">
        <v>142</v>
      </c>
      <c r="N31" s="521">
        <v>3.7532999999999999</v>
      </c>
      <c r="O31" s="156">
        <v>2.9087999999999998</v>
      </c>
      <c r="P31" s="482">
        <v>-22.500199824154748</v>
      </c>
      <c r="Q31" s="157"/>
      <c r="R31" s="134"/>
    </row>
    <row r="32" spans="2:28">
      <c r="L32" s="132"/>
      <c r="M32" s="142" t="s">
        <v>144</v>
      </c>
      <c r="N32" s="521">
        <v>1.6973</v>
      </c>
      <c r="O32" s="156">
        <v>1.7779</v>
      </c>
      <c r="P32" s="482">
        <v>4.748718552995939</v>
      </c>
      <c r="Q32" s="157"/>
      <c r="R32" s="134"/>
    </row>
    <row r="33" spans="12:18" ht="13.5" customHeight="1">
      <c r="L33" s="132"/>
      <c r="M33" s="142" t="s">
        <v>145</v>
      </c>
      <c r="N33" s="521">
        <v>2.2385999999999999</v>
      </c>
      <c r="O33" s="156">
        <v>1.9306000000000001</v>
      </c>
      <c r="P33" s="482">
        <v>-13.758599124452772</v>
      </c>
      <c r="Q33" s="157"/>
      <c r="R33" s="134"/>
    </row>
    <row r="34" spans="12:18">
      <c r="L34" s="132"/>
      <c r="M34" s="142" t="s">
        <v>149</v>
      </c>
      <c r="N34" s="521">
        <v>1.0747</v>
      </c>
      <c r="O34" s="156">
        <v>1.0087999999999999</v>
      </c>
      <c r="P34" s="482">
        <v>-6.1319437982692904</v>
      </c>
      <c r="Q34" s="157"/>
      <c r="R34" s="134"/>
    </row>
    <row r="35" spans="12:18">
      <c r="L35" s="132"/>
      <c r="M35" s="142" t="s">
        <v>150</v>
      </c>
      <c r="N35" s="521">
        <v>0.34499999999999997</v>
      </c>
      <c r="O35" s="156">
        <v>0.38869999999999999</v>
      </c>
      <c r="P35" s="482">
        <v>12.666666666666671</v>
      </c>
      <c r="Q35" s="157"/>
      <c r="R35" s="134"/>
    </row>
    <row r="36" spans="12:18">
      <c r="L36" s="132"/>
      <c r="M36" s="142" t="s">
        <v>151</v>
      </c>
      <c r="N36" s="521">
        <v>0.43630000000000002</v>
      </c>
      <c r="O36" s="156">
        <v>0.58250000000000002</v>
      </c>
      <c r="P36" s="482">
        <v>33.509053403621351</v>
      </c>
      <c r="Q36" s="157"/>
      <c r="R36" s="134"/>
    </row>
    <row r="37" spans="12:18">
      <c r="L37" s="132"/>
      <c r="M37" s="142" t="s">
        <v>152</v>
      </c>
      <c r="N37" s="521">
        <v>4.1284999999999998</v>
      </c>
      <c r="O37" s="156">
        <v>3.8481999999999998</v>
      </c>
      <c r="P37" s="482">
        <v>-6.7893908199103805</v>
      </c>
      <c r="Q37" s="157"/>
      <c r="R37" s="134"/>
    </row>
    <row r="38" spans="12:18">
      <c r="L38" s="132"/>
      <c r="M38" s="368" t="s">
        <v>153</v>
      </c>
      <c r="N38" s="521">
        <v>1.1827000000000001</v>
      </c>
      <c r="O38" s="156">
        <v>1.1944999999999999</v>
      </c>
      <c r="P38" s="482">
        <v>0.99771708801893055</v>
      </c>
      <c r="Q38" s="157"/>
      <c r="R38" s="134"/>
    </row>
    <row r="39" spans="12:18">
      <c r="L39" s="132"/>
      <c r="M39" s="368" t="s">
        <v>154</v>
      </c>
      <c r="N39" s="521">
        <v>2.1467000000000001</v>
      </c>
      <c r="O39" s="156">
        <v>2.4485999999999999</v>
      </c>
      <c r="P39" s="482">
        <v>14.063446219779195</v>
      </c>
      <c r="Q39" s="157"/>
      <c r="R39" s="134"/>
    </row>
    <row r="40" spans="12:18">
      <c r="L40" s="132"/>
      <c r="M40" s="368" t="s">
        <v>155</v>
      </c>
      <c r="N40" s="530">
        <v>1.0622</v>
      </c>
      <c r="O40" s="370">
        <v>0.95740000000000003</v>
      </c>
      <c r="P40" s="482">
        <v>-9.8663151948785526</v>
      </c>
      <c r="Q40" s="157"/>
      <c r="R40" s="134"/>
    </row>
    <row r="41" spans="12:18">
      <c r="L41" s="132"/>
      <c r="M41" s="368" t="s">
        <v>156</v>
      </c>
      <c r="N41" s="530">
        <v>0.53800000000000003</v>
      </c>
      <c r="O41" s="370">
        <v>0.58850000000000002</v>
      </c>
      <c r="P41" s="482">
        <v>9.3866171003717369</v>
      </c>
      <c r="Q41" s="157"/>
      <c r="R41" s="134"/>
    </row>
    <row r="42" spans="12:18" ht="14.25" thickBot="1">
      <c r="L42" s="132"/>
      <c r="M42" s="145" t="s">
        <v>157</v>
      </c>
      <c r="N42" s="523">
        <v>0.70340000000000003</v>
      </c>
      <c r="O42" s="159">
        <v>0.67469999999999997</v>
      </c>
      <c r="P42" s="517">
        <v>-4.0801819732726727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62172.459000000003</v>
      </c>
      <c r="O7" s="527">
        <v>45351.650999999998</v>
      </c>
      <c r="P7" s="133"/>
      <c r="Q7" s="133"/>
      <c r="R7" s="134"/>
    </row>
    <row r="8" spans="1:18">
      <c r="L8" s="132"/>
      <c r="M8" s="139" t="s">
        <v>140</v>
      </c>
      <c r="N8" s="512">
        <v>17321.297999999999</v>
      </c>
      <c r="O8" s="144">
        <v>18839.146000000001</v>
      </c>
      <c r="P8" s="133"/>
      <c r="Q8" s="133"/>
      <c r="R8" s="134"/>
    </row>
    <row r="9" spans="1:18">
      <c r="L9" s="132"/>
      <c r="M9" s="139" t="s">
        <v>141</v>
      </c>
      <c r="N9" s="512">
        <v>30992.7</v>
      </c>
      <c r="O9" s="144">
        <v>30910.598000000002</v>
      </c>
      <c r="P9" s="133"/>
      <c r="Q9" s="133"/>
      <c r="R9" s="134"/>
    </row>
    <row r="10" spans="1:18">
      <c r="L10" s="132"/>
      <c r="M10" s="142" t="s">
        <v>142</v>
      </c>
      <c r="N10" s="512">
        <v>42319.567999999999</v>
      </c>
      <c r="O10" s="144">
        <v>28367.279999999999</v>
      </c>
      <c r="P10" s="133"/>
      <c r="Q10" s="133"/>
      <c r="R10" s="134"/>
    </row>
    <row r="11" spans="1:18">
      <c r="L11" s="132"/>
      <c r="M11" s="142" t="s">
        <v>144</v>
      </c>
      <c r="N11" s="512">
        <v>12067.266</v>
      </c>
      <c r="O11" s="144">
        <v>13975.989</v>
      </c>
      <c r="P11" s="133"/>
      <c r="Q11" s="133"/>
      <c r="R11" s="134"/>
    </row>
    <row r="12" spans="1:18">
      <c r="L12" s="132"/>
      <c r="M12" s="142" t="s">
        <v>145</v>
      </c>
      <c r="N12" s="512">
        <v>23042.41</v>
      </c>
      <c r="O12" s="144">
        <v>22886.414000000001</v>
      </c>
      <c r="P12" s="133"/>
      <c r="Q12" s="133"/>
      <c r="R12" s="134"/>
    </row>
    <row r="13" spans="1:18">
      <c r="L13" s="132"/>
      <c r="M13" s="142" t="s">
        <v>146</v>
      </c>
      <c r="N13" s="512">
        <v>65.501000000000005</v>
      </c>
      <c r="O13" s="144">
        <v>111.325</v>
      </c>
      <c r="P13" s="133"/>
      <c r="Q13" s="133"/>
      <c r="R13" s="134"/>
    </row>
    <row r="14" spans="1:18">
      <c r="L14" s="132"/>
      <c r="M14" s="142" t="s">
        <v>147</v>
      </c>
      <c r="N14" s="512">
        <v>19.927</v>
      </c>
      <c r="O14" s="144">
        <v>15.648999999999999</v>
      </c>
      <c r="P14" s="133"/>
      <c r="Q14" s="133"/>
      <c r="R14" s="134"/>
    </row>
    <row r="15" spans="1:18">
      <c r="L15" s="132"/>
      <c r="M15" s="142" t="s">
        <v>148</v>
      </c>
      <c r="N15" s="512">
        <v>19.381</v>
      </c>
      <c r="O15" s="144">
        <v>22.526</v>
      </c>
      <c r="P15" s="133"/>
      <c r="Q15" s="133"/>
      <c r="R15" s="134"/>
    </row>
    <row r="16" spans="1:18">
      <c r="L16" s="132"/>
      <c r="M16" s="142" t="s">
        <v>149</v>
      </c>
      <c r="N16" s="512">
        <v>3447.9839999999999</v>
      </c>
      <c r="O16" s="144">
        <v>2856.9490000000001</v>
      </c>
      <c r="P16" s="133"/>
      <c r="Q16" s="133"/>
      <c r="R16" s="134"/>
    </row>
    <row r="17" spans="2:28">
      <c r="L17" s="132"/>
      <c r="M17" s="142" t="s">
        <v>150</v>
      </c>
      <c r="N17" s="512">
        <v>934.31100000000004</v>
      </c>
      <c r="O17" s="144">
        <v>910.61400000000003</v>
      </c>
      <c r="P17" s="133"/>
      <c r="Q17" s="133"/>
      <c r="R17" s="134"/>
    </row>
    <row r="18" spans="2:28">
      <c r="L18" s="132"/>
      <c r="M18" s="142" t="s">
        <v>151</v>
      </c>
      <c r="N18" s="512">
        <v>1057.5409999999999</v>
      </c>
      <c r="O18" s="144">
        <v>1014.912</v>
      </c>
      <c r="P18" s="133"/>
      <c r="Q18" s="133"/>
      <c r="R18" s="134"/>
    </row>
    <row r="19" spans="2:28">
      <c r="L19" s="132"/>
      <c r="M19" s="142" t="s">
        <v>152</v>
      </c>
      <c r="N19" s="512">
        <v>12384.137000000001</v>
      </c>
      <c r="O19" s="144">
        <v>10720.548000000001</v>
      </c>
      <c r="P19" s="133"/>
      <c r="Q19" s="133"/>
      <c r="R19" s="134"/>
    </row>
    <row r="20" spans="2:28">
      <c r="L20" s="132"/>
      <c r="M20" s="368" t="s">
        <v>153</v>
      </c>
      <c r="N20" s="512">
        <v>3111.373</v>
      </c>
      <c r="O20" s="144">
        <v>2513.029</v>
      </c>
      <c r="P20" s="133"/>
      <c r="Q20" s="133"/>
      <c r="R20" s="134"/>
    </row>
    <row r="21" spans="2:28">
      <c r="L21" s="132"/>
      <c r="M21" s="368" t="s">
        <v>154</v>
      </c>
      <c r="N21" s="512">
        <v>4905.1869999999999</v>
      </c>
      <c r="O21" s="144">
        <v>4972.0969999999998</v>
      </c>
      <c r="P21" s="133"/>
      <c r="Q21" s="133"/>
      <c r="R21" s="134"/>
    </row>
    <row r="22" spans="2:28">
      <c r="L22" s="132"/>
      <c r="M22" s="368" t="s">
        <v>155</v>
      </c>
      <c r="N22" s="512">
        <v>3955.2689999999998</v>
      </c>
      <c r="O22" s="144">
        <v>3295.549</v>
      </c>
      <c r="P22" s="133"/>
      <c r="Q22" s="133"/>
      <c r="R22" s="134"/>
    </row>
    <row r="23" spans="2:28">
      <c r="L23" s="132"/>
      <c r="M23" s="368" t="s">
        <v>156</v>
      </c>
      <c r="N23" s="512">
        <v>1188.4209999999998</v>
      </c>
      <c r="O23" s="144">
        <v>1423.865</v>
      </c>
      <c r="P23" s="133"/>
      <c r="Q23" s="133"/>
      <c r="R23" s="134"/>
    </row>
    <row r="24" spans="2:28" ht="14.25" thickBot="1">
      <c r="L24" s="132"/>
      <c r="M24" s="145" t="s">
        <v>157</v>
      </c>
      <c r="N24" s="529">
        <v>1968.181</v>
      </c>
      <c r="O24" s="147">
        <v>2014.6490000000001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令和6年1月審査分</v>
      </c>
      <c r="O27" s="810" t="str">
        <f>O5</f>
        <v>令和7年1月審査分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110.486457</v>
      </c>
      <c r="O30" s="156">
        <v>95.101395000000011</v>
      </c>
      <c r="P30" s="516">
        <v>-13.924839675146785</v>
      </c>
      <c r="Q30" s="157"/>
      <c r="R30" s="134"/>
    </row>
    <row r="31" spans="2:28">
      <c r="L31" s="132"/>
      <c r="M31" s="142" t="s">
        <v>142</v>
      </c>
      <c r="N31" s="521">
        <v>42.319567999999997</v>
      </c>
      <c r="O31" s="156">
        <v>28.367279999999997</v>
      </c>
      <c r="P31" s="516">
        <v>-32.968880967783036</v>
      </c>
      <c r="Q31" s="157"/>
      <c r="R31" s="134"/>
    </row>
    <row r="32" spans="2:28">
      <c r="L32" s="132"/>
      <c r="M32" s="142" t="s">
        <v>144</v>
      </c>
      <c r="N32" s="521">
        <v>12.067266</v>
      </c>
      <c r="O32" s="156">
        <v>13.975989</v>
      </c>
      <c r="P32" s="516">
        <v>15.817360784124588</v>
      </c>
      <c r="Q32" s="157"/>
      <c r="R32" s="134"/>
    </row>
    <row r="33" spans="12:18" ht="13.5" customHeight="1">
      <c r="L33" s="132"/>
      <c r="M33" s="142" t="s">
        <v>145</v>
      </c>
      <c r="N33" s="521">
        <v>23.04241</v>
      </c>
      <c r="O33" s="156">
        <v>22.886414000000002</v>
      </c>
      <c r="P33" s="516">
        <v>-0.6769951580585456</v>
      </c>
      <c r="Q33" s="157"/>
      <c r="R33" s="134"/>
    </row>
    <row r="34" spans="12:18">
      <c r="L34" s="132"/>
      <c r="M34" s="142" t="s">
        <v>149</v>
      </c>
      <c r="N34" s="522">
        <v>3.4479839999999999</v>
      </c>
      <c r="O34" s="156">
        <v>2.8569490000000002</v>
      </c>
      <c r="P34" s="516">
        <v>-17.141465853669843</v>
      </c>
      <c r="Q34" s="157"/>
      <c r="R34" s="134"/>
    </row>
    <row r="35" spans="12:18">
      <c r="L35" s="132"/>
      <c r="M35" s="142" t="s">
        <v>150</v>
      </c>
      <c r="N35" s="522">
        <v>0.934311</v>
      </c>
      <c r="O35" s="156">
        <v>0.91061400000000003</v>
      </c>
      <c r="P35" s="516">
        <v>-2.5363075036042488</v>
      </c>
      <c r="Q35" s="157"/>
      <c r="R35" s="134"/>
    </row>
    <row r="36" spans="12:18">
      <c r="L36" s="132"/>
      <c r="M36" s="142" t="s">
        <v>151</v>
      </c>
      <c r="N36" s="522">
        <v>1.0575409999999998</v>
      </c>
      <c r="O36" s="156">
        <v>1.014912</v>
      </c>
      <c r="P36" s="516">
        <v>-4.0309548282288574</v>
      </c>
      <c r="Q36" s="157"/>
      <c r="R36" s="134"/>
    </row>
    <row r="37" spans="12:18">
      <c r="L37" s="132"/>
      <c r="M37" s="142" t="s">
        <v>152</v>
      </c>
      <c r="N37" s="522">
        <v>12.384137000000001</v>
      </c>
      <c r="O37" s="156">
        <v>10.720548000000001</v>
      </c>
      <c r="P37" s="516">
        <v>-13.433225100788206</v>
      </c>
      <c r="Q37" s="157"/>
      <c r="R37" s="134"/>
    </row>
    <row r="38" spans="12:18">
      <c r="L38" s="132"/>
      <c r="M38" s="368" t="s">
        <v>153</v>
      </c>
      <c r="N38" s="522">
        <v>3.1113729999999999</v>
      </c>
      <c r="O38" s="156">
        <v>2.513029</v>
      </c>
      <c r="P38" s="516">
        <v>-19.230866887383797</v>
      </c>
      <c r="Q38" s="157"/>
      <c r="R38" s="134"/>
    </row>
    <row r="39" spans="12:18">
      <c r="L39" s="132"/>
      <c r="M39" s="368" t="s">
        <v>154</v>
      </c>
      <c r="N39" s="522">
        <v>4.9051869999999997</v>
      </c>
      <c r="O39" s="156">
        <v>4.9720969999999998</v>
      </c>
      <c r="P39" s="516">
        <v>1.3640662425305976</v>
      </c>
      <c r="Q39" s="157"/>
      <c r="R39" s="134"/>
    </row>
    <row r="40" spans="12:18">
      <c r="L40" s="132"/>
      <c r="M40" s="368" t="s">
        <v>155</v>
      </c>
      <c r="N40" s="518">
        <v>4.0207699999999997</v>
      </c>
      <c r="O40" s="156">
        <v>3.4068739999999997</v>
      </c>
      <c r="P40" s="516">
        <v>-15.268120285417965</v>
      </c>
      <c r="Q40" s="157"/>
      <c r="R40" s="134"/>
    </row>
    <row r="41" spans="12:18">
      <c r="L41" s="132"/>
      <c r="M41" s="368" t="s">
        <v>156</v>
      </c>
      <c r="N41" s="518">
        <v>1.2083479999999998</v>
      </c>
      <c r="O41" s="156">
        <v>1.439514</v>
      </c>
      <c r="P41" s="516">
        <v>19.130747102655874</v>
      </c>
      <c r="Q41" s="157"/>
      <c r="R41" s="134"/>
    </row>
    <row r="42" spans="12:18" ht="14.25" thickBot="1">
      <c r="L42" s="132"/>
      <c r="M42" s="145" t="s">
        <v>157</v>
      </c>
      <c r="N42" s="519">
        <v>1.9875620000000001</v>
      </c>
      <c r="O42" s="159">
        <v>2.0371750000000004</v>
      </c>
      <c r="P42" s="517">
        <v>2.4961737042668517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2"/>
      <c r="B6" s="652"/>
      <c r="C6" s="652"/>
      <c r="D6" s="652"/>
      <c r="E6" s="653"/>
      <c r="F6" s="680" t="s">
        <v>13</v>
      </c>
      <c r="G6" s="676" t="s">
        <v>131</v>
      </c>
      <c r="H6" s="678" t="s">
        <v>14</v>
      </c>
      <c r="I6" s="672" t="s">
        <v>130</v>
      </c>
      <c r="J6" s="396" t="s">
        <v>128</v>
      </c>
      <c r="K6" s="397"/>
      <c r="L6" s="397"/>
      <c r="M6" s="398"/>
      <c r="O6" s="674" t="s">
        <v>13</v>
      </c>
      <c r="P6" s="676" t="s">
        <v>131</v>
      </c>
      <c r="Q6" s="678" t="s">
        <v>14</v>
      </c>
      <c r="R6" s="672" t="s">
        <v>130</v>
      </c>
      <c r="S6" s="396" t="s">
        <v>128</v>
      </c>
      <c r="T6" s="397"/>
      <c r="U6" s="397"/>
      <c r="V6" s="398"/>
      <c r="X6" s="674" t="s">
        <v>13</v>
      </c>
      <c r="Y6" s="676" t="s">
        <v>131</v>
      </c>
      <c r="Z6" s="678" t="s">
        <v>14</v>
      </c>
      <c r="AA6" s="672" t="s">
        <v>130</v>
      </c>
      <c r="AB6" s="396" t="s">
        <v>128</v>
      </c>
      <c r="AC6" s="397"/>
      <c r="AD6" s="397"/>
      <c r="AE6" s="398"/>
    </row>
    <row r="7" spans="1:62" ht="31.5" customHeight="1" thickBot="1">
      <c r="A7" s="663"/>
      <c r="B7" s="664"/>
      <c r="C7" s="664"/>
      <c r="D7" s="664"/>
      <c r="E7" s="665"/>
      <c r="F7" s="681"/>
      <c r="G7" s="677"/>
      <c r="H7" s="679"/>
      <c r="I7" s="673"/>
      <c r="J7" s="399" t="s">
        <v>13</v>
      </c>
      <c r="K7" s="400" t="s">
        <v>131</v>
      </c>
      <c r="L7" s="401" t="s">
        <v>14</v>
      </c>
      <c r="M7" s="402" t="s">
        <v>132</v>
      </c>
      <c r="O7" s="675"/>
      <c r="P7" s="677"/>
      <c r="Q7" s="679"/>
      <c r="R7" s="673"/>
      <c r="S7" s="399" t="s">
        <v>13</v>
      </c>
      <c r="T7" s="400" t="s">
        <v>131</v>
      </c>
      <c r="U7" s="401" t="s">
        <v>14</v>
      </c>
      <c r="V7" s="402" t="s">
        <v>132</v>
      </c>
      <c r="X7" s="675"/>
      <c r="Y7" s="677"/>
      <c r="Z7" s="679"/>
      <c r="AA7" s="673"/>
      <c r="AB7" s="399" t="s">
        <v>13</v>
      </c>
      <c r="AC7" s="400" t="s">
        <v>131</v>
      </c>
      <c r="AD7" s="401" t="s">
        <v>14</v>
      </c>
      <c r="AE7" s="402" t="s">
        <v>132</v>
      </c>
    </row>
    <row r="8" spans="1:62" ht="12" customHeight="1" thickTop="1">
      <c r="A8" s="666"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4"/>
      <c r="B9" s="636" t="s">
        <v>2</v>
      </c>
      <c r="C9" s="668"/>
      <c r="D9" s="668"/>
      <c r="E9" s="637"/>
      <c r="F9" s="441">
        <v>63976370</v>
      </c>
      <c r="G9" s="112" t="s">
        <v>22</v>
      </c>
      <c r="H9" s="443">
        <v>130415964.124</v>
      </c>
      <c r="I9" s="406" t="s">
        <v>22</v>
      </c>
      <c r="J9" s="372">
        <v>6.1064263392786415</v>
      </c>
      <c r="K9" s="533" t="s">
        <v>204</v>
      </c>
      <c r="L9" s="372">
        <v>2.9763585738754443</v>
      </c>
      <c r="M9" s="534" t="s">
        <v>204</v>
      </c>
      <c r="O9" s="460">
        <v>25351930</v>
      </c>
      <c r="P9" s="112" t="s">
        <v>22</v>
      </c>
      <c r="Q9" s="443">
        <v>49412349.825000003</v>
      </c>
      <c r="R9" s="406" t="s">
        <v>22</v>
      </c>
      <c r="S9" s="372">
        <v>5.667757927969248</v>
      </c>
      <c r="T9" s="533" t="s">
        <v>204</v>
      </c>
      <c r="U9" s="372">
        <v>3.7254076627406505</v>
      </c>
      <c r="V9" s="534" t="s">
        <v>204</v>
      </c>
      <c r="X9" s="460">
        <v>62611</v>
      </c>
      <c r="Y9" s="112" t="s">
        <v>22</v>
      </c>
      <c r="Z9" s="443">
        <v>143007.095</v>
      </c>
      <c r="AA9" s="406" t="s">
        <v>22</v>
      </c>
      <c r="AB9" s="372">
        <v>2.248750694058856</v>
      </c>
      <c r="AC9" s="533" t="s">
        <v>204</v>
      </c>
      <c r="AD9" s="372">
        <v>2.5736091412794906</v>
      </c>
      <c r="AE9" s="534" t="s">
        <v>204</v>
      </c>
    </row>
    <row r="10" spans="1:62" ht="45" customHeight="1">
      <c r="A10" s="644"/>
      <c r="B10" s="651" t="s">
        <v>3</v>
      </c>
      <c r="C10" s="652"/>
      <c r="D10" s="652"/>
      <c r="E10" s="653"/>
      <c r="F10" s="445">
        <v>1063961</v>
      </c>
      <c r="G10" s="446">
        <v>166.30530928841384</v>
      </c>
      <c r="H10" s="447">
        <v>481080.32400000002</v>
      </c>
      <c r="I10" s="448">
        <v>36.888146879210815</v>
      </c>
      <c r="J10" s="378">
        <v>33.085290284167542</v>
      </c>
      <c r="K10" s="383">
        <v>25.426229942589075</v>
      </c>
      <c r="L10" s="378">
        <v>28.78717930543587</v>
      </c>
      <c r="M10" s="388">
        <v>25.064802338144119</v>
      </c>
      <c r="O10" s="461">
        <v>414576</v>
      </c>
      <c r="P10" s="446">
        <v>163.52837831281482</v>
      </c>
      <c r="Q10" s="447">
        <v>194029.36</v>
      </c>
      <c r="R10" s="448">
        <v>39.267381674253329</v>
      </c>
      <c r="S10" s="378">
        <v>32.576501325521974</v>
      </c>
      <c r="T10" s="383">
        <v>25.465424766460615</v>
      </c>
      <c r="U10" s="378">
        <v>32.532319007047619</v>
      </c>
      <c r="V10" s="388">
        <v>27.77228067203319</v>
      </c>
      <c r="X10" s="461">
        <v>1078</v>
      </c>
      <c r="Y10" s="446">
        <v>172.17421858778809</v>
      </c>
      <c r="Z10" s="447">
        <v>879.94399999999996</v>
      </c>
      <c r="AA10" s="448">
        <v>61.53149254587683</v>
      </c>
      <c r="AB10" s="378">
        <v>40.182054616384903</v>
      </c>
      <c r="AC10" s="383">
        <v>37.099039024767421</v>
      </c>
      <c r="AD10" s="378">
        <v>81.928398349308196</v>
      </c>
      <c r="AE10" s="388">
        <v>77.36374869946286</v>
      </c>
    </row>
    <row r="11" spans="1:62" ht="49.5" customHeight="1">
      <c r="A11" s="644"/>
      <c r="B11" s="463"/>
      <c r="C11" s="641" t="s">
        <v>7</v>
      </c>
      <c r="D11" s="667"/>
      <c r="E11" s="642"/>
      <c r="F11" s="449">
        <v>630217</v>
      </c>
      <c r="G11" s="433">
        <v>98.507777168351382</v>
      </c>
      <c r="H11" s="434">
        <v>385229.22899999999</v>
      </c>
      <c r="I11" s="435">
        <v>29.538502558913919</v>
      </c>
      <c r="J11" s="375">
        <v>21.910158003064112</v>
      </c>
      <c r="K11" s="376">
        <v>14.894226682606899</v>
      </c>
      <c r="L11" s="375">
        <v>28.120705251367042</v>
      </c>
      <c r="M11" s="377">
        <v>24.417591596475958</v>
      </c>
      <c r="O11" s="432">
        <v>246670</v>
      </c>
      <c r="P11" s="433">
        <v>97.298312199505119</v>
      </c>
      <c r="Q11" s="434">
        <v>157283.26300000001</v>
      </c>
      <c r="R11" s="435">
        <v>31.830759629331187</v>
      </c>
      <c r="S11" s="375">
        <v>20.840844960025066</v>
      </c>
      <c r="T11" s="376">
        <v>14.359240064882343</v>
      </c>
      <c r="U11" s="375">
        <v>32.263056612686427</v>
      </c>
      <c r="V11" s="377">
        <v>27.512689121198591</v>
      </c>
      <c r="X11" s="432">
        <v>652</v>
      </c>
      <c r="Y11" s="433">
        <v>104.13505614029484</v>
      </c>
      <c r="Z11" s="434">
        <v>761.59199999999998</v>
      </c>
      <c r="AA11" s="435">
        <v>53.25553952410543</v>
      </c>
      <c r="AB11" s="375">
        <v>26.848249027237344</v>
      </c>
      <c r="AC11" s="376">
        <v>24.058483029081984</v>
      </c>
      <c r="AD11" s="375">
        <v>76.246303093136589</v>
      </c>
      <c r="AE11" s="377">
        <v>71.82421927884414</v>
      </c>
    </row>
    <row r="12" spans="1:62" ht="49.5" customHeight="1">
      <c r="A12" s="644"/>
      <c r="B12" s="463"/>
      <c r="C12" s="649" t="s">
        <v>125</v>
      </c>
      <c r="D12" s="650"/>
      <c r="E12" s="643"/>
      <c r="F12" s="449">
        <v>229522</v>
      </c>
      <c r="G12" s="433">
        <v>35.876058613516207</v>
      </c>
      <c r="H12" s="434">
        <v>52043.396000000001</v>
      </c>
      <c r="I12" s="435">
        <v>3.9905694329351382</v>
      </c>
      <c r="J12" s="375">
        <v>34.391577763985339</v>
      </c>
      <c r="K12" s="376">
        <v>26.657340559434203</v>
      </c>
      <c r="L12" s="375">
        <v>29.385937466864732</v>
      </c>
      <c r="M12" s="377">
        <v>25.646254401240071</v>
      </c>
      <c r="O12" s="432">
        <v>88436</v>
      </c>
      <c r="P12" s="433">
        <v>34.883340242734974</v>
      </c>
      <c r="Q12" s="434">
        <v>19335.983</v>
      </c>
      <c r="R12" s="435">
        <v>3.913188315973799</v>
      </c>
      <c r="S12" s="375">
        <v>33.54071031650156</v>
      </c>
      <c r="T12" s="376">
        <v>26.377915965182623</v>
      </c>
      <c r="U12" s="375">
        <v>28.768230500130102</v>
      </c>
      <c r="V12" s="377">
        <v>24.143383382801687</v>
      </c>
      <c r="X12" s="432">
        <v>248</v>
      </c>
      <c r="Y12" s="433">
        <v>39.609653255817669</v>
      </c>
      <c r="Z12" s="434">
        <v>84.536000000000001</v>
      </c>
      <c r="AA12" s="435">
        <v>5.911315099436151</v>
      </c>
      <c r="AB12" s="375">
        <v>57.961783439490461</v>
      </c>
      <c r="AC12" s="376">
        <v>54.487739329091653</v>
      </c>
      <c r="AD12" s="375">
        <v>157.66886125335287</v>
      </c>
      <c r="AE12" s="377">
        <v>151.20385585580141</v>
      </c>
    </row>
    <row r="13" spans="1:62" ht="49.5" customHeight="1" thickBot="1">
      <c r="A13" s="645"/>
      <c r="B13" s="242"/>
      <c r="C13" s="639" t="s">
        <v>8</v>
      </c>
      <c r="D13" s="648"/>
      <c r="E13" s="640"/>
      <c r="F13" s="450">
        <v>204222</v>
      </c>
      <c r="G13" s="410">
        <v>31.921473506546246</v>
      </c>
      <c r="H13" s="431">
        <v>43807.699000000001</v>
      </c>
      <c r="I13" s="411">
        <v>3.3590748873617553</v>
      </c>
      <c r="J13" s="379">
        <v>82.798066595059083</v>
      </c>
      <c r="K13" s="380">
        <v>72.278035272393879</v>
      </c>
      <c r="L13" s="379">
        <v>34.187720991768259</v>
      </c>
      <c r="M13" s="381">
        <v>30.309250443636273</v>
      </c>
      <c r="O13" s="429">
        <v>79470</v>
      </c>
      <c r="P13" s="410">
        <v>31.346725870574744</v>
      </c>
      <c r="Q13" s="431">
        <v>17410.114000000001</v>
      </c>
      <c r="R13" s="411">
        <v>3.5234337289483482</v>
      </c>
      <c r="S13" s="379">
        <v>87.62837917601226</v>
      </c>
      <c r="T13" s="380">
        <v>77.564455662921574</v>
      </c>
      <c r="U13" s="379">
        <v>39.633604142687773</v>
      </c>
      <c r="V13" s="381">
        <v>34.618515645367495</v>
      </c>
      <c r="X13" s="429">
        <v>178</v>
      </c>
      <c r="Y13" s="410">
        <v>28.429509191675585</v>
      </c>
      <c r="Z13" s="431">
        <v>33.816000000000003</v>
      </c>
      <c r="AA13" s="411">
        <v>2.3646379223352523</v>
      </c>
      <c r="AB13" s="379">
        <v>81.632653061224488</v>
      </c>
      <c r="AC13" s="380">
        <v>77.638016922761523</v>
      </c>
      <c r="AD13" s="379">
        <v>80.352000000000032</v>
      </c>
      <c r="AE13" s="381">
        <v>75.826902757796773</v>
      </c>
    </row>
    <row r="14" spans="1:62" ht="45.75" customHeight="1">
      <c r="A14" s="644" t="s">
        <v>30</v>
      </c>
      <c r="B14" s="634" t="s">
        <v>4</v>
      </c>
      <c r="C14" s="657" t="s">
        <v>5</v>
      </c>
      <c r="D14" s="651" t="s">
        <v>6</v>
      </c>
      <c r="E14" s="637"/>
      <c r="F14" s="451">
        <v>644701</v>
      </c>
      <c r="G14" s="295">
        <v>115.15571882769264</v>
      </c>
      <c r="H14" s="423" t="s">
        <v>22</v>
      </c>
      <c r="I14" s="406" t="s">
        <v>22</v>
      </c>
      <c r="J14" s="372">
        <v>-7.6080305077896071</v>
      </c>
      <c r="K14" s="295">
        <v>-7.5646305189825256</v>
      </c>
      <c r="L14" s="533" t="s">
        <v>204</v>
      </c>
      <c r="M14" s="534" t="s">
        <v>204</v>
      </c>
      <c r="O14" s="430">
        <v>112791</v>
      </c>
      <c r="P14" s="295">
        <v>50.168114400611991</v>
      </c>
      <c r="Q14" s="423" t="s">
        <v>22</v>
      </c>
      <c r="R14" s="406" t="s">
        <v>22</v>
      </c>
      <c r="S14" s="372">
        <v>-11.650804840794265</v>
      </c>
      <c r="T14" s="295">
        <v>-11.745976175143014</v>
      </c>
      <c r="U14" s="533" t="s">
        <v>204</v>
      </c>
      <c r="V14" s="534" t="s">
        <v>204</v>
      </c>
      <c r="X14" s="430">
        <v>1473</v>
      </c>
      <c r="Y14" s="295">
        <v>261.65579148064381</v>
      </c>
      <c r="Z14" s="423" t="s">
        <v>22</v>
      </c>
      <c r="AA14" s="406" t="s">
        <v>22</v>
      </c>
      <c r="AB14" s="372">
        <v>-18.438538205980066</v>
      </c>
      <c r="AC14" s="295">
        <v>-16.007428471182067</v>
      </c>
      <c r="AD14" s="533" t="s">
        <v>204</v>
      </c>
      <c r="AE14" s="534" t="s">
        <v>204</v>
      </c>
    </row>
    <row r="15" spans="1:62" ht="45.75" customHeight="1">
      <c r="A15" s="644"/>
      <c r="B15" s="634"/>
      <c r="C15" s="657"/>
      <c r="D15" s="113"/>
      <c r="E15" s="241" t="s">
        <v>7</v>
      </c>
      <c r="F15" s="451">
        <v>335771</v>
      </c>
      <c r="G15" s="295">
        <v>59.975013016100775</v>
      </c>
      <c r="H15" s="423" t="s">
        <v>22</v>
      </c>
      <c r="I15" s="406" t="s">
        <v>22</v>
      </c>
      <c r="J15" s="372">
        <v>-10.536931348882817</v>
      </c>
      <c r="K15" s="295">
        <v>-10.494907175142998</v>
      </c>
      <c r="L15" s="533" t="s">
        <v>204</v>
      </c>
      <c r="M15" s="534" t="s">
        <v>204</v>
      </c>
      <c r="O15" s="430">
        <v>61064</v>
      </c>
      <c r="P15" s="295">
        <v>27.160551265251396</v>
      </c>
      <c r="Q15" s="423" t="s">
        <v>22</v>
      </c>
      <c r="R15" s="406" t="s">
        <v>22</v>
      </c>
      <c r="S15" s="372">
        <v>-16.723717048290538</v>
      </c>
      <c r="T15" s="295">
        <v>-16.81342375081158</v>
      </c>
      <c r="U15" s="533" t="s">
        <v>204</v>
      </c>
      <c r="V15" s="534" t="s">
        <v>204</v>
      </c>
      <c r="X15" s="430">
        <v>937</v>
      </c>
      <c r="Y15" s="295">
        <v>166.44363653588815</v>
      </c>
      <c r="Z15" s="423" t="s">
        <v>22</v>
      </c>
      <c r="AA15" s="406" t="s">
        <v>22</v>
      </c>
      <c r="AB15" s="372">
        <v>-16.264521894548693</v>
      </c>
      <c r="AC15" s="295">
        <v>-13.768611062491331</v>
      </c>
      <c r="AD15" s="533" t="s">
        <v>204</v>
      </c>
      <c r="AE15" s="534" t="s">
        <v>204</v>
      </c>
    </row>
    <row r="16" spans="1:62" ht="45.75" customHeight="1">
      <c r="A16" s="644"/>
      <c r="B16" s="634"/>
      <c r="C16" s="657"/>
      <c r="D16" s="113"/>
      <c r="E16" s="241" t="s">
        <v>125</v>
      </c>
      <c r="F16" s="451">
        <v>149269</v>
      </c>
      <c r="G16" s="295">
        <v>26.662249622213789</v>
      </c>
      <c r="H16" s="423" t="s">
        <v>22</v>
      </c>
      <c r="I16" s="406" t="s">
        <v>22</v>
      </c>
      <c r="J16" s="372">
        <v>-2.8538144142033417</v>
      </c>
      <c r="K16" s="295">
        <v>-2.808181190988762</v>
      </c>
      <c r="L16" s="533" t="s">
        <v>204</v>
      </c>
      <c r="M16" s="534" t="s">
        <v>204</v>
      </c>
      <c r="O16" s="430">
        <v>25253</v>
      </c>
      <c r="P16" s="295">
        <v>11.232238325386374</v>
      </c>
      <c r="Q16" s="423" t="s">
        <v>22</v>
      </c>
      <c r="R16" s="406" t="s">
        <v>22</v>
      </c>
      <c r="S16" s="372">
        <v>-5.7196191898450621</v>
      </c>
      <c r="T16" s="295">
        <v>-5.8211797035366999</v>
      </c>
      <c r="U16" s="533" t="s">
        <v>204</v>
      </c>
      <c r="V16" s="534" t="s">
        <v>204</v>
      </c>
      <c r="X16" s="430">
        <v>224</v>
      </c>
      <c r="Y16" s="295">
        <v>39.790154305271017</v>
      </c>
      <c r="Z16" s="423" t="s">
        <v>22</v>
      </c>
      <c r="AA16" s="406" t="s">
        <v>22</v>
      </c>
      <c r="AB16" s="372">
        <v>-34.117647058823536</v>
      </c>
      <c r="AC16" s="295">
        <v>-32.153885913992809</v>
      </c>
      <c r="AD16" s="533" t="s">
        <v>204</v>
      </c>
      <c r="AE16" s="534" t="s">
        <v>204</v>
      </c>
    </row>
    <row r="17" spans="1:44" ht="45.75" customHeight="1">
      <c r="A17" s="644"/>
      <c r="B17" s="634"/>
      <c r="C17" s="657"/>
      <c r="D17" s="8"/>
      <c r="E17" s="241" t="s">
        <v>8</v>
      </c>
      <c r="F17" s="451">
        <v>159661</v>
      </c>
      <c r="G17" s="295">
        <v>28.518456189378078</v>
      </c>
      <c r="H17" s="423" t="s">
        <v>22</v>
      </c>
      <c r="I17" s="406" t="s">
        <v>22</v>
      </c>
      <c r="J17" s="372">
        <v>-5.4236243980167842</v>
      </c>
      <c r="K17" s="295">
        <v>-5.3791983113655419</v>
      </c>
      <c r="L17" s="533" t="s">
        <v>204</v>
      </c>
      <c r="M17" s="534" t="s">
        <v>204</v>
      </c>
      <c r="O17" s="430">
        <v>26474</v>
      </c>
      <c r="P17" s="295">
        <v>11.775324809974215</v>
      </c>
      <c r="Q17" s="423" t="s">
        <v>22</v>
      </c>
      <c r="R17" s="406" t="s">
        <v>22</v>
      </c>
      <c r="S17" s="372">
        <v>-3.9160889921242727</v>
      </c>
      <c r="T17" s="295">
        <v>-4.0195923008254937</v>
      </c>
      <c r="U17" s="533" t="s">
        <v>204</v>
      </c>
      <c r="V17" s="534" t="s">
        <v>204</v>
      </c>
      <c r="X17" s="430">
        <v>312</v>
      </c>
      <c r="Y17" s="295">
        <v>55.422000639484637</v>
      </c>
      <c r="Z17" s="423" t="s">
        <v>22</v>
      </c>
      <c r="AA17" s="406" t="s">
        <v>22</v>
      </c>
      <c r="AB17" s="372">
        <v>-10.086455331412097</v>
      </c>
      <c r="AC17" s="295">
        <v>-7.4063943206612208</v>
      </c>
      <c r="AD17" s="533" t="s">
        <v>204</v>
      </c>
      <c r="AE17" s="534" t="s">
        <v>204</v>
      </c>
    </row>
    <row r="18" spans="1:44" ht="45.75" customHeight="1">
      <c r="A18" s="644"/>
      <c r="B18" s="634"/>
      <c r="C18" s="657"/>
      <c r="D18" s="641" t="s">
        <v>3</v>
      </c>
      <c r="E18" s="642"/>
      <c r="F18" s="451">
        <v>183092</v>
      </c>
      <c r="G18" s="295">
        <v>32.703673286686232</v>
      </c>
      <c r="H18" s="451">
        <v>95101.395000000004</v>
      </c>
      <c r="I18" s="412">
        <v>7.6876085844779514</v>
      </c>
      <c r="J18" s="372">
        <v>-5.1666001957869554</v>
      </c>
      <c r="K18" s="295">
        <v>-5.1220533751849189</v>
      </c>
      <c r="L18" s="295">
        <v>-13.924839675146785</v>
      </c>
      <c r="M18" s="377">
        <v>-12.441441844682004</v>
      </c>
      <c r="O18" s="430">
        <v>66173</v>
      </c>
      <c r="P18" s="295">
        <v>29.432974565627546</v>
      </c>
      <c r="Q18" s="451">
        <v>65229.682999999997</v>
      </c>
      <c r="R18" s="412">
        <v>13.881578041438644</v>
      </c>
      <c r="S18" s="372">
        <v>-13.940331894085205</v>
      </c>
      <c r="T18" s="295">
        <v>-14.033036908912948</v>
      </c>
      <c r="U18" s="295">
        <v>-15.755753730463923</v>
      </c>
      <c r="V18" s="377">
        <v>-14.850366306833948</v>
      </c>
      <c r="X18" s="430">
        <v>419</v>
      </c>
      <c r="Y18" s="295">
        <v>74.42890470494892</v>
      </c>
      <c r="Z18" s="451">
        <v>149.5</v>
      </c>
      <c r="AA18" s="412">
        <v>10.918087094177165</v>
      </c>
      <c r="AB18" s="372">
        <v>-9.3073593073593059</v>
      </c>
      <c r="AC18" s="295">
        <v>-6.6040757122314915</v>
      </c>
      <c r="AD18" s="295">
        <v>42.640422101155451</v>
      </c>
      <c r="AE18" s="377">
        <v>44.685229213483439</v>
      </c>
    </row>
    <row r="19" spans="1:44" ht="45.75" customHeight="1">
      <c r="A19" s="644"/>
      <c r="B19" s="634"/>
      <c r="C19" s="657"/>
      <c r="D19" s="114"/>
      <c r="E19" s="241" t="s">
        <v>7</v>
      </c>
      <c r="F19" s="451">
        <v>87232</v>
      </c>
      <c r="G19" s="295">
        <v>15.581275141154247</v>
      </c>
      <c r="H19" s="451">
        <v>45351.650999999998</v>
      </c>
      <c r="I19" s="412">
        <v>3.666042349303583</v>
      </c>
      <c r="J19" s="372">
        <v>-12.930819367782249</v>
      </c>
      <c r="K19" s="295">
        <v>-12.889919693431267</v>
      </c>
      <c r="L19" s="295">
        <v>-27.055079162945773</v>
      </c>
      <c r="M19" s="296">
        <v>-25.797964602778407</v>
      </c>
      <c r="O19" s="430">
        <v>29088</v>
      </c>
      <c r="P19" s="295">
        <v>12.9380013625644</v>
      </c>
      <c r="Q19" s="451">
        <v>28367.279999999999</v>
      </c>
      <c r="R19" s="412">
        <v>6.0368622540039265</v>
      </c>
      <c r="S19" s="372">
        <v>-22.500199824154748</v>
      </c>
      <c r="T19" s="295">
        <v>-22.5836839960389</v>
      </c>
      <c r="U19" s="295">
        <v>-32.968880967783036</v>
      </c>
      <c r="V19" s="296">
        <v>-32.248485987104587</v>
      </c>
      <c r="X19" s="430">
        <v>253</v>
      </c>
      <c r="Y19" s="295">
        <v>44.941558210864144</v>
      </c>
      <c r="Z19" s="451">
        <v>111.325</v>
      </c>
      <c r="AA19" s="412">
        <v>8.1301407743095186</v>
      </c>
      <c r="AB19" s="372">
        <v>-13.356164383561648</v>
      </c>
      <c r="AC19" s="295">
        <v>-10.773563880896234</v>
      </c>
      <c r="AD19" s="295">
        <v>69.959237263553234</v>
      </c>
      <c r="AE19" s="296">
        <v>72.395670443173913</v>
      </c>
    </row>
    <row r="20" spans="1:44" ht="45.75" customHeight="1">
      <c r="A20" s="644"/>
      <c r="B20" s="634"/>
      <c r="C20" s="657"/>
      <c r="D20" s="114"/>
      <c r="E20" s="241" t="s">
        <v>125</v>
      </c>
      <c r="F20" s="451">
        <v>39496</v>
      </c>
      <c r="G20" s="295">
        <v>7.054728115542785</v>
      </c>
      <c r="H20" s="451">
        <v>18839.146000000001</v>
      </c>
      <c r="I20" s="412">
        <v>1.522879664528932</v>
      </c>
      <c r="J20" s="372">
        <v>4.9588094605367985</v>
      </c>
      <c r="K20" s="295">
        <v>5.0081125675148996</v>
      </c>
      <c r="L20" s="295">
        <v>8.7628998704369678</v>
      </c>
      <c r="M20" s="296">
        <v>10.637292541841404</v>
      </c>
      <c r="O20" s="430">
        <v>17779</v>
      </c>
      <c r="P20" s="295">
        <v>7.9078907530607978</v>
      </c>
      <c r="Q20" s="451">
        <v>13975.989</v>
      </c>
      <c r="R20" s="412">
        <v>2.974240761062537</v>
      </c>
      <c r="S20" s="372">
        <v>4.748718552995939</v>
      </c>
      <c r="T20" s="295">
        <v>4.6358813585195264</v>
      </c>
      <c r="U20" s="295">
        <v>15.817360784124588</v>
      </c>
      <c r="V20" s="296">
        <v>17.062069907124737</v>
      </c>
      <c r="X20" s="430">
        <v>57</v>
      </c>
      <c r="Y20" s="295">
        <v>10.125173193752</v>
      </c>
      <c r="Z20" s="451">
        <v>15.648999999999999</v>
      </c>
      <c r="AA20" s="412">
        <v>1.1428571567677488</v>
      </c>
      <c r="AB20" s="372">
        <v>-22.972972972972968</v>
      </c>
      <c r="AC20" s="295">
        <v>-20.677021537957316</v>
      </c>
      <c r="AD20" s="295">
        <v>-21.468359512219607</v>
      </c>
      <c r="AE20" s="296">
        <v>-20.342577250454283</v>
      </c>
    </row>
    <row r="21" spans="1:44" ht="45.75" customHeight="1">
      <c r="A21" s="644"/>
      <c r="B21" s="634"/>
      <c r="C21" s="657"/>
      <c r="D21" s="114"/>
      <c r="E21" s="241" t="s">
        <v>8</v>
      </c>
      <c r="F21" s="451">
        <v>56364</v>
      </c>
      <c r="G21" s="295">
        <v>10.067670029989202</v>
      </c>
      <c r="H21" s="451">
        <v>30910.598000000002</v>
      </c>
      <c r="I21" s="412">
        <v>2.498686570645436</v>
      </c>
      <c r="J21" s="372">
        <v>2.016289592760188</v>
      </c>
      <c r="K21" s="295">
        <v>2.0642104873011249</v>
      </c>
      <c r="L21" s="295">
        <v>-0.26490754274392714</v>
      </c>
      <c r="M21" s="296">
        <v>1.4539021488551214</v>
      </c>
      <c r="O21" s="430">
        <v>19306</v>
      </c>
      <c r="P21" s="295">
        <v>8.5870824500023488</v>
      </c>
      <c r="Q21" s="451">
        <v>22886.414000000001</v>
      </c>
      <c r="R21" s="412">
        <v>4.8704750263721808</v>
      </c>
      <c r="S21" s="372">
        <v>-13.758599124452786</v>
      </c>
      <c r="T21" s="295">
        <v>-13.851499905072714</v>
      </c>
      <c r="U21" s="295">
        <v>-0.6769951580585456</v>
      </c>
      <c r="V21" s="296">
        <v>0.39044628088933564</v>
      </c>
      <c r="X21" s="430">
        <v>109</v>
      </c>
      <c r="Y21" s="295">
        <v>19.362173300332774</v>
      </c>
      <c r="Z21" s="451">
        <v>22.526</v>
      </c>
      <c r="AA21" s="412">
        <v>1.6450891630998985</v>
      </c>
      <c r="AB21" s="372">
        <v>13.541666666666671</v>
      </c>
      <c r="AC21" s="295">
        <v>16.926013208120665</v>
      </c>
      <c r="AD21" s="295">
        <v>16.227232856921731</v>
      </c>
      <c r="AE21" s="296">
        <v>17.893396409238548</v>
      </c>
    </row>
    <row r="22" spans="1:44" ht="45.75" customHeight="1">
      <c r="A22" s="644"/>
      <c r="B22" s="634"/>
      <c r="C22" s="657"/>
      <c r="D22" s="641" t="s">
        <v>20</v>
      </c>
      <c r="E22" s="643"/>
      <c r="F22" s="451">
        <v>3649</v>
      </c>
      <c r="G22" s="295">
        <v>0.65178000034473416</v>
      </c>
      <c r="H22" s="451">
        <v>68963.960000000006</v>
      </c>
      <c r="I22" s="412">
        <v>5.5747650275329201</v>
      </c>
      <c r="J22" s="372">
        <v>-4.0746582544689716</v>
      </c>
      <c r="K22" s="295">
        <v>-4.0295985075997294</v>
      </c>
      <c r="L22" s="295">
        <v>-1.4018401148646831E-2</v>
      </c>
      <c r="M22" s="296">
        <v>1.7091150512999604</v>
      </c>
      <c r="O22" s="430">
        <v>1172</v>
      </c>
      <c r="P22" s="295">
        <v>0.52129185908022135</v>
      </c>
      <c r="Q22" s="451">
        <v>32461.067999999999</v>
      </c>
      <c r="R22" s="412">
        <v>6.9080643661942469</v>
      </c>
      <c r="S22" s="372">
        <v>-22.894736842105274</v>
      </c>
      <c r="T22" s="295">
        <v>-22.977796011652032</v>
      </c>
      <c r="U22" s="295">
        <v>-11.015599334903243</v>
      </c>
      <c r="V22" s="296">
        <v>-10.059268655610751</v>
      </c>
      <c r="X22" s="430">
        <v>1</v>
      </c>
      <c r="Y22" s="295">
        <v>0.17763461743424561</v>
      </c>
      <c r="Z22" s="451">
        <v>1.9350000000000001</v>
      </c>
      <c r="AA22" s="412">
        <v>0.1413143714196175</v>
      </c>
      <c r="AB22" s="372">
        <v>0</v>
      </c>
      <c r="AC22" s="295">
        <v>2.9807088805466293</v>
      </c>
      <c r="AD22" s="295">
        <v>298.96907216494844</v>
      </c>
      <c r="AE22" s="296">
        <v>304.68845229818476</v>
      </c>
    </row>
    <row r="23" spans="1:44" ht="45.75" customHeight="1">
      <c r="A23" s="644"/>
      <c r="B23" s="634"/>
      <c r="C23" s="657"/>
      <c r="D23" s="113"/>
      <c r="E23" s="241" t="s">
        <v>7</v>
      </c>
      <c r="F23" s="451">
        <v>805</v>
      </c>
      <c r="G23" s="295">
        <v>0.14378813381132119</v>
      </c>
      <c r="H23" s="451">
        <v>24367.574000000001</v>
      </c>
      <c r="I23" s="412">
        <v>1.9697752179692181</v>
      </c>
      <c r="J23" s="372">
        <v>-13.44086021505376</v>
      </c>
      <c r="K23" s="295">
        <v>-13.400200126103783</v>
      </c>
      <c r="L23" s="295">
        <v>-3.5570643013881664</v>
      </c>
      <c r="M23" s="296">
        <v>-1.8949908177136052</v>
      </c>
      <c r="O23" s="430">
        <v>345</v>
      </c>
      <c r="P23" s="295">
        <v>0.15345195510467269</v>
      </c>
      <c r="Q23" s="451">
        <v>16021.031000000001</v>
      </c>
      <c r="R23" s="412">
        <v>3.4094476916407492</v>
      </c>
      <c r="S23" s="372">
        <v>-24.175824175824175</v>
      </c>
      <c r="T23" s="295">
        <v>-24.257503335165438</v>
      </c>
      <c r="U23" s="295">
        <v>-5.7989038332204501</v>
      </c>
      <c r="V23" s="296">
        <v>-4.7865084289256288</v>
      </c>
      <c r="X23" s="625" t="s">
        <v>22</v>
      </c>
      <c r="Y23" s="626" t="s">
        <v>22</v>
      </c>
      <c r="Z23" s="627" t="s">
        <v>22</v>
      </c>
      <c r="AA23" s="628" t="s">
        <v>22</v>
      </c>
      <c r="AB23" s="629" t="s">
        <v>22</v>
      </c>
      <c r="AC23" s="626" t="s">
        <v>22</v>
      </c>
      <c r="AD23" s="626" t="s">
        <v>22</v>
      </c>
      <c r="AE23" s="630" t="s">
        <v>22</v>
      </c>
    </row>
    <row r="24" spans="1:44" ht="45.75" customHeight="1">
      <c r="A24" s="644"/>
      <c r="B24" s="634"/>
      <c r="C24" s="657"/>
      <c r="D24" s="113"/>
      <c r="E24" s="241" t="s">
        <v>125</v>
      </c>
      <c r="F24" s="451">
        <v>359</v>
      </c>
      <c r="G24" s="295">
        <v>6.4124149115856274E-2</v>
      </c>
      <c r="H24" s="451">
        <v>1613.3430000000001</v>
      </c>
      <c r="I24" s="412">
        <v>0.13041606273501466</v>
      </c>
      <c r="J24" s="372">
        <v>0.27932960893855352</v>
      </c>
      <c r="K24" s="295">
        <v>0.32643458793755542</v>
      </c>
      <c r="L24" s="295">
        <v>5.3072581940087389</v>
      </c>
      <c r="M24" s="296">
        <v>7.1220971992180608</v>
      </c>
      <c r="O24" s="430">
        <v>245</v>
      </c>
      <c r="P24" s="295">
        <v>0.10897312753810087</v>
      </c>
      <c r="Q24" s="451">
        <v>1102.6980000000001</v>
      </c>
      <c r="R24" s="412">
        <v>0.23466599313595179</v>
      </c>
      <c r="S24" s="372">
        <v>15.023474178403745</v>
      </c>
      <c r="T24" s="295">
        <v>14.899568833264325</v>
      </c>
      <c r="U24" s="295">
        <v>61.83423225096314</v>
      </c>
      <c r="V24" s="296">
        <v>63.573492616876308</v>
      </c>
      <c r="X24" s="625" t="s">
        <v>22</v>
      </c>
      <c r="Y24" s="626" t="s">
        <v>22</v>
      </c>
      <c r="Z24" s="627" t="s">
        <v>22</v>
      </c>
      <c r="AA24" s="628" t="s">
        <v>22</v>
      </c>
      <c r="AB24" s="631" t="s">
        <v>22</v>
      </c>
      <c r="AC24" s="626" t="s">
        <v>22</v>
      </c>
      <c r="AD24" s="626" t="s">
        <v>22</v>
      </c>
      <c r="AE24" s="630" t="s">
        <v>22</v>
      </c>
    </row>
    <row r="25" spans="1:44" ht="45.75" customHeight="1">
      <c r="A25" s="644"/>
      <c r="B25" s="634"/>
      <c r="C25" s="657"/>
      <c r="D25" s="8"/>
      <c r="E25" s="16" t="s">
        <v>8</v>
      </c>
      <c r="F25" s="451">
        <v>2485</v>
      </c>
      <c r="G25" s="295">
        <v>0.44386771741755671</v>
      </c>
      <c r="H25" s="451">
        <v>42983.042999999998</v>
      </c>
      <c r="I25" s="412">
        <v>3.4745737468286864</v>
      </c>
      <c r="J25" s="372">
        <v>-1.2321144674085787</v>
      </c>
      <c r="K25" s="295">
        <v>-1.1857194706337424</v>
      </c>
      <c r="L25" s="295">
        <v>1.9152474190925233</v>
      </c>
      <c r="M25" s="296">
        <v>3.6716293571824536</v>
      </c>
      <c r="O25" s="430">
        <v>582</v>
      </c>
      <c r="P25" s="295">
        <v>0.25886677643744782</v>
      </c>
      <c r="Q25" s="451">
        <v>15337.339</v>
      </c>
      <c r="R25" s="412">
        <v>3.2639506814175467</v>
      </c>
      <c r="S25" s="372">
        <v>-31.690140845070431</v>
      </c>
      <c r="T25" s="295">
        <v>-31.763725448000145</v>
      </c>
      <c r="U25" s="295">
        <v>-18.378740774173082</v>
      </c>
      <c r="V25" s="296">
        <v>-17.50154304404596</v>
      </c>
      <c r="X25" s="430">
        <v>1</v>
      </c>
      <c r="Y25" s="295">
        <v>0.17763461743424561</v>
      </c>
      <c r="Z25" s="451">
        <v>1.9350000000000001</v>
      </c>
      <c r="AA25" s="412">
        <v>0.1413143714196175</v>
      </c>
      <c r="AB25" s="372">
        <v>0</v>
      </c>
      <c r="AC25" s="295">
        <v>2.9807088805466293</v>
      </c>
      <c r="AD25" s="295">
        <v>298.96907216494844</v>
      </c>
      <c r="AE25" s="296">
        <v>304.68845229818476</v>
      </c>
    </row>
    <row r="26" spans="1:44" ht="45.75" customHeight="1">
      <c r="A26" s="644"/>
      <c r="B26" s="634"/>
      <c r="C26" s="658"/>
      <c r="D26" s="636" t="s">
        <v>9</v>
      </c>
      <c r="E26" s="637"/>
      <c r="F26" s="451">
        <v>831442</v>
      </c>
      <c r="G26" s="295">
        <v>148.51117211472362</v>
      </c>
      <c r="H26" s="423" t="s">
        <v>22</v>
      </c>
      <c r="I26" s="406" t="s">
        <v>22</v>
      </c>
      <c r="J26" s="372">
        <v>-7.0661480338899736</v>
      </c>
      <c r="K26" s="295">
        <v>-7.0224935024702546</v>
      </c>
      <c r="L26" s="533" t="s">
        <v>204</v>
      </c>
      <c r="M26" s="534" t="s">
        <v>204</v>
      </c>
      <c r="O26" s="430">
        <v>180136</v>
      </c>
      <c r="P26" s="295">
        <v>80.122380825319752</v>
      </c>
      <c r="Q26" s="423" t="s">
        <v>22</v>
      </c>
      <c r="R26" s="406" t="s">
        <v>22</v>
      </c>
      <c r="S26" s="372">
        <v>-12.588013218360132</v>
      </c>
      <c r="T26" s="295">
        <v>-12.682174975069898</v>
      </c>
      <c r="U26" s="533" t="s">
        <v>204</v>
      </c>
      <c r="V26" s="534" t="s">
        <v>204</v>
      </c>
      <c r="X26" s="430">
        <v>1893</v>
      </c>
      <c r="Y26" s="295">
        <v>336.26233080302694</v>
      </c>
      <c r="Z26" s="423" t="s">
        <v>22</v>
      </c>
      <c r="AA26" s="406" t="s">
        <v>22</v>
      </c>
      <c r="AB26" s="372">
        <v>-16.571176729836935</v>
      </c>
      <c r="AC26" s="295">
        <v>-14.084406385687629</v>
      </c>
      <c r="AD26" s="533" t="s">
        <v>204</v>
      </c>
      <c r="AE26" s="534" t="s">
        <v>204</v>
      </c>
    </row>
    <row r="27" spans="1:44" ht="43.5" customHeight="1">
      <c r="A27" s="644"/>
      <c r="B27" s="634"/>
      <c r="C27" s="638" t="s">
        <v>10</v>
      </c>
      <c r="D27" s="636" t="s">
        <v>6</v>
      </c>
      <c r="E27" s="637"/>
      <c r="F27" s="451">
        <v>12576</v>
      </c>
      <c r="G27" s="295">
        <v>2.2463100258523916</v>
      </c>
      <c r="H27" s="423" t="s">
        <v>22</v>
      </c>
      <c r="I27" s="406" t="s">
        <v>22</v>
      </c>
      <c r="J27" s="372">
        <v>-3.0303030303030312</v>
      </c>
      <c r="K27" s="295">
        <v>-2.9847527104403895</v>
      </c>
      <c r="L27" s="533" t="s">
        <v>204</v>
      </c>
      <c r="M27" s="534" t="s">
        <v>204</v>
      </c>
      <c r="O27" s="430">
        <v>6104</v>
      </c>
      <c r="P27" s="295">
        <v>2.7149876346635415</v>
      </c>
      <c r="Q27" s="423" t="s">
        <v>22</v>
      </c>
      <c r="R27" s="406" t="s">
        <v>22</v>
      </c>
      <c r="S27" s="372">
        <v>-2.972500397393091</v>
      </c>
      <c r="T27" s="295">
        <v>-3.0770201566174507</v>
      </c>
      <c r="U27" s="533" t="s">
        <v>204</v>
      </c>
      <c r="V27" s="534" t="s">
        <v>204</v>
      </c>
      <c r="X27" s="430">
        <v>21</v>
      </c>
      <c r="Y27" s="295">
        <v>3.7303269661191583</v>
      </c>
      <c r="Z27" s="423" t="s">
        <v>22</v>
      </c>
      <c r="AA27" s="406" t="s">
        <v>22</v>
      </c>
      <c r="AB27" s="372">
        <v>-16</v>
      </c>
      <c r="AC27" s="295">
        <v>-13.496204540340827</v>
      </c>
      <c r="AD27" s="533" t="s">
        <v>204</v>
      </c>
      <c r="AE27" s="534" t="s">
        <v>204</v>
      </c>
      <c r="AR27" s="3"/>
    </row>
    <row r="28" spans="1:44" ht="45.75" customHeight="1">
      <c r="A28" s="644"/>
      <c r="B28" s="634"/>
      <c r="C28" s="634"/>
      <c r="D28" s="636" t="s">
        <v>3</v>
      </c>
      <c r="E28" s="637"/>
      <c r="F28" s="451">
        <v>6675</v>
      </c>
      <c r="G28" s="295">
        <v>1.1922804884354894</v>
      </c>
      <c r="H28" s="382">
        <v>-16067.593999999999</v>
      </c>
      <c r="I28" s="412">
        <v>-1.2988387138412261</v>
      </c>
      <c r="J28" s="372">
        <v>-6.6694630872483174</v>
      </c>
      <c r="K28" s="295">
        <v>-6.6256222179646045</v>
      </c>
      <c r="L28" s="295">
        <v>-2.8611170878976253</v>
      </c>
      <c r="M28" s="296">
        <v>-1.1870498236397253</v>
      </c>
      <c r="O28" s="430">
        <v>3208</v>
      </c>
      <c r="P28" s="295">
        <v>1.4268807883356229</v>
      </c>
      <c r="Q28" s="382">
        <v>-8810.0730000000003</v>
      </c>
      <c r="R28" s="412">
        <v>-1.8748782804949626</v>
      </c>
      <c r="S28" s="372">
        <v>-5.8132706987668854</v>
      </c>
      <c r="T28" s="295">
        <v>-5.9147303293768942</v>
      </c>
      <c r="U28" s="295">
        <v>-12.983246401254917</v>
      </c>
      <c r="V28" s="296">
        <v>-12.048062363862684</v>
      </c>
      <c r="X28" s="430">
        <v>19</v>
      </c>
      <c r="Y28" s="295">
        <v>3.3750577312506667</v>
      </c>
      <c r="Z28" s="382">
        <v>-12.997</v>
      </c>
      <c r="AA28" s="412">
        <v>-0.94917978570582351</v>
      </c>
      <c r="AB28" s="372">
        <v>-9.5238095238095184</v>
      </c>
      <c r="AC28" s="295">
        <v>-6.8269776795054327</v>
      </c>
      <c r="AD28" s="295">
        <v>-64.114528687393005</v>
      </c>
      <c r="AE28" s="296">
        <v>-63.600096201227032</v>
      </c>
    </row>
    <row r="29" spans="1:44" ht="42.75" customHeight="1" thickBot="1">
      <c r="A29" s="644"/>
      <c r="B29" s="635"/>
      <c r="C29" s="635"/>
      <c r="D29" s="639" t="s">
        <v>9</v>
      </c>
      <c r="E29" s="640"/>
      <c r="F29" s="452">
        <v>19251</v>
      </c>
      <c r="G29" s="385">
        <v>3.4385905142878812</v>
      </c>
      <c r="H29" s="424" t="s">
        <v>22</v>
      </c>
      <c r="I29" s="407" t="s">
        <v>22</v>
      </c>
      <c r="J29" s="373">
        <v>-4.3238407633815399</v>
      </c>
      <c r="K29" s="380">
        <v>-4.2788980669243131</v>
      </c>
      <c r="L29" s="535" t="s">
        <v>204</v>
      </c>
      <c r="M29" s="536" t="s">
        <v>204</v>
      </c>
      <c r="O29" s="436">
        <v>9312</v>
      </c>
      <c r="P29" s="385">
        <v>4.1418684229991651</v>
      </c>
      <c r="Q29" s="424" t="s">
        <v>22</v>
      </c>
      <c r="R29" s="407" t="s">
        <v>22</v>
      </c>
      <c r="S29" s="373">
        <v>-3.9703000928122094</v>
      </c>
      <c r="T29" s="380">
        <v>-4.0737450043454686</v>
      </c>
      <c r="U29" s="535" t="s">
        <v>204</v>
      </c>
      <c r="V29" s="536" t="s">
        <v>204</v>
      </c>
      <c r="X29" s="436">
        <v>40</v>
      </c>
      <c r="Y29" s="385">
        <v>7.1053846973698249</v>
      </c>
      <c r="Z29" s="424" t="s">
        <v>22</v>
      </c>
      <c r="AA29" s="407" t="s">
        <v>22</v>
      </c>
      <c r="AB29" s="373">
        <v>-13.043478260869563</v>
      </c>
      <c r="AC29" s="380">
        <v>-10.451557495176829</v>
      </c>
      <c r="AD29" s="535" t="s">
        <v>204</v>
      </c>
      <c r="AE29" s="536" t="s">
        <v>204</v>
      </c>
    </row>
    <row r="30" spans="1:44" ht="47.25" customHeight="1">
      <c r="A30" s="644"/>
      <c r="B30" s="647" t="s">
        <v>24</v>
      </c>
      <c r="C30" s="636" t="s">
        <v>11</v>
      </c>
      <c r="D30" s="668"/>
      <c r="E30" s="637"/>
      <c r="F30" s="441">
        <v>60599</v>
      </c>
      <c r="G30" s="442">
        <v>9.4720910236076232</v>
      </c>
      <c r="H30" s="443">
        <v>276974.62699999998</v>
      </c>
      <c r="I30" s="444">
        <v>21.237785485882036</v>
      </c>
      <c r="J30" s="372">
        <v>-11.864973748127454</v>
      </c>
      <c r="K30" s="295">
        <v>-16.93714575773383</v>
      </c>
      <c r="L30" s="295">
        <v>-7.0516141680545417</v>
      </c>
      <c r="M30" s="389">
        <v>-9.7381310436763187</v>
      </c>
      <c r="O30" s="460">
        <v>27039</v>
      </c>
      <c r="P30" s="442">
        <v>10.665460183899214</v>
      </c>
      <c r="Q30" s="443">
        <v>105412.204</v>
      </c>
      <c r="R30" s="444">
        <v>21.333169617176768</v>
      </c>
      <c r="S30" s="372">
        <v>-3.3803823476862647</v>
      </c>
      <c r="T30" s="295">
        <v>-8.5628203466031607</v>
      </c>
      <c r="U30" s="295">
        <v>13.942713231557363</v>
      </c>
      <c r="V30" s="389">
        <v>9.8503402387560328</v>
      </c>
      <c r="X30" s="460">
        <v>93</v>
      </c>
      <c r="Y30" s="442">
        <v>14.853619970931625</v>
      </c>
      <c r="Z30" s="443">
        <v>461.00400000000002</v>
      </c>
      <c r="AA30" s="444">
        <v>32.236442534546974</v>
      </c>
      <c r="AB30" s="372">
        <v>-26.771653543307082</v>
      </c>
      <c r="AC30" s="295">
        <v>-28.38216021259629</v>
      </c>
      <c r="AD30" s="295">
        <v>198.57772020725389</v>
      </c>
      <c r="AE30" s="389">
        <v>191.08629666721447</v>
      </c>
    </row>
    <row r="31" spans="1:44" ht="50.25" customHeight="1">
      <c r="A31" s="644"/>
      <c r="B31" s="634"/>
      <c r="C31" s="636" t="s">
        <v>21</v>
      </c>
      <c r="D31" s="668"/>
      <c r="E31" s="637"/>
      <c r="F31" s="441">
        <v>9254</v>
      </c>
      <c r="G31" s="442">
        <v>1.4464715644229269</v>
      </c>
      <c r="H31" s="443">
        <v>63050.749000000003</v>
      </c>
      <c r="I31" s="444">
        <v>4.8345882671274136</v>
      </c>
      <c r="J31" s="372">
        <v>-20.35459161717877</v>
      </c>
      <c r="K31" s="295">
        <v>-24.938185998129327</v>
      </c>
      <c r="L31" s="295">
        <v>-28.968065953983938</v>
      </c>
      <c r="M31" s="296">
        <v>-31.021124625359874</v>
      </c>
      <c r="O31" s="460">
        <v>4617</v>
      </c>
      <c r="P31" s="442">
        <v>1.8211631224920548</v>
      </c>
      <c r="Q31" s="443">
        <v>20634.366000000002</v>
      </c>
      <c r="R31" s="444">
        <v>4.175953192487138</v>
      </c>
      <c r="S31" s="372">
        <v>-22.364217252396173</v>
      </c>
      <c r="T31" s="295">
        <v>-26.528409166658051</v>
      </c>
      <c r="U31" s="295">
        <v>-31.55391711868397</v>
      </c>
      <c r="V31" s="296">
        <v>-34.012230538668064</v>
      </c>
      <c r="X31" s="632" t="s">
        <v>22</v>
      </c>
      <c r="Y31" s="112" t="s">
        <v>22</v>
      </c>
      <c r="Z31" s="423" t="s">
        <v>22</v>
      </c>
      <c r="AA31" s="406" t="s">
        <v>22</v>
      </c>
      <c r="AB31" s="629" t="s">
        <v>22</v>
      </c>
      <c r="AC31" s="626" t="s">
        <v>22</v>
      </c>
      <c r="AD31" s="626" t="s">
        <v>22</v>
      </c>
      <c r="AE31" s="630" t="s">
        <v>22</v>
      </c>
    </row>
    <row r="32" spans="1:44" ht="45" customHeight="1" thickBot="1">
      <c r="A32" s="645"/>
      <c r="B32" s="635"/>
      <c r="C32" s="654" t="s">
        <v>12</v>
      </c>
      <c r="D32" s="655"/>
      <c r="E32" s="656"/>
      <c r="F32" s="455">
        <v>51304</v>
      </c>
      <c r="G32" s="456">
        <v>8.0192108430034406</v>
      </c>
      <c r="H32" s="453">
        <v>795815.99399999995</v>
      </c>
      <c r="I32" s="454">
        <v>61.021363400214945</v>
      </c>
      <c r="J32" s="373">
        <v>-21.967542245273549</v>
      </c>
      <c r="K32" s="295">
        <v>-26.458311294722904</v>
      </c>
      <c r="L32" s="295">
        <v>-17.385054324250987</v>
      </c>
      <c r="M32" s="386">
        <v>-19.772900479403845</v>
      </c>
      <c r="O32" s="462">
        <v>17654</v>
      </c>
      <c r="P32" s="456">
        <v>6.9635723986300055</v>
      </c>
      <c r="Q32" s="453">
        <v>285622.12</v>
      </c>
      <c r="R32" s="454">
        <v>57.803792171707343</v>
      </c>
      <c r="S32" s="373">
        <v>-20.398593200468923</v>
      </c>
      <c r="T32" s="295">
        <v>-24.668216341078121</v>
      </c>
      <c r="U32" s="295">
        <v>-24.504997437624212</v>
      </c>
      <c r="V32" s="386">
        <v>-27.216480259258176</v>
      </c>
      <c r="X32" s="462">
        <v>85</v>
      </c>
      <c r="Y32" s="456">
        <v>13.575889220743958</v>
      </c>
      <c r="Z32" s="453">
        <v>1669.9159999999999</v>
      </c>
      <c r="AA32" s="454">
        <v>116.77154899202728</v>
      </c>
      <c r="AB32" s="373">
        <v>14.86486486486487</v>
      </c>
      <c r="AC32" s="295">
        <v>12.338648722031849</v>
      </c>
      <c r="AD32" s="295">
        <v>56.903047830588804</v>
      </c>
      <c r="AE32" s="386">
        <v>52.966293322562905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9" t="s">
        <v>29</v>
      </c>
      <c r="B34" s="670"/>
      <c r="C34" s="670"/>
      <c r="D34" s="670"/>
      <c r="E34" s="671"/>
      <c r="F34" s="418" t="s">
        <v>22</v>
      </c>
      <c r="G34" s="180" t="s">
        <v>22</v>
      </c>
      <c r="H34" s="459">
        <v>1764919.4550000001</v>
      </c>
      <c r="I34" s="407" t="s">
        <v>22</v>
      </c>
      <c r="J34" s="537" t="s">
        <v>204</v>
      </c>
      <c r="K34" s="535" t="s">
        <v>204</v>
      </c>
      <c r="L34" s="387">
        <v>-6.4448085389939962</v>
      </c>
      <c r="M34" s="538" t="s">
        <v>204</v>
      </c>
      <c r="O34" s="420" t="s">
        <v>22</v>
      </c>
      <c r="P34" s="180" t="s">
        <v>22</v>
      </c>
      <c r="Q34" s="459">
        <v>694578.728</v>
      </c>
      <c r="R34" s="407" t="s">
        <v>22</v>
      </c>
      <c r="S34" s="537" t="s">
        <v>204</v>
      </c>
      <c r="T34" s="535" t="s">
        <v>204</v>
      </c>
      <c r="U34" s="387">
        <v>-7.5347882192655931</v>
      </c>
      <c r="V34" s="538" t="s">
        <v>204</v>
      </c>
      <c r="X34" s="420" t="s">
        <v>22</v>
      </c>
      <c r="Y34" s="180" t="s">
        <v>22</v>
      </c>
      <c r="Z34" s="459">
        <v>3149.3020000000001</v>
      </c>
      <c r="AA34" s="407" t="s">
        <v>22</v>
      </c>
      <c r="AB34" s="537" t="s">
        <v>204</v>
      </c>
      <c r="AC34" s="535" t="s">
        <v>204</v>
      </c>
      <c r="AD34" s="387">
        <v>77.275654376583162</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83" t="s">
        <v>27</v>
      </c>
      <c r="P43" s="684"/>
      <c r="Q43" s="684"/>
      <c r="R43" s="684"/>
      <c r="S43" s="684"/>
      <c r="T43" s="684"/>
      <c r="U43" s="684"/>
      <c r="V43" s="685"/>
      <c r="X43" s="426" t="s">
        <v>123</v>
      </c>
      <c r="Y43" s="393"/>
      <c r="Z43" s="421"/>
      <c r="AA43" s="393"/>
      <c r="AB43" s="393"/>
      <c r="AC43" s="393"/>
      <c r="AD43" s="393"/>
      <c r="AE43" s="395"/>
    </row>
    <row r="44" spans="1:62" ht="21" customHeight="1">
      <c r="A44" s="662"/>
      <c r="B44" s="652"/>
      <c r="C44" s="652"/>
      <c r="D44" s="652"/>
      <c r="E44" s="653"/>
      <c r="F44" s="680" t="s">
        <v>13</v>
      </c>
      <c r="G44" s="676" t="s">
        <v>131</v>
      </c>
      <c r="H44" s="678" t="s">
        <v>14</v>
      </c>
      <c r="I44" s="672" t="s">
        <v>130</v>
      </c>
      <c r="J44" s="396" t="s">
        <v>128</v>
      </c>
      <c r="K44" s="397"/>
      <c r="L44" s="397"/>
      <c r="M44" s="398"/>
      <c r="O44" s="674" t="s">
        <v>13</v>
      </c>
      <c r="P44" s="676" t="s">
        <v>131</v>
      </c>
      <c r="Q44" s="678" t="s">
        <v>14</v>
      </c>
      <c r="R44" s="672" t="s">
        <v>130</v>
      </c>
      <c r="S44" s="686" t="s">
        <v>128</v>
      </c>
      <c r="T44" s="687"/>
      <c r="U44" s="687"/>
      <c r="V44" s="688"/>
      <c r="X44" s="674" t="s">
        <v>13</v>
      </c>
      <c r="Y44" s="676" t="s">
        <v>131</v>
      </c>
      <c r="Z44" s="678" t="s">
        <v>14</v>
      </c>
      <c r="AA44" s="672" t="s">
        <v>130</v>
      </c>
      <c r="AB44" s="396" t="s">
        <v>128</v>
      </c>
      <c r="AC44" s="397"/>
      <c r="AD44" s="397"/>
      <c r="AE44" s="398"/>
    </row>
    <row r="45" spans="1:62" ht="31.5" customHeight="1" thickBot="1">
      <c r="A45" s="663"/>
      <c r="B45" s="664"/>
      <c r="C45" s="664"/>
      <c r="D45" s="664"/>
      <c r="E45" s="665"/>
      <c r="F45" s="681"/>
      <c r="G45" s="677"/>
      <c r="H45" s="679"/>
      <c r="I45" s="673"/>
      <c r="J45" s="399" t="s">
        <v>13</v>
      </c>
      <c r="K45" s="400" t="s">
        <v>131</v>
      </c>
      <c r="L45" s="401" t="s">
        <v>14</v>
      </c>
      <c r="M45" s="402" t="s">
        <v>132</v>
      </c>
      <c r="O45" s="675"/>
      <c r="P45" s="682"/>
      <c r="Q45" s="679"/>
      <c r="R45" s="673"/>
      <c r="S45" s="399" t="s">
        <v>13</v>
      </c>
      <c r="T45" s="400" t="s">
        <v>131</v>
      </c>
      <c r="U45" s="401" t="s">
        <v>14</v>
      </c>
      <c r="V45" s="402" t="s">
        <v>132</v>
      </c>
      <c r="X45" s="675"/>
      <c r="Y45" s="677"/>
      <c r="Z45" s="679"/>
      <c r="AA45" s="673"/>
      <c r="AB45" s="399" t="s">
        <v>13</v>
      </c>
      <c r="AC45" s="400" t="s">
        <v>131</v>
      </c>
      <c r="AD45" s="401" t="s">
        <v>14</v>
      </c>
      <c r="AE45" s="402" t="s">
        <v>132</v>
      </c>
    </row>
    <row r="46" spans="1:62" ht="12" customHeight="1" thickTop="1">
      <c r="A46" s="666"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4"/>
      <c r="B47" s="4" t="s">
        <v>2</v>
      </c>
      <c r="C47" s="4"/>
      <c r="D47" s="5"/>
      <c r="E47" s="13"/>
      <c r="F47" s="441">
        <v>6908795</v>
      </c>
      <c r="G47" s="112" t="s">
        <v>22</v>
      </c>
      <c r="H47" s="443">
        <v>11899080.825999999</v>
      </c>
      <c r="I47" s="406" t="s">
        <v>22</v>
      </c>
      <c r="J47" s="372">
        <v>5.4497092682497907</v>
      </c>
      <c r="K47" s="533" t="s">
        <v>204</v>
      </c>
      <c r="L47" s="372">
        <v>3.0133299077583615</v>
      </c>
      <c r="M47" s="534" t="s">
        <v>204</v>
      </c>
      <c r="O47" s="460">
        <v>18230550</v>
      </c>
      <c r="P47" s="112" t="s">
        <v>22</v>
      </c>
      <c r="Q47" s="443">
        <v>31680648.706999999</v>
      </c>
      <c r="R47" s="406" t="s">
        <v>22</v>
      </c>
      <c r="S47" s="372">
        <v>6.031689199611094</v>
      </c>
      <c r="T47" s="533" t="s">
        <v>204</v>
      </c>
      <c r="U47" s="372">
        <v>3.017146730726779</v>
      </c>
      <c r="V47" s="534" t="s">
        <v>204</v>
      </c>
      <c r="X47" s="460">
        <v>2114911</v>
      </c>
      <c r="Y47" s="112" t="s">
        <v>22</v>
      </c>
      <c r="Z47" s="443">
        <v>11712671.92</v>
      </c>
      <c r="AA47" s="406" t="s">
        <v>22</v>
      </c>
      <c r="AB47" s="372">
        <v>-0.27598544675409187</v>
      </c>
      <c r="AC47" s="533" t="s">
        <v>204</v>
      </c>
      <c r="AD47" s="372">
        <v>0.83501877500818011</v>
      </c>
      <c r="AE47" s="534" t="s">
        <v>204</v>
      </c>
    </row>
    <row r="48" spans="1:62" ht="49.5" customHeight="1">
      <c r="A48" s="644"/>
      <c r="B48" s="237" t="s">
        <v>3</v>
      </c>
      <c r="C48" s="237"/>
      <c r="D48" s="238"/>
      <c r="E48" s="239"/>
      <c r="F48" s="445">
        <v>97967</v>
      </c>
      <c r="G48" s="446">
        <v>141.8004152677855</v>
      </c>
      <c r="H48" s="447">
        <v>39728.813000000002</v>
      </c>
      <c r="I48" s="448">
        <v>33.388136092992028</v>
      </c>
      <c r="J48" s="378">
        <v>32.833007918429331</v>
      </c>
      <c r="K48" s="383">
        <v>25.96811204146627</v>
      </c>
      <c r="L48" s="378">
        <v>12.16516863956781</v>
      </c>
      <c r="M48" s="388">
        <v>8.8841305683490646</v>
      </c>
      <c r="O48" s="461">
        <v>281824</v>
      </c>
      <c r="P48" s="446">
        <v>154.58886319940979</v>
      </c>
      <c r="Q48" s="447">
        <v>116824.121</v>
      </c>
      <c r="R48" s="448">
        <v>36.8755457252323</v>
      </c>
      <c r="S48" s="378">
        <v>35.11748658768704</v>
      </c>
      <c r="T48" s="383">
        <v>27.431230802444489</v>
      </c>
      <c r="U48" s="378">
        <v>31.041348592923896</v>
      </c>
      <c r="V48" s="388">
        <v>27.203434332586099</v>
      </c>
      <c r="X48" s="461">
        <v>84129</v>
      </c>
      <c r="Y48" s="446">
        <v>397.7897887901666</v>
      </c>
      <c r="Z48" s="447">
        <v>54682.588000000003</v>
      </c>
      <c r="AA48" s="448">
        <v>46.686689743803569</v>
      </c>
      <c r="AB48" s="378">
        <v>20.890632409363292</v>
      </c>
      <c r="AC48" s="383">
        <v>21.225196308975143</v>
      </c>
      <c r="AD48" s="378">
        <v>31.082135371712724</v>
      </c>
      <c r="AE48" s="388">
        <v>29.996639028941416</v>
      </c>
    </row>
    <row r="49" spans="1:31" ht="49.5" customHeight="1">
      <c r="A49" s="644"/>
      <c r="B49" s="113"/>
      <c r="C49" s="641" t="s">
        <v>7</v>
      </c>
      <c r="D49" s="667"/>
      <c r="E49" s="642"/>
      <c r="F49" s="449">
        <v>59043</v>
      </c>
      <c r="G49" s="433">
        <v>85.460633873200749</v>
      </c>
      <c r="H49" s="434">
        <v>32051.262999999999</v>
      </c>
      <c r="I49" s="435">
        <v>26.935915024601417</v>
      </c>
      <c r="J49" s="375">
        <v>20.6510411345199</v>
      </c>
      <c r="K49" s="376">
        <v>14.415717190457073</v>
      </c>
      <c r="L49" s="375">
        <v>10.620834884149872</v>
      </c>
      <c r="M49" s="377">
        <v>7.3849714237987882</v>
      </c>
      <c r="O49" s="432">
        <v>167518</v>
      </c>
      <c r="P49" s="433">
        <v>91.888615538203723</v>
      </c>
      <c r="Q49" s="434">
        <v>94303.87</v>
      </c>
      <c r="R49" s="435">
        <v>29.767026197024521</v>
      </c>
      <c r="S49" s="375">
        <v>22.387579908675789</v>
      </c>
      <c r="T49" s="376">
        <v>15.425474056415084</v>
      </c>
      <c r="U49" s="375">
        <v>30.210884788351734</v>
      </c>
      <c r="V49" s="377">
        <v>26.397292995025154</v>
      </c>
      <c r="X49" s="432">
        <v>48593</v>
      </c>
      <c r="Y49" s="433">
        <v>229.76380566368988</v>
      </c>
      <c r="Z49" s="434">
        <v>45439.14</v>
      </c>
      <c r="AA49" s="435">
        <v>38.794854248764786</v>
      </c>
      <c r="AB49" s="375">
        <v>11.9319097966047</v>
      </c>
      <c r="AC49" s="376">
        <v>12.241680499976866</v>
      </c>
      <c r="AD49" s="375">
        <v>32.033978936694893</v>
      </c>
      <c r="AE49" s="377">
        <v>30.940600339749551</v>
      </c>
    </row>
    <row r="50" spans="1:31" ht="49.5" customHeight="1">
      <c r="A50" s="644"/>
      <c r="B50" s="463"/>
      <c r="C50" s="649" t="s">
        <v>125</v>
      </c>
      <c r="D50" s="650"/>
      <c r="E50" s="643"/>
      <c r="F50" s="449">
        <v>20268</v>
      </c>
      <c r="G50" s="433">
        <v>29.336519610149093</v>
      </c>
      <c r="H50" s="434">
        <v>4030.6379999999999</v>
      </c>
      <c r="I50" s="435">
        <v>3.3873524005256641</v>
      </c>
      <c r="J50" s="375">
        <v>36.38382343045555</v>
      </c>
      <c r="K50" s="376">
        <v>29.335419108186983</v>
      </c>
      <c r="L50" s="375">
        <v>25.798970109839757</v>
      </c>
      <c r="M50" s="377">
        <v>22.119118198086056</v>
      </c>
      <c r="O50" s="432">
        <v>57931</v>
      </c>
      <c r="P50" s="433">
        <v>31.776880017333539</v>
      </c>
      <c r="Q50" s="434">
        <v>11563.543</v>
      </c>
      <c r="R50" s="435">
        <v>3.6500335289677883</v>
      </c>
      <c r="S50" s="375">
        <v>35.141250845638837</v>
      </c>
      <c r="T50" s="376">
        <v>27.453643213423874</v>
      </c>
      <c r="U50" s="375">
        <v>32.536482211626634</v>
      </c>
      <c r="V50" s="377">
        <v>28.654778760335432</v>
      </c>
      <c r="X50" s="432">
        <v>20417</v>
      </c>
      <c r="Y50" s="433">
        <v>96.538341329729718</v>
      </c>
      <c r="Z50" s="434">
        <v>5448.5550000000003</v>
      </c>
      <c r="AA50" s="435">
        <v>4.6518463397718053</v>
      </c>
      <c r="AB50" s="375">
        <v>25.565805658056576</v>
      </c>
      <c r="AC50" s="376">
        <v>25.913308063839423</v>
      </c>
      <c r="AD50" s="375">
        <v>32.412960955764788</v>
      </c>
      <c r="AE50" s="377">
        <v>31.316443993743889</v>
      </c>
    </row>
    <row r="51" spans="1:31" ht="49.5" customHeight="1" thickBot="1">
      <c r="A51" s="645"/>
      <c r="B51" s="464"/>
      <c r="C51" s="654" t="s">
        <v>8</v>
      </c>
      <c r="D51" s="655"/>
      <c r="E51" s="656"/>
      <c r="F51" s="450">
        <v>18656</v>
      </c>
      <c r="G51" s="410">
        <v>27.003261784435637</v>
      </c>
      <c r="H51" s="431">
        <v>3646.9119999999998</v>
      </c>
      <c r="I51" s="411">
        <v>3.064868667864951</v>
      </c>
      <c r="J51" s="379">
        <v>87.422141852521605</v>
      </c>
      <c r="K51" s="380">
        <v>77.736044179832703</v>
      </c>
      <c r="L51" s="379">
        <v>12.492870704107602</v>
      </c>
      <c r="M51" s="381">
        <v>9.2022467430550705</v>
      </c>
      <c r="O51" s="429">
        <v>56375</v>
      </c>
      <c r="P51" s="410">
        <v>30.923367643872513</v>
      </c>
      <c r="Q51" s="431">
        <v>10956.708000000001</v>
      </c>
      <c r="R51" s="411">
        <v>3.4584859992399903</v>
      </c>
      <c r="S51" s="379">
        <v>95.508930119646266</v>
      </c>
      <c r="T51" s="380">
        <v>84.387263463839389</v>
      </c>
      <c r="U51" s="379">
        <v>36.927596276149956</v>
      </c>
      <c r="V51" s="381">
        <v>32.917286705737098</v>
      </c>
      <c r="X51" s="429">
        <v>15119</v>
      </c>
      <c r="Y51" s="410">
        <v>71.487641796747013</v>
      </c>
      <c r="Z51" s="431">
        <v>3794.893</v>
      </c>
      <c r="AA51" s="411">
        <v>3.2399891552669735</v>
      </c>
      <c r="AB51" s="379">
        <v>52.440008066142383</v>
      </c>
      <c r="AC51" s="380">
        <v>52.861884621331313</v>
      </c>
      <c r="AD51" s="379">
        <v>19.084383156882637</v>
      </c>
      <c r="AE51" s="381">
        <v>18.098240674297898</v>
      </c>
    </row>
    <row r="52" spans="1:31" ht="49.5" customHeight="1">
      <c r="A52" s="644" t="s">
        <v>30</v>
      </c>
      <c r="B52" s="634" t="s">
        <v>4</v>
      </c>
      <c r="C52" s="634" t="s">
        <v>5</v>
      </c>
      <c r="D52" s="25" t="s">
        <v>6</v>
      </c>
      <c r="E52" s="240"/>
      <c r="F52" s="451">
        <v>98077</v>
      </c>
      <c r="G52" s="295">
        <v>164.49759024121067</v>
      </c>
      <c r="H52" s="423" t="s">
        <v>22</v>
      </c>
      <c r="I52" s="406" t="s">
        <v>22</v>
      </c>
      <c r="J52" s="372">
        <v>-7.9953095684803088</v>
      </c>
      <c r="K52" s="295">
        <v>-8.4425496083893989</v>
      </c>
      <c r="L52" s="533" t="s">
        <v>204</v>
      </c>
      <c r="M52" s="534" t="s">
        <v>204</v>
      </c>
      <c r="O52" s="430">
        <v>379804</v>
      </c>
      <c r="P52" s="295">
        <v>237.42740921997975</v>
      </c>
      <c r="Q52" s="423" t="s">
        <v>22</v>
      </c>
      <c r="R52" s="406" t="s">
        <v>22</v>
      </c>
      <c r="S52" s="372">
        <v>-5.0850676742837777</v>
      </c>
      <c r="T52" s="295">
        <v>-5.0406460577390675</v>
      </c>
      <c r="U52" s="533" t="s">
        <v>204</v>
      </c>
      <c r="V52" s="534" t="s">
        <v>204</v>
      </c>
      <c r="X52" s="430">
        <v>50751</v>
      </c>
      <c r="Y52" s="295">
        <v>244.46056844431891</v>
      </c>
      <c r="Z52" s="423" t="s">
        <v>22</v>
      </c>
      <c r="AA52" s="406" t="s">
        <v>22</v>
      </c>
      <c r="AB52" s="372">
        <v>-15.382563315937787</v>
      </c>
      <c r="AC52" s="295">
        <v>-14.438094554247158</v>
      </c>
      <c r="AD52" s="533" t="s">
        <v>204</v>
      </c>
      <c r="AE52" s="534" t="s">
        <v>204</v>
      </c>
    </row>
    <row r="53" spans="1:31" ht="49.5" customHeight="1">
      <c r="A53" s="644"/>
      <c r="B53" s="634"/>
      <c r="C53" s="634"/>
      <c r="D53" s="350"/>
      <c r="E53" s="16" t="s">
        <v>7</v>
      </c>
      <c r="F53" s="451">
        <v>46297</v>
      </c>
      <c r="G53" s="295">
        <v>77.650671772151782</v>
      </c>
      <c r="H53" s="423" t="s">
        <v>22</v>
      </c>
      <c r="I53" s="406" t="s">
        <v>22</v>
      </c>
      <c r="J53" s="372">
        <v>-13.982869776861193</v>
      </c>
      <c r="K53" s="295">
        <v>-14.40100394560227</v>
      </c>
      <c r="L53" s="533" t="s">
        <v>204</v>
      </c>
      <c r="M53" s="534" t="s">
        <v>204</v>
      </c>
      <c r="O53" s="430">
        <v>201715</v>
      </c>
      <c r="P53" s="295">
        <v>126.09838193070168</v>
      </c>
      <c r="Q53" s="423" t="s">
        <v>22</v>
      </c>
      <c r="R53" s="406" t="s">
        <v>22</v>
      </c>
      <c r="S53" s="372">
        <v>-7.031354420636859</v>
      </c>
      <c r="T53" s="295">
        <v>-6.9878436955758616</v>
      </c>
      <c r="U53" s="533" t="s">
        <v>204</v>
      </c>
      <c r="V53" s="534" t="s">
        <v>204</v>
      </c>
      <c r="X53" s="430">
        <v>24889</v>
      </c>
      <c r="Y53" s="295">
        <v>119.88688081044025</v>
      </c>
      <c r="Z53" s="423" t="s">
        <v>22</v>
      </c>
      <c r="AA53" s="406" t="s">
        <v>22</v>
      </c>
      <c r="AB53" s="372">
        <v>-15.190649810883556</v>
      </c>
      <c r="AC53" s="295">
        <v>-14.244038981108957</v>
      </c>
      <c r="AD53" s="533" t="s">
        <v>204</v>
      </c>
      <c r="AE53" s="534" t="s">
        <v>204</v>
      </c>
    </row>
    <row r="54" spans="1:31" ht="49.5" customHeight="1">
      <c r="A54" s="644"/>
      <c r="B54" s="634"/>
      <c r="C54" s="634"/>
      <c r="D54" s="350"/>
      <c r="E54" s="16" t="s">
        <v>125</v>
      </c>
      <c r="F54" s="451">
        <v>25092</v>
      </c>
      <c r="G54" s="295">
        <v>42.085030479444292</v>
      </c>
      <c r="H54" s="423" t="s">
        <v>22</v>
      </c>
      <c r="I54" s="406" t="s">
        <v>22</v>
      </c>
      <c r="J54" s="372">
        <v>-3.4960193838698501</v>
      </c>
      <c r="K54" s="295">
        <v>-3.9651307296035867</v>
      </c>
      <c r="L54" s="533" t="s">
        <v>204</v>
      </c>
      <c r="M54" s="534" t="s">
        <v>204</v>
      </c>
      <c r="O54" s="430">
        <v>84016</v>
      </c>
      <c r="P54" s="295">
        <v>52.521040360359081</v>
      </c>
      <c r="Q54" s="423" t="s">
        <v>22</v>
      </c>
      <c r="R54" s="406" t="s">
        <v>22</v>
      </c>
      <c r="S54" s="372">
        <v>1.0099067038568705</v>
      </c>
      <c r="T54" s="295">
        <v>1.0571808601236512</v>
      </c>
      <c r="U54" s="533" t="s">
        <v>204</v>
      </c>
      <c r="V54" s="534" t="s">
        <v>204</v>
      </c>
      <c r="X54" s="430">
        <v>14057</v>
      </c>
      <c r="Y54" s="295">
        <v>67.710630541699487</v>
      </c>
      <c r="Z54" s="423" t="s">
        <v>22</v>
      </c>
      <c r="AA54" s="406" t="s">
        <v>22</v>
      </c>
      <c r="AB54" s="372">
        <v>-16.167700381679381</v>
      </c>
      <c r="AC54" s="295">
        <v>-15.231995031660148</v>
      </c>
      <c r="AD54" s="533" t="s">
        <v>204</v>
      </c>
      <c r="AE54" s="534" t="s">
        <v>204</v>
      </c>
    </row>
    <row r="55" spans="1:31" ht="49.5" customHeight="1">
      <c r="A55" s="644"/>
      <c r="B55" s="634"/>
      <c r="C55" s="634"/>
      <c r="D55" s="351"/>
      <c r="E55" s="16" t="s">
        <v>8</v>
      </c>
      <c r="F55" s="451">
        <v>26688</v>
      </c>
      <c r="G55" s="295">
        <v>44.761887989614593</v>
      </c>
      <c r="H55" s="423" t="s">
        <v>22</v>
      </c>
      <c r="I55" s="406" t="s">
        <v>22</v>
      </c>
      <c r="J55" s="372">
        <v>-0.32865252464894468</v>
      </c>
      <c r="K55" s="295">
        <v>-0.81316062106874654</v>
      </c>
      <c r="L55" s="533" t="s">
        <v>204</v>
      </c>
      <c r="M55" s="534" t="s">
        <v>204</v>
      </c>
      <c r="O55" s="430">
        <v>94073</v>
      </c>
      <c r="P55" s="295">
        <v>58.807986928919014</v>
      </c>
      <c r="Q55" s="423" t="s">
        <v>22</v>
      </c>
      <c r="R55" s="406" t="s">
        <v>22</v>
      </c>
      <c r="S55" s="372">
        <v>-5.9317034148292578</v>
      </c>
      <c r="T55" s="295">
        <v>-5.8876780365507386</v>
      </c>
      <c r="U55" s="533" t="s">
        <v>204</v>
      </c>
      <c r="V55" s="534" t="s">
        <v>204</v>
      </c>
      <c r="X55" s="430">
        <v>11805</v>
      </c>
      <c r="Y55" s="295">
        <v>56.863057092179162</v>
      </c>
      <c r="Z55" s="423" t="s">
        <v>22</v>
      </c>
      <c r="AA55" s="406" t="s">
        <v>22</v>
      </c>
      <c r="AB55" s="372">
        <v>-14.839128552878378</v>
      </c>
      <c r="AC55" s="295">
        <v>-13.888594171879973</v>
      </c>
      <c r="AD55" s="533" t="s">
        <v>204</v>
      </c>
      <c r="AE55" s="534" t="s">
        <v>204</v>
      </c>
    </row>
    <row r="56" spans="1:31" ht="49.5" customHeight="1">
      <c r="A56" s="644"/>
      <c r="B56" s="634"/>
      <c r="C56" s="634"/>
      <c r="D56" s="22" t="s">
        <v>3</v>
      </c>
      <c r="E56" s="15"/>
      <c r="F56" s="451">
        <v>19800</v>
      </c>
      <c r="G56" s="295">
        <v>33.209134524669096</v>
      </c>
      <c r="H56" s="451">
        <v>4782.4750000000004</v>
      </c>
      <c r="I56" s="412">
        <v>4.403491329071616</v>
      </c>
      <c r="J56" s="372">
        <v>6.6810344827586334</v>
      </c>
      <c r="K56" s="295">
        <v>6.1624518985899783</v>
      </c>
      <c r="L56" s="295">
        <v>-12.084206215040311</v>
      </c>
      <c r="M56" s="377">
        <v>-11.450063232554513</v>
      </c>
      <c r="O56" s="430">
        <v>74913</v>
      </c>
      <c r="P56" s="295">
        <v>46.830469154870265</v>
      </c>
      <c r="Q56" s="451">
        <v>18205.673999999999</v>
      </c>
      <c r="R56" s="412">
        <v>6.113878668912152</v>
      </c>
      <c r="S56" s="372">
        <v>0.44784724922565999</v>
      </c>
      <c r="T56" s="295">
        <v>0.49485835321017646</v>
      </c>
      <c r="U56" s="295">
        <v>-10.759549048740837</v>
      </c>
      <c r="V56" s="377">
        <v>-9.1911333464288276</v>
      </c>
      <c r="X56" s="430">
        <v>20758</v>
      </c>
      <c r="Y56" s="295">
        <v>99.988423474752651</v>
      </c>
      <c r="Z56" s="451">
        <v>6386.3059999999996</v>
      </c>
      <c r="AA56" s="412">
        <v>5.2713962844741538</v>
      </c>
      <c r="AB56" s="372">
        <v>-2.7500585617240603</v>
      </c>
      <c r="AC56" s="295">
        <v>-1.6645904198843056</v>
      </c>
      <c r="AD56" s="295">
        <v>-6.5712273942389743</v>
      </c>
      <c r="AE56" s="377">
        <v>-7.878205012212149</v>
      </c>
    </row>
    <row r="57" spans="1:31" ht="49.5" customHeight="1">
      <c r="A57" s="644"/>
      <c r="B57" s="634"/>
      <c r="C57" s="634"/>
      <c r="D57" s="23"/>
      <c r="E57" s="16" t="s">
        <v>7</v>
      </c>
      <c r="F57" s="451">
        <v>10088</v>
      </c>
      <c r="G57" s="295">
        <v>16.919886317417266</v>
      </c>
      <c r="H57" s="451">
        <v>2856.9490000000001</v>
      </c>
      <c r="I57" s="412">
        <v>2.6305522034301956</v>
      </c>
      <c r="J57" s="372">
        <v>-6.1319437982692762</v>
      </c>
      <c r="K57" s="295">
        <v>-6.5882417653071599</v>
      </c>
      <c r="L57" s="295">
        <v>-17.141465853669843</v>
      </c>
      <c r="M57" s="296">
        <v>-16.543801250919685</v>
      </c>
      <c r="O57" s="430">
        <v>38482</v>
      </c>
      <c r="P57" s="295">
        <v>24.056306836166183</v>
      </c>
      <c r="Q57" s="451">
        <v>10720.548000000001</v>
      </c>
      <c r="R57" s="412">
        <v>3.6002034165968722</v>
      </c>
      <c r="S57" s="372">
        <v>-6.7893908199103805</v>
      </c>
      <c r="T57" s="295">
        <v>-6.7457668522433352</v>
      </c>
      <c r="U57" s="295">
        <v>-13.433225100788206</v>
      </c>
      <c r="V57" s="296">
        <v>-11.91179969781048</v>
      </c>
      <c r="X57" s="430">
        <v>8870</v>
      </c>
      <c r="Y57" s="295">
        <v>42.725566828261684</v>
      </c>
      <c r="Z57" s="451">
        <v>3085.989</v>
      </c>
      <c r="AA57" s="412">
        <v>2.5472426389415275</v>
      </c>
      <c r="AB57" s="372">
        <v>-9.9583798599126965</v>
      </c>
      <c r="AC57" s="295">
        <v>-8.9533683539290649</v>
      </c>
      <c r="AD57" s="295">
        <v>-19.060378392768385</v>
      </c>
      <c r="AE57" s="296">
        <v>-20.192644940829055</v>
      </c>
    </row>
    <row r="58" spans="1:31" ht="49.5" customHeight="1">
      <c r="A58" s="644"/>
      <c r="B58" s="634"/>
      <c r="C58" s="634"/>
      <c r="D58" s="23"/>
      <c r="E58" s="16" t="s">
        <v>125</v>
      </c>
      <c r="F58" s="451">
        <v>3887</v>
      </c>
      <c r="G58" s="295">
        <v>6.5193891867368077</v>
      </c>
      <c r="H58" s="451">
        <v>910.61400000000003</v>
      </c>
      <c r="I58" s="412">
        <v>0.83845307150193582</v>
      </c>
      <c r="J58" s="372">
        <v>12.666666666666671</v>
      </c>
      <c r="K58" s="295">
        <v>12.118987583566778</v>
      </c>
      <c r="L58" s="295">
        <v>-2.536307503604263</v>
      </c>
      <c r="M58" s="296">
        <v>-1.8332948367912962</v>
      </c>
      <c r="O58" s="430">
        <v>11945</v>
      </c>
      <c r="P58" s="295">
        <v>7.46719466654553</v>
      </c>
      <c r="Q58" s="451">
        <v>2513.029</v>
      </c>
      <c r="R58" s="412">
        <v>0.84393219374672079</v>
      </c>
      <c r="S58" s="372">
        <v>0.99771708801894476</v>
      </c>
      <c r="T58" s="295">
        <v>1.0449855393620737</v>
      </c>
      <c r="U58" s="295">
        <v>-19.230866887383797</v>
      </c>
      <c r="V58" s="296">
        <v>-17.811335998805646</v>
      </c>
      <c r="X58" s="430">
        <v>5488</v>
      </c>
      <c r="Y58" s="295">
        <v>26.434939205580623</v>
      </c>
      <c r="Z58" s="451">
        <v>1357.9649999999999</v>
      </c>
      <c r="AA58" s="412">
        <v>1.120893933902626</v>
      </c>
      <c r="AB58" s="372">
        <v>10.533736153071487</v>
      </c>
      <c r="AC58" s="295">
        <v>11.767473134484831</v>
      </c>
      <c r="AD58" s="295">
        <v>21.015864358929122</v>
      </c>
      <c r="AE58" s="296">
        <v>19.322970170923412</v>
      </c>
    </row>
    <row r="59" spans="1:31" ht="49.5" customHeight="1">
      <c r="A59" s="644"/>
      <c r="B59" s="634"/>
      <c r="C59" s="634"/>
      <c r="D59" s="24"/>
      <c r="E59" s="16" t="s">
        <v>8</v>
      </c>
      <c r="F59" s="451">
        <v>5825</v>
      </c>
      <c r="G59" s="295">
        <v>9.7698590205150264</v>
      </c>
      <c r="H59" s="451">
        <v>1014.912</v>
      </c>
      <c r="I59" s="412">
        <v>0.9344860541394846</v>
      </c>
      <c r="J59" s="372">
        <v>33.509053403621351</v>
      </c>
      <c r="K59" s="295">
        <v>32.86005829160689</v>
      </c>
      <c r="L59" s="295">
        <v>-4.0309548282288716</v>
      </c>
      <c r="M59" s="296">
        <v>-3.3387231607267154</v>
      </c>
      <c r="O59" s="430">
        <v>24486</v>
      </c>
      <c r="P59" s="295">
        <v>15.306967652158546</v>
      </c>
      <c r="Q59" s="451">
        <v>4972.0969999999998</v>
      </c>
      <c r="R59" s="412">
        <v>1.6697430585685598</v>
      </c>
      <c r="S59" s="372">
        <v>14.063446219779195</v>
      </c>
      <c r="T59" s="295">
        <v>14.116829628960332</v>
      </c>
      <c r="U59" s="295">
        <v>1.3640662425305976</v>
      </c>
      <c r="V59" s="296">
        <v>3.1455564910706215</v>
      </c>
      <c r="X59" s="430">
        <v>6400</v>
      </c>
      <c r="Y59" s="295">
        <v>30.827917440910344</v>
      </c>
      <c r="Z59" s="451">
        <v>1942.3520000000001</v>
      </c>
      <c r="AA59" s="412">
        <v>1.6032597116300005</v>
      </c>
      <c r="AB59" s="372">
        <v>-1.9758002756930608</v>
      </c>
      <c r="AC59" s="295">
        <v>-0.8816901471270171</v>
      </c>
      <c r="AD59" s="295">
        <v>2.1947367147242289</v>
      </c>
      <c r="AE59" s="296">
        <v>0.76513178857997843</v>
      </c>
    </row>
    <row r="60" spans="1:31" ht="49.5" customHeight="1">
      <c r="A60" s="644"/>
      <c r="B60" s="634"/>
      <c r="C60" s="634"/>
      <c r="D60" s="25" t="s">
        <v>20</v>
      </c>
      <c r="E60" s="15"/>
      <c r="F60" s="451">
        <v>266</v>
      </c>
      <c r="G60" s="295">
        <v>0.44614291836171621</v>
      </c>
      <c r="H60" s="451">
        <v>3463.7809999999999</v>
      </c>
      <c r="I60" s="412">
        <v>3.1892962533631666</v>
      </c>
      <c r="J60" s="372">
        <v>9.0163934426229559</v>
      </c>
      <c r="K60" s="295">
        <v>8.4864585455503487</v>
      </c>
      <c r="L60" s="295">
        <v>-0.10670570365057586</v>
      </c>
      <c r="M60" s="296">
        <v>0.61383185676049834</v>
      </c>
      <c r="O60" s="430">
        <v>1414</v>
      </c>
      <c r="P60" s="295">
        <v>0.88393581067353533</v>
      </c>
      <c r="Q60" s="451">
        <v>18362.758000000002</v>
      </c>
      <c r="R60" s="412">
        <v>6.1666310425308062</v>
      </c>
      <c r="S60" s="372">
        <v>21.582115219260515</v>
      </c>
      <c r="T60" s="295">
        <v>21.639017478669317</v>
      </c>
      <c r="U60" s="295">
        <v>27.647997475229346</v>
      </c>
      <c r="V60" s="296">
        <v>29.891432167398051</v>
      </c>
      <c r="X60" s="430">
        <v>752</v>
      </c>
      <c r="Y60" s="295">
        <v>3.6222802993069658</v>
      </c>
      <c r="Z60" s="451">
        <v>14428.9</v>
      </c>
      <c r="AA60" s="412">
        <v>11.90992881472468</v>
      </c>
      <c r="AB60" s="372">
        <v>-6</v>
      </c>
      <c r="AC60" s="295">
        <v>-4.9508065113057427</v>
      </c>
      <c r="AD60" s="295">
        <v>5.6589863154957243</v>
      </c>
      <c r="AE60" s="296">
        <v>4.1809199083215702</v>
      </c>
    </row>
    <row r="61" spans="1:31" ht="49.5" customHeight="1">
      <c r="A61" s="644"/>
      <c r="B61" s="634"/>
      <c r="C61" s="634"/>
      <c r="D61" s="25"/>
      <c r="E61" s="16" t="s">
        <v>7</v>
      </c>
      <c r="F61" s="451">
        <v>38</v>
      </c>
      <c r="G61" s="295">
        <v>6.373470262310231E-2</v>
      </c>
      <c r="H61" s="451">
        <v>878.98400000000004</v>
      </c>
      <c r="I61" s="412">
        <v>0.80932956730410199</v>
      </c>
      <c r="J61" s="372">
        <v>8.5714285714285694</v>
      </c>
      <c r="K61" s="295">
        <v>8.0436566739358568</v>
      </c>
      <c r="L61" s="295">
        <v>-1.8000303878019821</v>
      </c>
      <c r="M61" s="296">
        <v>-1.0917069008729783</v>
      </c>
      <c r="O61" s="430">
        <v>310</v>
      </c>
      <c r="P61" s="295">
        <v>0.19379073642771991</v>
      </c>
      <c r="Q61" s="451">
        <v>4924.5429999999997</v>
      </c>
      <c r="R61" s="412">
        <v>1.6537733457075334</v>
      </c>
      <c r="S61" s="372">
        <v>27.049180327868854</v>
      </c>
      <c r="T61" s="295">
        <v>27.1086412560132</v>
      </c>
      <c r="U61" s="295">
        <v>85.015300400684509</v>
      </c>
      <c r="V61" s="296">
        <v>88.266974940909506</v>
      </c>
      <c r="X61" s="430">
        <v>75</v>
      </c>
      <c r="Y61" s="295">
        <v>0.36126465751066811</v>
      </c>
      <c r="Z61" s="451">
        <v>2420.7069999999999</v>
      </c>
      <c r="AA61" s="412">
        <v>1.9981043635554852</v>
      </c>
      <c r="AB61" s="372">
        <v>-41.860465116279066</v>
      </c>
      <c r="AC61" s="295">
        <v>-41.211532973345967</v>
      </c>
      <c r="AD61" s="295">
        <v>-36.096780350377756</v>
      </c>
      <c r="AE61" s="296">
        <v>-36.990724212306745</v>
      </c>
    </row>
    <row r="62" spans="1:31" ht="49.5" customHeight="1">
      <c r="A62" s="644"/>
      <c r="B62" s="634"/>
      <c r="C62" s="634"/>
      <c r="D62" s="25"/>
      <c r="E62" s="16" t="s">
        <v>125</v>
      </c>
      <c r="F62" s="451">
        <v>8</v>
      </c>
      <c r="G62" s="295">
        <v>1.3417832131179435E-2</v>
      </c>
      <c r="H62" s="451">
        <v>11.757999999999999</v>
      </c>
      <c r="I62" s="412">
        <v>1.0826246043570338E-2</v>
      </c>
      <c r="J62" s="372">
        <v>-42.857142857142861</v>
      </c>
      <c r="K62" s="295">
        <v>-43.134917540033754</v>
      </c>
      <c r="L62" s="295">
        <v>-52.454508693894056</v>
      </c>
      <c r="M62" s="296">
        <v>-52.111559624533967</v>
      </c>
      <c r="O62" s="430">
        <v>53</v>
      </c>
      <c r="P62" s="295">
        <v>3.3131964615061786E-2</v>
      </c>
      <c r="Q62" s="451">
        <v>366.83800000000002</v>
      </c>
      <c r="R62" s="412">
        <v>0.12319252905145923</v>
      </c>
      <c r="S62" s="372">
        <v>-10.169491525423723</v>
      </c>
      <c r="T62" s="295">
        <v>-10.12744949574838</v>
      </c>
      <c r="U62" s="295">
        <v>-22.17290760581308</v>
      </c>
      <c r="V62" s="296">
        <v>-20.805083570017928</v>
      </c>
      <c r="X62" s="430">
        <v>53</v>
      </c>
      <c r="Y62" s="295">
        <v>0.25529369130753882</v>
      </c>
      <c r="Z62" s="451">
        <v>132.04900000000001</v>
      </c>
      <c r="AA62" s="412">
        <v>0.10899612514159633</v>
      </c>
      <c r="AB62" s="372">
        <v>-24.285714285714292</v>
      </c>
      <c r="AC62" s="295">
        <v>-23.440619226431664</v>
      </c>
      <c r="AD62" s="295">
        <v>-62.665433952235141</v>
      </c>
      <c r="AE62" s="296">
        <v>-63.187708202878149</v>
      </c>
    </row>
    <row r="63" spans="1:31" ht="49.5" customHeight="1">
      <c r="A63" s="644"/>
      <c r="B63" s="634"/>
      <c r="C63" s="634"/>
      <c r="D63" s="25"/>
      <c r="E63" s="16" t="s">
        <v>8</v>
      </c>
      <c r="F63" s="451">
        <v>220</v>
      </c>
      <c r="G63" s="295">
        <v>0.36899038360743441</v>
      </c>
      <c r="H63" s="451">
        <v>2573.0390000000002</v>
      </c>
      <c r="I63" s="412">
        <v>2.3691404400154945</v>
      </c>
      <c r="J63" s="372">
        <v>12.820512820512818</v>
      </c>
      <c r="K63" s="295">
        <v>12.272085882497436</v>
      </c>
      <c r="L63" s="295">
        <v>0.99636724752762973</v>
      </c>
      <c r="M63" s="296">
        <v>1.7248613529580439</v>
      </c>
      <c r="O63" s="430">
        <v>1051</v>
      </c>
      <c r="P63" s="295">
        <v>0.65701310963075354</v>
      </c>
      <c r="Q63" s="451">
        <v>13071.377</v>
      </c>
      <c r="R63" s="412">
        <v>4.3896651677718124</v>
      </c>
      <c r="S63" s="372">
        <v>22.209302325581405</v>
      </c>
      <c r="T63" s="295">
        <v>22.266498117993422</v>
      </c>
      <c r="U63" s="295">
        <v>16.165029389233609</v>
      </c>
      <c r="V63" s="296">
        <v>18.206649015888331</v>
      </c>
      <c r="X63" s="430">
        <v>624</v>
      </c>
      <c r="Y63" s="295">
        <v>3.0057219504887587</v>
      </c>
      <c r="Z63" s="451">
        <v>11876.144</v>
      </c>
      <c r="AA63" s="412">
        <v>9.8028283260275995</v>
      </c>
      <c r="AB63" s="372">
        <v>3.826955074875201</v>
      </c>
      <c r="AC63" s="295">
        <v>4.9858334282317145</v>
      </c>
      <c r="AD63" s="295">
        <v>24.823768444416856</v>
      </c>
      <c r="AE63" s="296">
        <v>23.077605383532756</v>
      </c>
    </row>
    <row r="64" spans="1:31" ht="49.5" customHeight="1">
      <c r="A64" s="644"/>
      <c r="B64" s="634"/>
      <c r="C64" s="646"/>
      <c r="D64" s="6" t="s">
        <v>9</v>
      </c>
      <c r="E64" s="15"/>
      <c r="F64" s="451">
        <v>118143</v>
      </c>
      <c r="G64" s="295">
        <v>198.1528676842415</v>
      </c>
      <c r="H64" s="423" t="s">
        <v>22</v>
      </c>
      <c r="I64" s="406" t="s">
        <v>22</v>
      </c>
      <c r="J64" s="372">
        <v>-5.7900864406238952</v>
      </c>
      <c r="K64" s="295">
        <v>-6.2480461957462552</v>
      </c>
      <c r="L64" s="533" t="s">
        <v>204</v>
      </c>
      <c r="M64" s="534" t="s">
        <v>204</v>
      </c>
      <c r="O64" s="430">
        <v>456131</v>
      </c>
      <c r="P64" s="295">
        <v>285.14181418552357</v>
      </c>
      <c r="Q64" s="423" t="s">
        <v>22</v>
      </c>
      <c r="R64" s="406" t="s">
        <v>22</v>
      </c>
      <c r="S64" s="372">
        <v>-4.1528155429570432</v>
      </c>
      <c r="T64" s="295">
        <v>-4.1079576183869619</v>
      </c>
      <c r="U64" s="533" t="s">
        <v>204</v>
      </c>
      <c r="V64" s="534" t="s">
        <v>204</v>
      </c>
      <c r="X64" s="430">
        <v>72261</v>
      </c>
      <c r="Y64" s="295">
        <v>348.07127221837851</v>
      </c>
      <c r="Z64" s="423" t="s">
        <v>22</v>
      </c>
      <c r="AA64" s="406" t="s">
        <v>22</v>
      </c>
      <c r="AB64" s="372">
        <v>-12.007744575144301</v>
      </c>
      <c r="AC64" s="295">
        <v>-11.025607325705138</v>
      </c>
      <c r="AD64" s="533" t="s">
        <v>204</v>
      </c>
      <c r="AE64" s="534" t="s">
        <v>204</v>
      </c>
    </row>
    <row r="65" spans="1:62" ht="49.5" customHeight="1">
      <c r="A65" s="644"/>
      <c r="B65" s="634"/>
      <c r="C65" s="638" t="s">
        <v>10</v>
      </c>
      <c r="D65" s="6" t="s">
        <v>6</v>
      </c>
      <c r="E65" s="15"/>
      <c r="F65" s="451">
        <v>1256</v>
      </c>
      <c r="G65" s="295">
        <v>2.1065996445951711</v>
      </c>
      <c r="H65" s="423" t="s">
        <v>22</v>
      </c>
      <c r="I65" s="406" t="s">
        <v>22</v>
      </c>
      <c r="J65" s="372">
        <v>8.7445887445887394</v>
      </c>
      <c r="K65" s="295">
        <v>8.2159751056327224</v>
      </c>
      <c r="L65" s="533" t="s">
        <v>204</v>
      </c>
      <c r="M65" s="534" t="s">
        <v>204</v>
      </c>
      <c r="O65" s="430">
        <v>3958</v>
      </c>
      <c r="P65" s="295">
        <v>2.4742701121965007</v>
      </c>
      <c r="Q65" s="423" t="s">
        <v>22</v>
      </c>
      <c r="R65" s="406" t="s">
        <v>22</v>
      </c>
      <c r="S65" s="372">
        <v>1.7480719794344566</v>
      </c>
      <c r="T65" s="295">
        <v>1.7956916081575827</v>
      </c>
      <c r="U65" s="533" t="s">
        <v>204</v>
      </c>
      <c r="V65" s="534" t="s">
        <v>204</v>
      </c>
      <c r="X65" s="430">
        <v>1083</v>
      </c>
      <c r="Y65" s="295">
        <v>5.2166616544540476</v>
      </c>
      <c r="Z65" s="423" t="s">
        <v>22</v>
      </c>
      <c r="AA65" s="406" t="s">
        <v>22</v>
      </c>
      <c r="AB65" s="372">
        <v>-16.04651162790698</v>
      </c>
      <c r="AC65" s="295">
        <v>-15.109453613511562</v>
      </c>
      <c r="AD65" s="533" t="s">
        <v>204</v>
      </c>
      <c r="AE65" s="534" t="s">
        <v>204</v>
      </c>
    </row>
    <row r="66" spans="1:62" ht="49.5" customHeight="1">
      <c r="A66" s="644"/>
      <c r="B66" s="634"/>
      <c r="C66" s="634"/>
      <c r="D66" s="6" t="s">
        <v>3</v>
      </c>
      <c r="E66" s="15"/>
      <c r="F66" s="451">
        <v>647</v>
      </c>
      <c r="G66" s="295">
        <v>1.0851671736091368</v>
      </c>
      <c r="H66" s="382">
        <v>-1639.422</v>
      </c>
      <c r="I66" s="412">
        <v>-1.5095072241233349</v>
      </c>
      <c r="J66" s="372">
        <v>3.1897926634768794</v>
      </c>
      <c r="K66" s="295">
        <v>2.688181204620065</v>
      </c>
      <c r="L66" s="295">
        <v>33.775983314538252</v>
      </c>
      <c r="M66" s="296">
        <v>34.740919162715329</v>
      </c>
      <c r="O66" s="430">
        <v>2126</v>
      </c>
      <c r="P66" s="295">
        <v>1.3290293730494596</v>
      </c>
      <c r="Q66" s="382">
        <v>-4042.056</v>
      </c>
      <c r="R66" s="412">
        <v>-1.3574141752152862</v>
      </c>
      <c r="S66" s="372">
        <v>-5.5530875166592608</v>
      </c>
      <c r="T66" s="295">
        <v>-5.5088849404432523</v>
      </c>
      <c r="U66" s="295">
        <v>9.8228106044653885</v>
      </c>
      <c r="V66" s="296">
        <v>11.75296468580413</v>
      </c>
      <c r="X66" s="430">
        <v>572</v>
      </c>
      <c r="Y66" s="295">
        <v>2.7552451212813622</v>
      </c>
      <c r="Z66" s="382">
        <v>-1470.893</v>
      </c>
      <c r="AA66" s="412">
        <v>-1.2141071685351503</v>
      </c>
      <c r="AB66" s="372">
        <v>-14.626865671641781</v>
      </c>
      <c r="AC66" s="295">
        <v>-13.673962090293543</v>
      </c>
      <c r="AD66" s="295">
        <v>21.267256695536048</v>
      </c>
      <c r="AE66" s="296">
        <v>19.5708457733583</v>
      </c>
    </row>
    <row r="67" spans="1:62" ht="49.5" customHeight="1" thickBot="1">
      <c r="A67" s="644"/>
      <c r="B67" s="635"/>
      <c r="C67" s="635"/>
      <c r="D67" s="26" t="s">
        <v>9</v>
      </c>
      <c r="E67" s="18"/>
      <c r="F67" s="452">
        <v>1903</v>
      </c>
      <c r="G67" s="385">
        <v>3.1917668182043082</v>
      </c>
      <c r="H67" s="424" t="s">
        <v>22</v>
      </c>
      <c r="I67" s="407" t="s">
        <v>22</v>
      </c>
      <c r="J67" s="373">
        <v>6.790123456790127</v>
      </c>
      <c r="K67" s="380">
        <v>6.2710105849060511</v>
      </c>
      <c r="L67" s="535" t="s">
        <v>204</v>
      </c>
      <c r="M67" s="536" t="s">
        <v>204</v>
      </c>
      <c r="O67" s="436">
        <v>6084</v>
      </c>
      <c r="P67" s="385">
        <v>3.8032994852459612</v>
      </c>
      <c r="Q67" s="424" t="s">
        <v>22</v>
      </c>
      <c r="R67" s="407" t="s">
        <v>22</v>
      </c>
      <c r="S67" s="373">
        <v>-0.92818759159746378</v>
      </c>
      <c r="T67" s="380">
        <v>-0.88182049262410089</v>
      </c>
      <c r="U67" s="535" t="s">
        <v>204</v>
      </c>
      <c r="V67" s="536" t="s">
        <v>204</v>
      </c>
      <c r="X67" s="436">
        <v>1655</v>
      </c>
      <c r="Y67" s="385">
        <v>7.9719067757354107</v>
      </c>
      <c r="Z67" s="424" t="s">
        <v>22</v>
      </c>
      <c r="AA67" s="407" t="s">
        <v>22</v>
      </c>
      <c r="AB67" s="373">
        <v>-15.561224489795919</v>
      </c>
      <c r="AC67" s="380">
        <v>-14.618749878533961</v>
      </c>
      <c r="AD67" s="535" t="s">
        <v>204</v>
      </c>
      <c r="AE67" s="536" t="s">
        <v>204</v>
      </c>
    </row>
    <row r="68" spans="1:62" ht="49.5" customHeight="1">
      <c r="A68" s="644"/>
      <c r="B68" s="647" t="s">
        <v>24</v>
      </c>
      <c r="C68" s="7" t="s">
        <v>11</v>
      </c>
      <c r="D68" s="21"/>
      <c r="E68" s="14"/>
      <c r="F68" s="441">
        <v>6825</v>
      </c>
      <c r="G68" s="442">
        <v>9.8787125685448771</v>
      </c>
      <c r="H68" s="443">
        <v>20777.940999999999</v>
      </c>
      <c r="I68" s="444">
        <v>17.461803397956007</v>
      </c>
      <c r="J68" s="372">
        <v>-3.2326669502339485</v>
      </c>
      <c r="K68" s="295">
        <v>-8.2336653924734406</v>
      </c>
      <c r="L68" s="295">
        <v>1.1226603638002359</v>
      </c>
      <c r="M68" s="389">
        <v>-1.8353639724597741</v>
      </c>
      <c r="O68" s="460">
        <v>11173</v>
      </c>
      <c r="P68" s="442">
        <v>6.1287234888689595</v>
      </c>
      <c r="Q68" s="443">
        <v>58770.408000000003</v>
      </c>
      <c r="R68" s="444">
        <v>18.550885287590209</v>
      </c>
      <c r="S68" s="372">
        <v>-3.7805718222528384</v>
      </c>
      <c r="T68" s="295">
        <v>-9.2540834687559936</v>
      </c>
      <c r="U68" s="295">
        <v>13.838523122676904</v>
      </c>
      <c r="V68" s="389">
        <v>10.504441964633145</v>
      </c>
      <c r="X68" s="460">
        <v>11367</v>
      </c>
      <c r="Y68" s="442">
        <v>53.746942542735844</v>
      </c>
      <c r="Z68" s="443">
        <v>74182.216</v>
      </c>
      <c r="AA68" s="444">
        <v>63.335007167177615</v>
      </c>
      <c r="AB68" s="372">
        <v>-34.582182320441987</v>
      </c>
      <c r="AC68" s="295">
        <v>-34.401139010875553</v>
      </c>
      <c r="AD68" s="295">
        <v>-34.367349657302597</v>
      </c>
      <c r="AE68" s="389">
        <v>-34.910856228288466</v>
      </c>
    </row>
    <row r="69" spans="1:62" ht="49.5" customHeight="1">
      <c r="A69" s="644"/>
      <c r="B69" s="634"/>
      <c r="C69" s="2" t="s">
        <v>21</v>
      </c>
      <c r="D69" s="6"/>
      <c r="E69" s="15"/>
      <c r="F69" s="441">
        <v>507</v>
      </c>
      <c r="G69" s="442">
        <v>0.73384721937761943</v>
      </c>
      <c r="H69" s="443">
        <v>5365.8819999999996</v>
      </c>
      <c r="I69" s="444">
        <v>4.509492857864549</v>
      </c>
      <c r="J69" s="372">
        <v>-22.239263803680984</v>
      </c>
      <c r="K69" s="295">
        <v>-26.257989011134939</v>
      </c>
      <c r="L69" s="295">
        <v>-36.089158894110895</v>
      </c>
      <c r="M69" s="296">
        <v>-37.95866887992355</v>
      </c>
      <c r="O69" s="460">
        <v>2565</v>
      </c>
      <c r="P69" s="442">
        <v>1.4069789446835121</v>
      </c>
      <c r="Q69" s="443">
        <v>18224.861000000001</v>
      </c>
      <c r="R69" s="444">
        <v>5.7526792360072871</v>
      </c>
      <c r="S69" s="372">
        <v>-16.720779220779221</v>
      </c>
      <c r="T69" s="295">
        <v>-21.458177826024652</v>
      </c>
      <c r="U69" s="295">
        <v>-32.268358341582299</v>
      </c>
      <c r="V69" s="296">
        <v>-34.252069866136665</v>
      </c>
      <c r="X69" s="460">
        <v>1019</v>
      </c>
      <c r="Y69" s="442">
        <v>4.8181696534747802</v>
      </c>
      <c r="Z69" s="443">
        <v>15085.831</v>
      </c>
      <c r="AA69" s="444">
        <v>12.879922790495101</v>
      </c>
      <c r="AB69" s="372">
        <v>-23.268072289156621</v>
      </c>
      <c r="AC69" s="295">
        <v>-23.055717266703397</v>
      </c>
      <c r="AD69" s="295">
        <v>-22.2079624234363</v>
      </c>
      <c r="AE69" s="296">
        <v>-22.852161360588411</v>
      </c>
    </row>
    <row r="70" spans="1:62" ht="49.5" customHeight="1" thickBot="1">
      <c r="A70" s="645"/>
      <c r="B70" s="635"/>
      <c r="C70" s="17" t="s">
        <v>12</v>
      </c>
      <c r="D70" s="26"/>
      <c r="E70" s="18"/>
      <c r="F70" s="455">
        <v>4578</v>
      </c>
      <c r="G70" s="456">
        <v>6.6263364305931782</v>
      </c>
      <c r="H70" s="453">
        <v>62228.991999999998</v>
      </c>
      <c r="I70" s="454">
        <v>52.297310111573488</v>
      </c>
      <c r="J70" s="373">
        <v>-13.963540687840634</v>
      </c>
      <c r="K70" s="295">
        <v>-18.409960625596185</v>
      </c>
      <c r="L70" s="295">
        <v>-15.713470079280327</v>
      </c>
      <c r="M70" s="386">
        <v>-18.179006545858982</v>
      </c>
      <c r="O70" s="462">
        <v>12031</v>
      </c>
      <c r="P70" s="456">
        <v>6.5993620598391161</v>
      </c>
      <c r="Q70" s="453">
        <v>160061.174</v>
      </c>
      <c r="R70" s="454">
        <v>50.523325920606439</v>
      </c>
      <c r="S70" s="373">
        <v>-9.4869094191995202</v>
      </c>
      <c r="T70" s="295">
        <v>-14.635811931276422</v>
      </c>
      <c r="U70" s="295">
        <v>-15.310138890935519</v>
      </c>
      <c r="V70" s="386">
        <v>-17.790519542894543</v>
      </c>
      <c r="X70" s="462">
        <v>3416</v>
      </c>
      <c r="Y70" s="456">
        <v>16.151979917831056</v>
      </c>
      <c r="Z70" s="453">
        <v>82210.351999999999</v>
      </c>
      <c r="AA70" s="454">
        <v>70.189238255381781</v>
      </c>
      <c r="AB70" s="373">
        <v>-16.274509803921561</v>
      </c>
      <c r="AC70" s="295">
        <v>-16.042800150835646</v>
      </c>
      <c r="AD70" s="295">
        <v>-6.7964590424682569</v>
      </c>
      <c r="AE70" s="386">
        <v>-7.5682812481093151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134708.462</v>
      </c>
      <c r="I72" s="407" t="s">
        <v>22</v>
      </c>
      <c r="J72" s="537" t="s">
        <v>204</v>
      </c>
      <c r="K72" s="535" t="s">
        <v>204</v>
      </c>
      <c r="L72" s="387">
        <v>-7.6549840033106733</v>
      </c>
      <c r="M72" s="536" t="s">
        <v>204</v>
      </c>
      <c r="O72" s="428" t="s">
        <v>22</v>
      </c>
      <c r="P72" s="180" t="s">
        <v>22</v>
      </c>
      <c r="Q72" s="459">
        <v>386406.94</v>
      </c>
      <c r="R72" s="407" t="s">
        <v>22</v>
      </c>
      <c r="S72" s="537" t="s">
        <v>204</v>
      </c>
      <c r="T72" s="535" t="s">
        <v>204</v>
      </c>
      <c r="U72" s="387">
        <v>-0.35578894437523445</v>
      </c>
      <c r="V72" s="536" t="s">
        <v>204</v>
      </c>
      <c r="X72" s="428" t="s">
        <v>22</v>
      </c>
      <c r="Y72" s="180" t="s">
        <v>22</v>
      </c>
      <c r="Z72" s="459">
        <v>245505.3</v>
      </c>
      <c r="AA72" s="407" t="s">
        <v>22</v>
      </c>
      <c r="AB72" s="537" t="s">
        <v>204</v>
      </c>
      <c r="AC72" s="535" t="s">
        <v>204</v>
      </c>
      <c r="AD72" s="387">
        <v>-12.823605815363067</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711" t="s">
        <v>85</v>
      </c>
      <c r="C5" s="723" t="s">
        <v>86</v>
      </c>
      <c r="D5" s="724"/>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712"/>
      <c r="C6" s="725"/>
      <c r="D6" s="726"/>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712"/>
      <c r="C7" s="725"/>
      <c r="D7" s="726"/>
      <c r="E7" s="719" t="s">
        <v>97</v>
      </c>
      <c r="F7" s="719"/>
      <c r="G7" s="719" t="s">
        <v>124</v>
      </c>
      <c r="H7" s="719"/>
      <c r="I7" s="719" t="s">
        <v>98</v>
      </c>
      <c r="J7" s="721"/>
      <c r="K7" s="692" t="s">
        <v>91</v>
      </c>
      <c r="L7" s="697"/>
      <c r="M7" s="468"/>
      <c r="N7" s="468"/>
      <c r="O7" s="468"/>
      <c r="P7" s="468"/>
      <c r="Q7" s="468"/>
      <c r="R7" s="471"/>
      <c r="S7" s="714" t="s">
        <v>86</v>
      </c>
      <c r="T7" s="715"/>
      <c r="U7" s="251"/>
      <c r="V7" s="252"/>
      <c r="W7" s="252"/>
      <c r="X7" s="252"/>
      <c r="Y7" s="251"/>
      <c r="Z7" s="59"/>
      <c r="AA7" s="714" t="s">
        <v>92</v>
      </c>
      <c r="AB7" s="715"/>
      <c r="AC7" s="468"/>
      <c r="AD7" s="468"/>
      <c r="AE7" s="468"/>
      <c r="AF7" s="468"/>
      <c r="AG7" s="468"/>
      <c r="AH7" s="468"/>
      <c r="AI7" s="702" t="s">
        <v>93</v>
      </c>
      <c r="AJ7" s="703"/>
      <c r="AK7" s="692" t="s">
        <v>91</v>
      </c>
      <c r="AL7" s="693"/>
      <c r="AM7" s="696" t="s">
        <v>86</v>
      </c>
      <c r="AN7" s="697"/>
      <c r="AO7" s="692" t="s">
        <v>93</v>
      </c>
      <c r="AP7" s="700"/>
      <c r="AQ7" s="60" t="s">
        <v>94</v>
      </c>
      <c r="AR7" s="61"/>
      <c r="AS7" s="60" t="s">
        <v>95</v>
      </c>
      <c r="AT7" s="61"/>
      <c r="AU7" s="60" t="s">
        <v>96</v>
      </c>
      <c r="AV7" s="61"/>
      <c r="AW7" s="690"/>
    </row>
    <row r="8" spans="1:49" s="53" customFormat="1" ht="36.75" customHeight="1" thickBot="1">
      <c r="A8" s="691"/>
      <c r="B8" s="713"/>
      <c r="C8" s="727"/>
      <c r="D8" s="728"/>
      <c r="E8" s="720"/>
      <c r="F8" s="720"/>
      <c r="G8" s="720"/>
      <c r="H8" s="720"/>
      <c r="I8" s="720"/>
      <c r="J8" s="722"/>
      <c r="K8" s="694"/>
      <c r="L8" s="695"/>
      <c r="M8" s="706" t="s">
        <v>138</v>
      </c>
      <c r="N8" s="706"/>
      <c r="O8" s="706" t="s">
        <v>124</v>
      </c>
      <c r="P8" s="706"/>
      <c r="Q8" s="706" t="s">
        <v>98</v>
      </c>
      <c r="R8" s="706"/>
      <c r="S8" s="716"/>
      <c r="T8" s="718"/>
      <c r="U8" s="707" t="s">
        <v>97</v>
      </c>
      <c r="V8" s="708"/>
      <c r="W8" s="709" t="s">
        <v>124</v>
      </c>
      <c r="X8" s="710"/>
      <c r="Y8" s="62" t="s">
        <v>98</v>
      </c>
      <c r="Z8" s="63"/>
      <c r="AA8" s="716"/>
      <c r="AB8" s="717"/>
      <c r="AC8" s="706" t="s">
        <v>138</v>
      </c>
      <c r="AD8" s="706"/>
      <c r="AE8" s="706" t="s">
        <v>124</v>
      </c>
      <c r="AF8" s="706"/>
      <c r="AG8" s="706" t="s">
        <v>98</v>
      </c>
      <c r="AH8" s="706"/>
      <c r="AI8" s="704"/>
      <c r="AJ8" s="705"/>
      <c r="AK8" s="694"/>
      <c r="AL8" s="695"/>
      <c r="AM8" s="698"/>
      <c r="AN8" s="699"/>
      <c r="AO8" s="694"/>
      <c r="AP8" s="701"/>
      <c r="AQ8" s="469"/>
      <c r="AR8" s="470"/>
      <c r="AS8" s="469"/>
      <c r="AT8" s="470"/>
      <c r="AU8" s="469"/>
      <c r="AV8" s="470"/>
      <c r="AW8" s="691"/>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63976370</v>
      </c>
      <c r="C10" s="71">
        <v>1063961</v>
      </c>
      <c r="D10" s="490">
        <v>166.30530928841384</v>
      </c>
      <c r="E10" s="229">
        <v>630217</v>
      </c>
      <c r="F10" s="490">
        <v>98.507777168351382</v>
      </c>
      <c r="G10" s="229">
        <v>229522</v>
      </c>
      <c r="H10" s="490">
        <v>35.876058613516207</v>
      </c>
      <c r="I10" s="229">
        <v>204222</v>
      </c>
      <c r="J10" s="491">
        <v>31.921473506546246</v>
      </c>
      <c r="K10" s="228">
        <v>644701</v>
      </c>
      <c r="L10" s="326">
        <v>115.15571882769264</v>
      </c>
      <c r="M10" s="352">
        <v>335771</v>
      </c>
      <c r="N10" s="326">
        <v>59.975013016100775</v>
      </c>
      <c r="O10" s="352">
        <v>149269</v>
      </c>
      <c r="P10" s="326">
        <v>26.662249622213789</v>
      </c>
      <c r="Q10" s="352">
        <v>159661</v>
      </c>
      <c r="R10" s="326">
        <v>28.518456189378078</v>
      </c>
      <c r="S10" s="73">
        <v>183092</v>
      </c>
      <c r="T10" s="326">
        <v>32.703673286686232</v>
      </c>
      <c r="U10" s="74">
        <v>87232</v>
      </c>
      <c r="V10" s="326">
        <v>15.581275141154247</v>
      </c>
      <c r="W10" s="352">
        <v>39496</v>
      </c>
      <c r="X10" s="326">
        <v>7.054728115542785</v>
      </c>
      <c r="Y10" s="72">
        <v>56364</v>
      </c>
      <c r="Z10" s="326">
        <v>10.067670029989202</v>
      </c>
      <c r="AA10" s="75">
        <v>3649</v>
      </c>
      <c r="AB10" s="326">
        <v>0.65178000034473416</v>
      </c>
      <c r="AC10" s="229">
        <v>805</v>
      </c>
      <c r="AD10" s="326">
        <v>0.14378813381132119</v>
      </c>
      <c r="AE10" s="229">
        <v>359</v>
      </c>
      <c r="AF10" s="326">
        <v>6.4124149115856274E-2</v>
      </c>
      <c r="AG10" s="229">
        <v>2485</v>
      </c>
      <c r="AH10" s="326">
        <v>0.44386771741755671</v>
      </c>
      <c r="AI10" s="70">
        <v>831442</v>
      </c>
      <c r="AJ10" s="319">
        <v>148.51117211472362</v>
      </c>
      <c r="AK10" s="495">
        <v>12576</v>
      </c>
      <c r="AL10" s="326">
        <v>2.2463100258523916</v>
      </c>
      <c r="AM10" s="74">
        <v>6675</v>
      </c>
      <c r="AN10" s="326">
        <v>1.1922804884354894</v>
      </c>
      <c r="AO10" s="70">
        <v>19251</v>
      </c>
      <c r="AP10" s="326">
        <v>3.4385905142878812</v>
      </c>
      <c r="AQ10" s="70">
        <v>60599</v>
      </c>
      <c r="AR10" s="491">
        <v>9.4720910236076232</v>
      </c>
      <c r="AS10" s="74">
        <v>9254</v>
      </c>
      <c r="AT10" s="490">
        <v>1.4464715644229269</v>
      </c>
      <c r="AU10" s="70">
        <v>51304</v>
      </c>
      <c r="AV10" s="490">
        <v>8.0192108430034406</v>
      </c>
      <c r="AW10" s="466" t="s">
        <v>99</v>
      </c>
    </row>
    <row r="11" spans="1:49" s="82" customFormat="1" ht="36.75" customHeight="1">
      <c r="A11" s="77" t="s">
        <v>100</v>
      </c>
      <c r="B11" s="487">
        <v>2534567</v>
      </c>
      <c r="C11" s="79">
        <v>51188</v>
      </c>
      <c r="D11" s="327">
        <v>201.95954575278537</v>
      </c>
      <c r="E11" s="230">
        <v>29486</v>
      </c>
      <c r="F11" s="327">
        <v>116.33545295902614</v>
      </c>
      <c r="G11" s="230">
        <v>9034</v>
      </c>
      <c r="H11" s="327">
        <v>35.643169030449776</v>
      </c>
      <c r="I11" s="230">
        <v>12668</v>
      </c>
      <c r="J11" s="323">
        <v>49.98092376330947</v>
      </c>
      <c r="K11" s="492">
        <v>28976</v>
      </c>
      <c r="L11" s="327">
        <v>133.31118841385174</v>
      </c>
      <c r="M11" s="353">
        <v>15076</v>
      </c>
      <c r="N11" s="327">
        <v>69.360832293181559</v>
      </c>
      <c r="O11" s="353">
        <v>6562</v>
      </c>
      <c r="P11" s="327">
        <v>30.190088983009911</v>
      </c>
      <c r="Q11" s="353">
        <v>7338</v>
      </c>
      <c r="R11" s="327">
        <v>33.760267137660271</v>
      </c>
      <c r="S11" s="230">
        <v>10039</v>
      </c>
      <c r="T11" s="327">
        <v>46.186879503266759</v>
      </c>
      <c r="U11" s="81">
        <v>4604</v>
      </c>
      <c r="V11" s="327">
        <v>21.181830185580253</v>
      </c>
      <c r="W11" s="353">
        <v>2069</v>
      </c>
      <c r="X11" s="327">
        <v>9.518941497386086</v>
      </c>
      <c r="Y11" s="353">
        <v>3366</v>
      </c>
      <c r="Z11" s="327">
        <v>15.48610782030042</v>
      </c>
      <c r="AA11" s="81">
        <v>269</v>
      </c>
      <c r="AB11" s="327">
        <v>1.2376004170115307</v>
      </c>
      <c r="AC11" s="230">
        <v>48</v>
      </c>
      <c r="AD11" s="327">
        <v>0.22083576214332151</v>
      </c>
      <c r="AE11" s="230">
        <v>84</v>
      </c>
      <c r="AF11" s="327">
        <v>0.3864625837508126</v>
      </c>
      <c r="AG11" s="230">
        <v>137</v>
      </c>
      <c r="AH11" s="327">
        <v>0.63030207111739678</v>
      </c>
      <c r="AI11" s="78">
        <v>39284</v>
      </c>
      <c r="AJ11" s="320">
        <v>180.73566833413005</v>
      </c>
      <c r="AK11" s="492">
        <v>568</v>
      </c>
      <c r="AL11" s="327">
        <v>2.6132231853626373</v>
      </c>
      <c r="AM11" s="80">
        <v>278</v>
      </c>
      <c r="AN11" s="327">
        <v>1.2790071224134036</v>
      </c>
      <c r="AO11" s="79">
        <v>846</v>
      </c>
      <c r="AP11" s="327">
        <v>3.8922303077760412</v>
      </c>
      <c r="AQ11" s="78">
        <v>2701</v>
      </c>
      <c r="AR11" s="323">
        <v>10.656652595887188</v>
      </c>
      <c r="AS11" s="80">
        <v>360</v>
      </c>
      <c r="AT11" s="327">
        <v>1.4203609531726722</v>
      </c>
      <c r="AU11" s="79">
        <v>1455</v>
      </c>
      <c r="AV11" s="327">
        <v>5.740625519072883</v>
      </c>
      <c r="AW11" s="77" t="s">
        <v>100</v>
      </c>
    </row>
    <row r="12" spans="1:49" s="82" customFormat="1" ht="36.75" customHeight="1">
      <c r="A12" s="83" t="s">
        <v>37</v>
      </c>
      <c r="B12" s="488">
        <v>570611</v>
      </c>
      <c r="C12" s="85">
        <v>8428</v>
      </c>
      <c r="D12" s="328">
        <v>147.70132366883919</v>
      </c>
      <c r="E12" s="231">
        <v>4601</v>
      </c>
      <c r="F12" s="328">
        <v>80.632865472274446</v>
      </c>
      <c r="G12" s="231">
        <v>2183</v>
      </c>
      <c r="H12" s="328">
        <v>38.257236541181292</v>
      </c>
      <c r="I12" s="231">
        <v>1644</v>
      </c>
      <c r="J12" s="324">
        <v>28.811221655383441</v>
      </c>
      <c r="K12" s="493">
        <v>5522</v>
      </c>
      <c r="L12" s="328">
        <v>108.01942863029981</v>
      </c>
      <c r="M12" s="354">
        <v>2704</v>
      </c>
      <c r="N12" s="328">
        <v>52.894700292707476</v>
      </c>
      <c r="O12" s="354">
        <v>1513</v>
      </c>
      <c r="P12" s="328">
        <v>29.596775718515687</v>
      </c>
      <c r="Q12" s="354">
        <v>1305</v>
      </c>
      <c r="R12" s="328">
        <v>25.52795261907665</v>
      </c>
      <c r="S12" s="231">
        <v>2520</v>
      </c>
      <c r="T12" s="328">
        <v>49.295356781665255</v>
      </c>
      <c r="U12" s="87">
        <v>1145</v>
      </c>
      <c r="V12" s="328">
        <v>22.398088696431238</v>
      </c>
      <c r="W12" s="354">
        <v>586</v>
      </c>
      <c r="X12" s="328">
        <v>11.463126616688825</v>
      </c>
      <c r="Y12" s="354">
        <v>789</v>
      </c>
      <c r="Z12" s="328">
        <v>15.434141468545194</v>
      </c>
      <c r="AA12" s="87">
        <v>3</v>
      </c>
      <c r="AB12" s="328">
        <v>5.868494854960149E-2</v>
      </c>
      <c r="AC12" s="231">
        <v>1</v>
      </c>
      <c r="AD12" s="328">
        <v>1.956164951653383E-2</v>
      </c>
      <c r="AE12" s="231">
        <v>0</v>
      </c>
      <c r="AF12" s="328">
        <v>0</v>
      </c>
      <c r="AG12" s="231">
        <v>2</v>
      </c>
      <c r="AH12" s="328">
        <v>3.912329903306766E-2</v>
      </c>
      <c r="AI12" s="84">
        <v>8045</v>
      </c>
      <c r="AJ12" s="321">
        <v>157.37347036051466</v>
      </c>
      <c r="AK12" s="493">
        <v>74</v>
      </c>
      <c r="AL12" s="328">
        <v>1.4475620642235036</v>
      </c>
      <c r="AM12" s="86">
        <v>60</v>
      </c>
      <c r="AN12" s="328">
        <v>1.1736989709920298</v>
      </c>
      <c r="AO12" s="85">
        <v>134</v>
      </c>
      <c r="AP12" s="328">
        <v>2.6212610352155332</v>
      </c>
      <c r="AQ12" s="84">
        <v>503</v>
      </c>
      <c r="AR12" s="324">
        <v>8.815112221811356</v>
      </c>
      <c r="AS12" s="86">
        <v>103</v>
      </c>
      <c r="AT12" s="328">
        <v>1.8050826219613714</v>
      </c>
      <c r="AU12" s="85">
        <v>507</v>
      </c>
      <c r="AV12" s="328">
        <v>8.8852125178098564</v>
      </c>
      <c r="AW12" s="83" t="s">
        <v>101</v>
      </c>
    </row>
    <row r="13" spans="1:49" s="82" customFormat="1" ht="36.75" customHeight="1">
      <c r="A13" s="83" t="s">
        <v>38</v>
      </c>
      <c r="B13" s="488">
        <v>447856</v>
      </c>
      <c r="C13" s="85">
        <v>5810</v>
      </c>
      <c r="D13" s="328">
        <v>129.7291986710014</v>
      </c>
      <c r="E13" s="231">
        <v>3174</v>
      </c>
      <c r="F13" s="328">
        <v>70.870994248151192</v>
      </c>
      <c r="G13" s="231">
        <v>1653</v>
      </c>
      <c r="H13" s="328">
        <v>36.909185095209175</v>
      </c>
      <c r="I13" s="231">
        <v>983</v>
      </c>
      <c r="J13" s="324">
        <v>21.949019327641029</v>
      </c>
      <c r="K13" s="493">
        <v>5997</v>
      </c>
      <c r="L13" s="328">
        <v>150.36318337689085</v>
      </c>
      <c r="M13" s="354">
        <v>3179</v>
      </c>
      <c r="N13" s="328">
        <v>79.70728029933899</v>
      </c>
      <c r="O13" s="354">
        <v>1372</v>
      </c>
      <c r="P13" s="328">
        <v>34.400248056210479</v>
      </c>
      <c r="Q13" s="354">
        <v>1446</v>
      </c>
      <c r="R13" s="328">
        <v>36.255655021341362</v>
      </c>
      <c r="S13" s="231">
        <v>2091</v>
      </c>
      <c r="T13" s="328">
        <v>52.427783298495704</v>
      </c>
      <c r="U13" s="87">
        <v>840</v>
      </c>
      <c r="V13" s="328">
        <v>21.061376360945186</v>
      </c>
      <c r="W13" s="354">
        <v>719</v>
      </c>
      <c r="X13" s="328">
        <v>18.027535242285225</v>
      </c>
      <c r="Y13" s="354">
        <v>532</v>
      </c>
      <c r="Z13" s="328">
        <v>13.338871695265286</v>
      </c>
      <c r="AA13" s="87">
        <v>15</v>
      </c>
      <c r="AB13" s="328">
        <v>0.37609600644544977</v>
      </c>
      <c r="AC13" s="231">
        <v>6</v>
      </c>
      <c r="AD13" s="328">
        <v>0.15043840257817992</v>
      </c>
      <c r="AE13" s="231">
        <v>0</v>
      </c>
      <c r="AF13" s="328">
        <v>0</v>
      </c>
      <c r="AG13" s="231">
        <v>9</v>
      </c>
      <c r="AH13" s="328">
        <v>0.22565760386726988</v>
      </c>
      <c r="AI13" s="84">
        <v>8103</v>
      </c>
      <c r="AJ13" s="321">
        <v>203.16706268183199</v>
      </c>
      <c r="AK13" s="493">
        <v>131</v>
      </c>
      <c r="AL13" s="328">
        <v>3.2845717896235951</v>
      </c>
      <c r="AM13" s="86">
        <v>94</v>
      </c>
      <c r="AN13" s="328">
        <v>2.3568683070581522</v>
      </c>
      <c r="AO13" s="85">
        <v>225</v>
      </c>
      <c r="AP13" s="328">
        <v>5.6414400966817473</v>
      </c>
      <c r="AQ13" s="84">
        <v>473</v>
      </c>
      <c r="AR13" s="324">
        <v>10.561430459790648</v>
      </c>
      <c r="AS13" s="86">
        <v>113</v>
      </c>
      <c r="AT13" s="328">
        <v>2.5231324354256723</v>
      </c>
      <c r="AU13" s="85">
        <v>246</v>
      </c>
      <c r="AV13" s="328">
        <v>5.4928369833160655</v>
      </c>
      <c r="AW13" s="83" t="s">
        <v>38</v>
      </c>
    </row>
    <row r="14" spans="1:49" s="82" customFormat="1" ht="36.75" customHeight="1">
      <c r="A14" s="83" t="s">
        <v>39</v>
      </c>
      <c r="B14" s="488">
        <v>1072479</v>
      </c>
      <c r="C14" s="85">
        <v>9380</v>
      </c>
      <c r="D14" s="328">
        <v>87.460919980717563</v>
      </c>
      <c r="E14" s="231">
        <v>5115</v>
      </c>
      <c r="F14" s="328">
        <v>47.693241545988315</v>
      </c>
      <c r="G14" s="231">
        <v>2650</v>
      </c>
      <c r="H14" s="328">
        <v>24.709108523337054</v>
      </c>
      <c r="I14" s="231">
        <v>1615</v>
      </c>
      <c r="J14" s="324">
        <v>15.058569911392205</v>
      </c>
      <c r="K14" s="493">
        <v>13012</v>
      </c>
      <c r="L14" s="328">
        <v>136.43035886538703</v>
      </c>
      <c r="M14" s="354">
        <v>7278</v>
      </c>
      <c r="N14" s="328">
        <v>76.309572073646393</v>
      </c>
      <c r="O14" s="354">
        <v>2893</v>
      </c>
      <c r="P14" s="328">
        <v>30.333002474451639</v>
      </c>
      <c r="Q14" s="354">
        <v>2841</v>
      </c>
      <c r="R14" s="328">
        <v>29.78778431728901</v>
      </c>
      <c r="S14" s="231">
        <v>3095</v>
      </c>
      <c r="T14" s="328">
        <v>32.450965315737236</v>
      </c>
      <c r="U14" s="87">
        <v>1479</v>
      </c>
      <c r="V14" s="328">
        <v>15.507262585452461</v>
      </c>
      <c r="W14" s="354">
        <v>838</v>
      </c>
      <c r="X14" s="328">
        <v>8.7864003019669799</v>
      </c>
      <c r="Y14" s="354">
        <v>778</v>
      </c>
      <c r="Z14" s="328">
        <v>8.1573024283177933</v>
      </c>
      <c r="AA14" s="87">
        <v>25</v>
      </c>
      <c r="AB14" s="328">
        <v>0.26212411402049463</v>
      </c>
      <c r="AC14" s="231">
        <v>8</v>
      </c>
      <c r="AD14" s="328">
        <v>8.3879716486558273E-2</v>
      </c>
      <c r="AE14" s="231">
        <v>1</v>
      </c>
      <c r="AF14" s="328">
        <v>1.0484964560819784E-2</v>
      </c>
      <c r="AG14" s="231">
        <v>16</v>
      </c>
      <c r="AH14" s="328">
        <v>0.16775943297311655</v>
      </c>
      <c r="AI14" s="84">
        <v>16132</v>
      </c>
      <c r="AJ14" s="321">
        <v>169.14344829514476</v>
      </c>
      <c r="AK14" s="493">
        <v>66</v>
      </c>
      <c r="AL14" s="328">
        <v>0.69200766101410582</v>
      </c>
      <c r="AM14" s="86">
        <v>43</v>
      </c>
      <c r="AN14" s="328">
        <v>0.45085347611525073</v>
      </c>
      <c r="AO14" s="85">
        <v>109</v>
      </c>
      <c r="AP14" s="328">
        <v>1.1428611371293567</v>
      </c>
      <c r="AQ14" s="84">
        <v>950</v>
      </c>
      <c r="AR14" s="324">
        <v>8.8579823008189429</v>
      </c>
      <c r="AS14" s="86">
        <v>151</v>
      </c>
      <c r="AT14" s="328">
        <v>1.4079529762354321</v>
      </c>
      <c r="AU14" s="85">
        <v>520</v>
      </c>
      <c r="AV14" s="328">
        <v>4.8485797857114221</v>
      </c>
      <c r="AW14" s="83" t="s">
        <v>39</v>
      </c>
    </row>
    <row r="15" spans="1:49" s="82" customFormat="1" ht="36.75" customHeight="1">
      <c r="A15" s="83" t="s">
        <v>40</v>
      </c>
      <c r="B15" s="488">
        <v>436460</v>
      </c>
      <c r="C15" s="85">
        <v>3060</v>
      </c>
      <c r="D15" s="328">
        <v>70.109517481556153</v>
      </c>
      <c r="E15" s="231">
        <v>1573</v>
      </c>
      <c r="F15" s="328">
        <v>36.039957842643084</v>
      </c>
      <c r="G15" s="231">
        <v>1085</v>
      </c>
      <c r="H15" s="328">
        <v>24.859093616826286</v>
      </c>
      <c r="I15" s="231">
        <v>402</v>
      </c>
      <c r="J15" s="324">
        <v>9.2104660220867896</v>
      </c>
      <c r="K15" s="493">
        <v>4912</v>
      </c>
      <c r="L15" s="328">
        <v>125.65584317577746</v>
      </c>
      <c r="M15" s="354">
        <v>2897</v>
      </c>
      <c r="N15" s="328">
        <v>74.109319560306858</v>
      </c>
      <c r="O15" s="354">
        <v>1044</v>
      </c>
      <c r="P15" s="328">
        <v>26.706982955112309</v>
      </c>
      <c r="Q15" s="354">
        <v>971</v>
      </c>
      <c r="R15" s="328">
        <v>24.839540660358288</v>
      </c>
      <c r="S15" s="231">
        <v>1095</v>
      </c>
      <c r="T15" s="328">
        <v>28.011634421310326</v>
      </c>
      <c r="U15" s="87">
        <v>526</v>
      </c>
      <c r="V15" s="328">
        <v>13.455817082748158</v>
      </c>
      <c r="W15" s="354">
        <v>256</v>
      </c>
      <c r="X15" s="328">
        <v>6.5488387322880763</v>
      </c>
      <c r="Y15" s="354">
        <v>313</v>
      </c>
      <c r="Z15" s="328">
        <v>8.0069786062740942</v>
      </c>
      <c r="AA15" s="87">
        <v>5</v>
      </c>
      <c r="AB15" s="328">
        <v>0.12790700649000147</v>
      </c>
      <c r="AC15" s="231">
        <v>0</v>
      </c>
      <c r="AD15" s="328">
        <v>0</v>
      </c>
      <c r="AE15" s="231">
        <v>0</v>
      </c>
      <c r="AF15" s="328">
        <v>0</v>
      </c>
      <c r="AG15" s="231">
        <v>5</v>
      </c>
      <c r="AH15" s="328">
        <v>0.12790700649000147</v>
      </c>
      <c r="AI15" s="84">
        <v>6012</v>
      </c>
      <c r="AJ15" s="321">
        <v>153.79538460357779</v>
      </c>
      <c r="AK15" s="493">
        <v>43</v>
      </c>
      <c r="AL15" s="328">
        <v>1.100000255814013</v>
      </c>
      <c r="AM15" s="86">
        <v>40</v>
      </c>
      <c r="AN15" s="328">
        <v>1.0232560519200118</v>
      </c>
      <c r="AO15" s="85">
        <v>83</v>
      </c>
      <c r="AP15" s="328">
        <v>2.123256307734025</v>
      </c>
      <c r="AQ15" s="84">
        <v>357</v>
      </c>
      <c r="AR15" s="324">
        <v>8.1794437061815515</v>
      </c>
      <c r="AS15" s="86">
        <v>47</v>
      </c>
      <c r="AT15" s="328">
        <v>1.0768455299454704</v>
      </c>
      <c r="AU15" s="85">
        <v>553</v>
      </c>
      <c r="AV15" s="328">
        <v>12.670118682124365</v>
      </c>
      <c r="AW15" s="83" t="s">
        <v>40</v>
      </c>
    </row>
    <row r="16" spans="1:49" s="82" customFormat="1" ht="36.75" customHeight="1">
      <c r="A16" s="83" t="s">
        <v>41</v>
      </c>
      <c r="B16" s="488">
        <v>430602</v>
      </c>
      <c r="C16" s="85">
        <v>3695</v>
      </c>
      <c r="D16" s="328">
        <v>85.810098420351039</v>
      </c>
      <c r="E16" s="231">
        <v>2231</v>
      </c>
      <c r="F16" s="328">
        <v>51.811185270853365</v>
      </c>
      <c r="G16" s="231">
        <v>919</v>
      </c>
      <c r="H16" s="328">
        <v>21.342213923762547</v>
      </c>
      <c r="I16" s="231">
        <v>545</v>
      </c>
      <c r="J16" s="324">
        <v>12.656699225735133</v>
      </c>
      <c r="K16" s="493">
        <v>3464</v>
      </c>
      <c r="L16" s="328">
        <v>87.221965297542553</v>
      </c>
      <c r="M16" s="354">
        <v>1839</v>
      </c>
      <c r="N16" s="328">
        <v>46.30519462534086</v>
      </c>
      <c r="O16" s="354">
        <v>720</v>
      </c>
      <c r="P16" s="328">
        <v>18.129276851683208</v>
      </c>
      <c r="Q16" s="354">
        <v>905</v>
      </c>
      <c r="R16" s="328">
        <v>22.787493820518481</v>
      </c>
      <c r="S16" s="231">
        <v>1295</v>
      </c>
      <c r="T16" s="328">
        <v>32.607518781846885</v>
      </c>
      <c r="U16" s="87">
        <v>469</v>
      </c>
      <c r="V16" s="328">
        <v>11.80920950477698</v>
      </c>
      <c r="W16" s="354">
        <v>238</v>
      </c>
      <c r="X16" s="328">
        <v>5.9927331815286164</v>
      </c>
      <c r="Y16" s="354">
        <v>588</v>
      </c>
      <c r="Z16" s="328">
        <v>14.805576095541289</v>
      </c>
      <c r="AA16" s="87">
        <v>16</v>
      </c>
      <c r="AB16" s="328">
        <v>0.40287281892629356</v>
      </c>
      <c r="AC16" s="231">
        <v>6</v>
      </c>
      <c r="AD16" s="328">
        <v>0.15107730709736009</v>
      </c>
      <c r="AE16" s="231">
        <v>0</v>
      </c>
      <c r="AF16" s="328">
        <v>0</v>
      </c>
      <c r="AG16" s="231">
        <v>10</v>
      </c>
      <c r="AH16" s="328">
        <v>0.25179551182893345</v>
      </c>
      <c r="AI16" s="84">
        <v>4775</v>
      </c>
      <c r="AJ16" s="321">
        <v>120.23235689831574</v>
      </c>
      <c r="AK16" s="493">
        <v>77</v>
      </c>
      <c r="AL16" s="328">
        <v>1.9388254410827876</v>
      </c>
      <c r="AM16" s="86">
        <v>53</v>
      </c>
      <c r="AN16" s="328">
        <v>1.3345162126933474</v>
      </c>
      <c r="AO16" s="85">
        <v>130</v>
      </c>
      <c r="AP16" s="328">
        <v>3.2733416537761348</v>
      </c>
      <c r="AQ16" s="84">
        <v>502</v>
      </c>
      <c r="AR16" s="324">
        <v>11.658097268475297</v>
      </c>
      <c r="AS16" s="86">
        <v>86</v>
      </c>
      <c r="AT16" s="328">
        <v>1.9972039145196725</v>
      </c>
      <c r="AU16" s="85">
        <v>379</v>
      </c>
      <c r="AV16" s="328">
        <v>8.8016312046855329</v>
      </c>
      <c r="AW16" s="83" t="s">
        <v>41</v>
      </c>
    </row>
    <row r="17" spans="1:49" s="82" customFormat="1" ht="36.75" customHeight="1">
      <c r="A17" s="83" t="s">
        <v>42</v>
      </c>
      <c r="B17" s="488">
        <v>815529</v>
      </c>
      <c r="C17" s="85">
        <v>10646</v>
      </c>
      <c r="D17" s="328">
        <v>130.54103532798956</v>
      </c>
      <c r="E17" s="231">
        <v>5894</v>
      </c>
      <c r="F17" s="328">
        <v>72.272108042755065</v>
      </c>
      <c r="G17" s="231">
        <v>2547</v>
      </c>
      <c r="H17" s="328">
        <v>31.231262162351062</v>
      </c>
      <c r="I17" s="231">
        <v>2205</v>
      </c>
      <c r="J17" s="324">
        <v>27.037665122883432</v>
      </c>
      <c r="K17" s="493">
        <v>6959</v>
      </c>
      <c r="L17" s="328">
        <v>97.711134117506106</v>
      </c>
      <c r="M17" s="354">
        <v>3579</v>
      </c>
      <c r="N17" s="328">
        <v>50.252643915297362</v>
      </c>
      <c r="O17" s="354">
        <v>1667</v>
      </c>
      <c r="P17" s="328">
        <v>23.406302712154432</v>
      </c>
      <c r="Q17" s="354">
        <v>1713</v>
      </c>
      <c r="R17" s="328">
        <v>24.052187490054312</v>
      </c>
      <c r="S17" s="231">
        <v>2432</v>
      </c>
      <c r="T17" s="328">
        <v>34.147647388098129</v>
      </c>
      <c r="U17" s="87">
        <v>924</v>
      </c>
      <c r="V17" s="328">
        <v>12.973859451728071</v>
      </c>
      <c r="W17" s="354">
        <v>719</v>
      </c>
      <c r="X17" s="328">
        <v>10.095459898043812</v>
      </c>
      <c r="Y17" s="354">
        <v>789</v>
      </c>
      <c r="Z17" s="328">
        <v>11.078328038326241</v>
      </c>
      <c r="AA17" s="87">
        <v>21</v>
      </c>
      <c r="AB17" s="328">
        <v>0.29486044208472889</v>
      </c>
      <c r="AC17" s="231">
        <v>5</v>
      </c>
      <c r="AD17" s="328">
        <v>7.020486716303069E-2</v>
      </c>
      <c r="AE17" s="231">
        <v>0</v>
      </c>
      <c r="AF17" s="328">
        <v>0</v>
      </c>
      <c r="AG17" s="231">
        <v>16</v>
      </c>
      <c r="AH17" s="328">
        <v>0.22465557492169819</v>
      </c>
      <c r="AI17" s="84">
        <v>9412</v>
      </c>
      <c r="AJ17" s="321">
        <v>132.15364194768895</v>
      </c>
      <c r="AK17" s="493">
        <v>103</v>
      </c>
      <c r="AL17" s="328">
        <v>1.4462202635584323</v>
      </c>
      <c r="AM17" s="86">
        <v>80</v>
      </c>
      <c r="AN17" s="328">
        <v>1.123277874608491</v>
      </c>
      <c r="AO17" s="85">
        <v>183</v>
      </c>
      <c r="AP17" s="328">
        <v>2.5694981381669235</v>
      </c>
      <c r="AQ17" s="84">
        <v>948</v>
      </c>
      <c r="AR17" s="324">
        <v>11.624356705892739</v>
      </c>
      <c r="AS17" s="86">
        <v>147</v>
      </c>
      <c r="AT17" s="328">
        <v>1.8025110081922284</v>
      </c>
      <c r="AU17" s="85">
        <v>550</v>
      </c>
      <c r="AV17" s="328">
        <v>6.7440888061613995</v>
      </c>
      <c r="AW17" s="83" t="s">
        <v>42</v>
      </c>
    </row>
    <row r="18" spans="1:49" s="82" customFormat="1" ht="36.75" customHeight="1">
      <c r="A18" s="83" t="s">
        <v>43</v>
      </c>
      <c r="B18" s="488">
        <v>1334131</v>
      </c>
      <c r="C18" s="85">
        <v>21816</v>
      </c>
      <c r="D18" s="328">
        <v>163.52217286008647</v>
      </c>
      <c r="E18" s="231">
        <v>11698</v>
      </c>
      <c r="F18" s="328">
        <v>87.68254391810099</v>
      </c>
      <c r="G18" s="231">
        <v>6249</v>
      </c>
      <c r="H18" s="328">
        <v>46.839478282117724</v>
      </c>
      <c r="I18" s="231">
        <v>3869</v>
      </c>
      <c r="J18" s="324">
        <v>29.000150659867735</v>
      </c>
      <c r="K18" s="493">
        <v>13235</v>
      </c>
      <c r="L18" s="328">
        <v>115.14212461796913</v>
      </c>
      <c r="M18" s="354">
        <v>7155</v>
      </c>
      <c r="N18" s="328">
        <v>62.247215839937219</v>
      </c>
      <c r="O18" s="354">
        <v>3274</v>
      </c>
      <c r="P18" s="328">
        <v>28.483212391328369</v>
      </c>
      <c r="Q18" s="354">
        <v>2806</v>
      </c>
      <c r="R18" s="328">
        <v>24.411696386703543</v>
      </c>
      <c r="S18" s="231">
        <v>5148</v>
      </c>
      <c r="T18" s="328">
        <v>44.786676050873069</v>
      </c>
      <c r="U18" s="87">
        <v>2344</v>
      </c>
      <c r="V18" s="328">
        <v>20.392379305214934</v>
      </c>
      <c r="W18" s="354">
        <v>1641</v>
      </c>
      <c r="X18" s="328">
        <v>14.276405477754995</v>
      </c>
      <c r="Y18" s="354">
        <v>1163</v>
      </c>
      <c r="Z18" s="328">
        <v>10.117891267903143</v>
      </c>
      <c r="AA18" s="87">
        <v>93</v>
      </c>
      <c r="AB18" s="328">
        <v>0.80908330861134337</v>
      </c>
      <c r="AC18" s="231">
        <v>25</v>
      </c>
      <c r="AD18" s="328">
        <v>0.21749551306756543</v>
      </c>
      <c r="AE18" s="231">
        <v>0</v>
      </c>
      <c r="AF18" s="328">
        <v>0</v>
      </c>
      <c r="AG18" s="231">
        <v>68</v>
      </c>
      <c r="AH18" s="328">
        <v>0.59158779554377794</v>
      </c>
      <c r="AI18" s="84">
        <v>18476</v>
      </c>
      <c r="AJ18" s="321">
        <v>160.73788397745355</v>
      </c>
      <c r="AK18" s="493">
        <v>87</v>
      </c>
      <c r="AL18" s="328">
        <v>0.75688438547512771</v>
      </c>
      <c r="AM18" s="86">
        <v>91</v>
      </c>
      <c r="AN18" s="328">
        <v>0.79168366756593811</v>
      </c>
      <c r="AO18" s="85">
        <v>178</v>
      </c>
      <c r="AP18" s="328">
        <v>1.5485680530410659</v>
      </c>
      <c r="AQ18" s="84">
        <v>1617</v>
      </c>
      <c r="AR18" s="324">
        <v>12.120249060999257</v>
      </c>
      <c r="AS18" s="86">
        <v>220</v>
      </c>
      <c r="AT18" s="328">
        <v>1.6490134776869736</v>
      </c>
      <c r="AU18" s="85">
        <v>3115</v>
      </c>
      <c r="AV18" s="328">
        <v>23.348531740886017</v>
      </c>
      <c r="AW18" s="83" t="s">
        <v>43</v>
      </c>
    </row>
    <row r="19" spans="1:49" s="82" customFormat="1" ht="36.75" customHeight="1">
      <c r="A19" s="83" t="s">
        <v>44</v>
      </c>
      <c r="B19" s="488">
        <v>1010523</v>
      </c>
      <c r="C19" s="85">
        <v>13993</v>
      </c>
      <c r="D19" s="328">
        <v>138.47285019737305</v>
      </c>
      <c r="E19" s="231">
        <v>8929</v>
      </c>
      <c r="F19" s="328">
        <v>88.360185765192881</v>
      </c>
      <c r="G19" s="231">
        <v>2939</v>
      </c>
      <c r="H19" s="328">
        <v>29.083949598376286</v>
      </c>
      <c r="I19" s="231">
        <v>2125</v>
      </c>
      <c r="J19" s="324">
        <v>21.028714833803882</v>
      </c>
      <c r="K19" s="493">
        <v>9428</v>
      </c>
      <c r="L19" s="328">
        <v>106.45348870032575</v>
      </c>
      <c r="M19" s="354">
        <v>4728</v>
      </c>
      <c r="N19" s="328">
        <v>53.384821231983466</v>
      </c>
      <c r="O19" s="354">
        <v>2417</v>
      </c>
      <c r="P19" s="328">
        <v>27.290844525741129</v>
      </c>
      <c r="Q19" s="354">
        <v>2283</v>
      </c>
      <c r="R19" s="328">
        <v>25.777822942601155</v>
      </c>
      <c r="S19" s="231">
        <v>3119</v>
      </c>
      <c r="T19" s="328">
        <v>35.217271028459486</v>
      </c>
      <c r="U19" s="87">
        <v>1032</v>
      </c>
      <c r="V19" s="328">
        <v>11.652524431346645</v>
      </c>
      <c r="W19" s="354">
        <v>1338</v>
      </c>
      <c r="X19" s="328">
        <v>15.107633419711057</v>
      </c>
      <c r="Y19" s="354">
        <v>749</v>
      </c>
      <c r="Z19" s="328">
        <v>8.4571131774017818</v>
      </c>
      <c r="AA19" s="87">
        <v>33</v>
      </c>
      <c r="AB19" s="328">
        <v>0.37260979286282875</v>
      </c>
      <c r="AC19" s="231">
        <v>7</v>
      </c>
      <c r="AD19" s="328">
        <v>7.903844091029702E-2</v>
      </c>
      <c r="AE19" s="231">
        <v>0</v>
      </c>
      <c r="AF19" s="328">
        <v>0</v>
      </c>
      <c r="AG19" s="231">
        <v>26</v>
      </c>
      <c r="AH19" s="328">
        <v>0.29357135195253176</v>
      </c>
      <c r="AI19" s="84">
        <v>12580</v>
      </c>
      <c r="AJ19" s="321">
        <v>142.04336952164806</v>
      </c>
      <c r="AK19" s="493">
        <v>89</v>
      </c>
      <c r="AL19" s="328">
        <v>1.0049173201452049</v>
      </c>
      <c r="AM19" s="86">
        <v>67</v>
      </c>
      <c r="AN19" s="328">
        <v>0.75651079156998569</v>
      </c>
      <c r="AO19" s="85">
        <v>156</v>
      </c>
      <c r="AP19" s="328">
        <v>1.7614281117151906</v>
      </c>
      <c r="AQ19" s="84">
        <v>786</v>
      </c>
      <c r="AR19" s="324">
        <v>7.7781505220564</v>
      </c>
      <c r="AS19" s="86">
        <v>90</v>
      </c>
      <c r="AT19" s="328">
        <v>0.89062792237287025</v>
      </c>
      <c r="AU19" s="85">
        <v>604</v>
      </c>
      <c r="AV19" s="328">
        <v>5.9771029457023737</v>
      </c>
      <c r="AW19" s="83" t="s">
        <v>44</v>
      </c>
    </row>
    <row r="20" spans="1:49" s="82" customFormat="1" ht="36.75" customHeight="1">
      <c r="A20" s="83" t="s">
        <v>45</v>
      </c>
      <c r="B20" s="488">
        <v>785934</v>
      </c>
      <c r="C20" s="85">
        <v>11325</v>
      </c>
      <c r="D20" s="328">
        <v>144.09606913557627</v>
      </c>
      <c r="E20" s="231">
        <v>6483</v>
      </c>
      <c r="F20" s="328">
        <v>82.487842490590808</v>
      </c>
      <c r="G20" s="231">
        <v>2372</v>
      </c>
      <c r="H20" s="328">
        <v>30.180651301508778</v>
      </c>
      <c r="I20" s="231">
        <v>2470</v>
      </c>
      <c r="J20" s="324">
        <v>31.427575343476679</v>
      </c>
      <c r="K20" s="493">
        <v>7390</v>
      </c>
      <c r="L20" s="328">
        <v>105.77163917415109</v>
      </c>
      <c r="M20" s="354">
        <v>4020</v>
      </c>
      <c r="N20" s="328">
        <v>57.537481661716825</v>
      </c>
      <c r="O20" s="354">
        <v>1637</v>
      </c>
      <c r="P20" s="328">
        <v>23.430064049808568</v>
      </c>
      <c r="Q20" s="354">
        <v>1733</v>
      </c>
      <c r="R20" s="328">
        <v>24.804093462625687</v>
      </c>
      <c r="S20" s="231">
        <v>2814</v>
      </c>
      <c r="T20" s="328">
        <v>40.276237163201777</v>
      </c>
      <c r="U20" s="87">
        <v>1226</v>
      </c>
      <c r="V20" s="328">
        <v>17.547500626185283</v>
      </c>
      <c r="W20" s="354">
        <v>975</v>
      </c>
      <c r="X20" s="328">
        <v>13.954986223923859</v>
      </c>
      <c r="Y20" s="354">
        <v>613</v>
      </c>
      <c r="Z20" s="328">
        <v>8.7737503130926413</v>
      </c>
      <c r="AA20" s="87">
        <v>27</v>
      </c>
      <c r="AB20" s="328">
        <v>0.38644577235481453</v>
      </c>
      <c r="AC20" s="231">
        <v>6</v>
      </c>
      <c r="AD20" s="328">
        <v>8.5876838301069902E-2</v>
      </c>
      <c r="AE20" s="231">
        <v>0</v>
      </c>
      <c r="AF20" s="328">
        <v>0</v>
      </c>
      <c r="AG20" s="231">
        <v>21</v>
      </c>
      <c r="AH20" s="328">
        <v>0.30056893405374463</v>
      </c>
      <c r="AI20" s="84">
        <v>10231</v>
      </c>
      <c r="AJ20" s="321">
        <v>146.43432210970769</v>
      </c>
      <c r="AK20" s="493">
        <v>87</v>
      </c>
      <c r="AL20" s="328">
        <v>1.2452141553655134</v>
      </c>
      <c r="AM20" s="86">
        <v>30</v>
      </c>
      <c r="AN20" s="328">
        <v>0.42938419150534946</v>
      </c>
      <c r="AO20" s="85">
        <v>117</v>
      </c>
      <c r="AP20" s="328">
        <v>1.674598346870863</v>
      </c>
      <c r="AQ20" s="84">
        <v>1035</v>
      </c>
      <c r="AR20" s="324">
        <v>13.169044728946705</v>
      </c>
      <c r="AS20" s="86">
        <v>176</v>
      </c>
      <c r="AT20" s="328">
        <v>2.2393737896566379</v>
      </c>
      <c r="AU20" s="85">
        <v>503</v>
      </c>
      <c r="AV20" s="328">
        <v>6.4000285011209597</v>
      </c>
      <c r="AW20" s="83" t="s">
        <v>45</v>
      </c>
    </row>
    <row r="21" spans="1:49" s="82" customFormat="1" ht="36.75" customHeight="1">
      <c r="A21" s="83" t="s">
        <v>46</v>
      </c>
      <c r="B21" s="488">
        <v>3681932</v>
      </c>
      <c r="C21" s="85">
        <v>41260</v>
      </c>
      <c r="D21" s="328">
        <v>112.06073333239179</v>
      </c>
      <c r="E21" s="231">
        <v>23644</v>
      </c>
      <c r="F21" s="328">
        <v>64.21628644961396</v>
      </c>
      <c r="G21" s="231">
        <v>11010</v>
      </c>
      <c r="H21" s="328">
        <v>29.902779301736153</v>
      </c>
      <c r="I21" s="231">
        <v>6606</v>
      </c>
      <c r="J21" s="324">
        <v>17.941667581041692</v>
      </c>
      <c r="K21" s="493">
        <v>31564</v>
      </c>
      <c r="L21" s="328">
        <v>101.13381978502709</v>
      </c>
      <c r="M21" s="354">
        <v>16147</v>
      </c>
      <c r="N21" s="328">
        <v>51.736401852389825</v>
      </c>
      <c r="O21" s="354">
        <v>7234</v>
      </c>
      <c r="P21" s="328">
        <v>23.17836941847947</v>
      </c>
      <c r="Q21" s="354">
        <v>8183</v>
      </c>
      <c r="R21" s="328">
        <v>26.219048514157798</v>
      </c>
      <c r="S21" s="231">
        <v>7264</v>
      </c>
      <c r="T21" s="328">
        <v>23.274492045318617</v>
      </c>
      <c r="U21" s="87">
        <v>3516</v>
      </c>
      <c r="V21" s="328">
        <v>11.265571865547942</v>
      </c>
      <c r="W21" s="354">
        <v>1621</v>
      </c>
      <c r="X21" s="328">
        <v>5.1938259368752036</v>
      </c>
      <c r="Y21" s="354">
        <v>2127</v>
      </c>
      <c r="Z21" s="328">
        <v>6.8150942428954702</v>
      </c>
      <c r="AA21" s="87">
        <v>194</v>
      </c>
      <c r="AB21" s="328">
        <v>0.6215929868931459</v>
      </c>
      <c r="AC21" s="231">
        <v>52</v>
      </c>
      <c r="AD21" s="328">
        <v>0.16661255318785351</v>
      </c>
      <c r="AE21" s="231">
        <v>1</v>
      </c>
      <c r="AF21" s="328">
        <v>3.2040875613048758E-3</v>
      </c>
      <c r="AG21" s="231">
        <v>141</v>
      </c>
      <c r="AH21" s="328">
        <v>0.45177634614398748</v>
      </c>
      <c r="AI21" s="84">
        <v>39022</v>
      </c>
      <c r="AJ21" s="321">
        <v>125.02990481723884</v>
      </c>
      <c r="AK21" s="493">
        <v>293</v>
      </c>
      <c r="AL21" s="328">
        <v>0.93879765546232852</v>
      </c>
      <c r="AM21" s="86">
        <v>207</v>
      </c>
      <c r="AN21" s="328">
        <v>0.66324612519010928</v>
      </c>
      <c r="AO21" s="85">
        <v>500</v>
      </c>
      <c r="AP21" s="328">
        <v>1.6020437806524377</v>
      </c>
      <c r="AQ21" s="84">
        <v>3200</v>
      </c>
      <c r="AR21" s="324">
        <v>8.6910893520032406</v>
      </c>
      <c r="AS21" s="86">
        <v>500</v>
      </c>
      <c r="AT21" s="328">
        <v>1.3579827112505065</v>
      </c>
      <c r="AU21" s="85">
        <v>3722</v>
      </c>
      <c r="AV21" s="328">
        <v>10.108823302548771</v>
      </c>
      <c r="AW21" s="83" t="s">
        <v>46</v>
      </c>
    </row>
    <row r="22" spans="1:49" s="82" customFormat="1" ht="36.75" customHeight="1">
      <c r="A22" s="83" t="s">
        <v>47</v>
      </c>
      <c r="B22" s="488">
        <v>3095430</v>
      </c>
      <c r="C22" s="85">
        <v>61804</v>
      </c>
      <c r="D22" s="328">
        <v>199.6620824893472</v>
      </c>
      <c r="E22" s="231">
        <v>36128</v>
      </c>
      <c r="F22" s="328">
        <v>116.71399450157168</v>
      </c>
      <c r="G22" s="231">
        <v>13933</v>
      </c>
      <c r="H22" s="328">
        <v>45.011516978255038</v>
      </c>
      <c r="I22" s="231">
        <v>11743</v>
      </c>
      <c r="J22" s="324">
        <v>37.936571009520485</v>
      </c>
      <c r="K22" s="493">
        <v>31810</v>
      </c>
      <c r="L22" s="328">
        <v>118.65573238488322</v>
      </c>
      <c r="M22" s="354">
        <v>16566</v>
      </c>
      <c r="N22" s="328">
        <v>61.793488295755274</v>
      </c>
      <c r="O22" s="354">
        <v>6852</v>
      </c>
      <c r="P22" s="328">
        <v>25.558914753260606</v>
      </c>
      <c r="Q22" s="354">
        <v>8392</v>
      </c>
      <c r="R22" s="328">
        <v>31.303329335867335</v>
      </c>
      <c r="S22" s="231">
        <v>8482</v>
      </c>
      <c r="T22" s="328">
        <v>31.639041876409287</v>
      </c>
      <c r="U22" s="87">
        <v>4435</v>
      </c>
      <c r="V22" s="328">
        <v>16.543167970039519</v>
      </c>
      <c r="W22" s="354">
        <v>1454</v>
      </c>
      <c r="X22" s="328">
        <v>5.4236225994222007</v>
      </c>
      <c r="Y22" s="354">
        <v>2593</v>
      </c>
      <c r="Z22" s="328">
        <v>9.6722513069475688</v>
      </c>
      <c r="AA22" s="87">
        <v>146</v>
      </c>
      <c r="AB22" s="328">
        <v>0.54460034354583298</v>
      </c>
      <c r="AC22" s="231">
        <v>38</v>
      </c>
      <c r="AD22" s="328">
        <v>0.14174529489549079</v>
      </c>
      <c r="AE22" s="231">
        <v>9</v>
      </c>
      <c r="AF22" s="328">
        <v>3.3571254054195192E-2</v>
      </c>
      <c r="AG22" s="231">
        <v>99</v>
      </c>
      <c r="AH22" s="328">
        <v>0.36928379459614707</v>
      </c>
      <c r="AI22" s="84">
        <v>40438</v>
      </c>
      <c r="AJ22" s="321">
        <v>150.83937460483833</v>
      </c>
      <c r="AK22" s="493">
        <v>237</v>
      </c>
      <c r="AL22" s="328">
        <v>0.88404302342713992</v>
      </c>
      <c r="AM22" s="86">
        <v>157</v>
      </c>
      <c r="AN22" s="328">
        <v>0.58563187627873836</v>
      </c>
      <c r="AO22" s="85">
        <v>394</v>
      </c>
      <c r="AP22" s="328">
        <v>1.4696748997058784</v>
      </c>
      <c r="AQ22" s="84">
        <v>2734</v>
      </c>
      <c r="AR22" s="324">
        <v>8.8323754696439583</v>
      </c>
      <c r="AS22" s="86">
        <v>457</v>
      </c>
      <c r="AT22" s="328">
        <v>1.4763700035213201</v>
      </c>
      <c r="AU22" s="85">
        <v>2556</v>
      </c>
      <c r="AV22" s="328">
        <v>8.2573341991258076</v>
      </c>
      <c r="AW22" s="83" t="s">
        <v>47</v>
      </c>
    </row>
    <row r="23" spans="1:49" s="82" customFormat="1" ht="36.75" customHeight="1">
      <c r="A23" s="83" t="s">
        <v>48</v>
      </c>
      <c r="B23" s="488">
        <v>8859770</v>
      </c>
      <c r="C23" s="85">
        <v>192824</v>
      </c>
      <c r="D23" s="328">
        <v>217.63996130825066</v>
      </c>
      <c r="E23" s="231">
        <v>105229</v>
      </c>
      <c r="F23" s="328">
        <v>118.77170626325514</v>
      </c>
      <c r="G23" s="231">
        <v>45518</v>
      </c>
      <c r="H23" s="328">
        <v>51.376051522782198</v>
      </c>
      <c r="I23" s="231">
        <v>42077</v>
      </c>
      <c r="J23" s="324">
        <v>47.49220352221333</v>
      </c>
      <c r="K23" s="493">
        <v>112577</v>
      </c>
      <c r="L23" s="328">
        <v>145.49236913673693</v>
      </c>
      <c r="M23" s="354">
        <v>57995</v>
      </c>
      <c r="N23" s="328">
        <v>74.951632643302432</v>
      </c>
      <c r="O23" s="354">
        <v>25793</v>
      </c>
      <c r="P23" s="328">
        <v>33.33438159787395</v>
      </c>
      <c r="Q23" s="354">
        <v>28789</v>
      </c>
      <c r="R23" s="328">
        <v>37.206354895560544</v>
      </c>
      <c r="S23" s="231">
        <v>19609</v>
      </c>
      <c r="T23" s="328">
        <v>25.342297861928056</v>
      </c>
      <c r="U23" s="87">
        <v>8809</v>
      </c>
      <c r="V23" s="328">
        <v>11.384583704713357</v>
      </c>
      <c r="W23" s="354">
        <v>2773</v>
      </c>
      <c r="X23" s="328">
        <v>3.5837723479589214</v>
      </c>
      <c r="Y23" s="354">
        <v>8027</v>
      </c>
      <c r="Z23" s="328">
        <v>10.373941809255776</v>
      </c>
      <c r="AA23" s="87">
        <v>630</v>
      </c>
      <c r="AB23" s="328">
        <v>0.81419999250419062</v>
      </c>
      <c r="AC23" s="231">
        <v>129</v>
      </c>
      <c r="AD23" s="328">
        <v>0.16671714132228663</v>
      </c>
      <c r="AE23" s="231">
        <v>32</v>
      </c>
      <c r="AF23" s="328">
        <v>4.1356190095450947E-2</v>
      </c>
      <c r="AG23" s="231">
        <v>469</v>
      </c>
      <c r="AH23" s="328">
        <v>0.60612666108645297</v>
      </c>
      <c r="AI23" s="84">
        <v>132816</v>
      </c>
      <c r="AJ23" s="321">
        <v>171.64886699116917</v>
      </c>
      <c r="AK23" s="493">
        <v>1558</v>
      </c>
      <c r="AL23" s="328">
        <v>2.0135295052722681</v>
      </c>
      <c r="AM23" s="86">
        <v>601</v>
      </c>
      <c r="AN23" s="328">
        <v>0.7767209452301882</v>
      </c>
      <c r="AO23" s="85">
        <v>2159</v>
      </c>
      <c r="AP23" s="328">
        <v>2.7902504505024561</v>
      </c>
      <c r="AQ23" s="84">
        <v>8575</v>
      </c>
      <c r="AR23" s="324">
        <v>9.6785808209468183</v>
      </c>
      <c r="AS23" s="86">
        <v>1165</v>
      </c>
      <c r="AT23" s="328">
        <v>1.3149325546825708</v>
      </c>
      <c r="AU23" s="85">
        <v>4610</v>
      </c>
      <c r="AV23" s="328">
        <v>5.2032953451387565</v>
      </c>
      <c r="AW23" s="83" t="s">
        <v>48</v>
      </c>
    </row>
    <row r="24" spans="1:49" s="82" customFormat="1" ht="36.75" customHeight="1">
      <c r="A24" s="83" t="s">
        <v>49</v>
      </c>
      <c r="B24" s="488">
        <v>5034024</v>
      </c>
      <c r="C24" s="85">
        <v>88383</v>
      </c>
      <c r="D24" s="328">
        <v>175.57127260418306</v>
      </c>
      <c r="E24" s="231">
        <v>50349</v>
      </c>
      <c r="F24" s="328">
        <v>100.01740158568971</v>
      </c>
      <c r="G24" s="231">
        <v>20938</v>
      </c>
      <c r="H24" s="328">
        <v>41.592968170195455</v>
      </c>
      <c r="I24" s="231">
        <v>17096</v>
      </c>
      <c r="J24" s="324">
        <v>33.960902848297906</v>
      </c>
      <c r="K24" s="493">
        <v>56226</v>
      </c>
      <c r="L24" s="328">
        <v>128.03280739168241</v>
      </c>
      <c r="M24" s="354">
        <v>28516</v>
      </c>
      <c r="N24" s="328">
        <v>64.93407917300209</v>
      </c>
      <c r="O24" s="354">
        <v>13059</v>
      </c>
      <c r="P24" s="328">
        <v>29.736784258670017</v>
      </c>
      <c r="Q24" s="354">
        <v>14651</v>
      </c>
      <c r="R24" s="328">
        <v>33.361943960010294</v>
      </c>
      <c r="S24" s="231">
        <v>11383</v>
      </c>
      <c r="T24" s="328">
        <v>25.920347286656011</v>
      </c>
      <c r="U24" s="87">
        <v>5079</v>
      </c>
      <c r="V24" s="328">
        <v>11.565443544665367</v>
      </c>
      <c r="W24" s="354">
        <v>2030</v>
      </c>
      <c r="X24" s="328">
        <v>4.6225340412818854</v>
      </c>
      <c r="Y24" s="354">
        <v>4274</v>
      </c>
      <c r="Z24" s="328">
        <v>9.7323697007087571</v>
      </c>
      <c r="AA24" s="87">
        <v>413</v>
      </c>
      <c r="AB24" s="328">
        <v>0.94044658081252153</v>
      </c>
      <c r="AC24" s="231">
        <v>73</v>
      </c>
      <c r="AD24" s="328">
        <v>0.1662290566569348</v>
      </c>
      <c r="AE24" s="231">
        <v>21</v>
      </c>
      <c r="AF24" s="328">
        <v>4.7819317668433302E-2</v>
      </c>
      <c r="AG24" s="231">
        <v>319</v>
      </c>
      <c r="AH24" s="328">
        <v>0.72639820648715347</v>
      </c>
      <c r="AI24" s="84">
        <v>68022</v>
      </c>
      <c r="AJ24" s="321">
        <v>154.89360125915093</v>
      </c>
      <c r="AK24" s="493">
        <v>932</v>
      </c>
      <c r="AL24" s="328">
        <v>2.1222668603323727</v>
      </c>
      <c r="AM24" s="86">
        <v>390</v>
      </c>
      <c r="AN24" s="328">
        <v>0.88807304241376117</v>
      </c>
      <c r="AO24" s="85">
        <v>1322</v>
      </c>
      <c r="AP24" s="328">
        <v>3.0103399027461344</v>
      </c>
      <c r="AQ24" s="84">
        <v>4218</v>
      </c>
      <c r="AR24" s="324">
        <v>8.3789826985330222</v>
      </c>
      <c r="AS24" s="86">
        <v>841</v>
      </c>
      <c r="AT24" s="328">
        <v>1.6706316855064656</v>
      </c>
      <c r="AU24" s="85">
        <v>2207</v>
      </c>
      <c r="AV24" s="328">
        <v>4.3841666229640541</v>
      </c>
      <c r="AW24" s="83" t="s">
        <v>49</v>
      </c>
    </row>
    <row r="25" spans="1:49" s="82" customFormat="1" ht="36.75" customHeight="1">
      <c r="A25" s="83" t="s">
        <v>50</v>
      </c>
      <c r="B25" s="488">
        <v>1028189</v>
      </c>
      <c r="C25" s="85">
        <v>9437</v>
      </c>
      <c r="D25" s="328">
        <v>91.782736442424493</v>
      </c>
      <c r="E25" s="231">
        <v>5510</v>
      </c>
      <c r="F25" s="328">
        <v>53.589369269657617</v>
      </c>
      <c r="G25" s="231">
        <v>1998</v>
      </c>
      <c r="H25" s="328">
        <v>19.43222500921523</v>
      </c>
      <c r="I25" s="231">
        <v>1929</v>
      </c>
      <c r="J25" s="324">
        <v>18.761142163551643</v>
      </c>
      <c r="K25" s="493">
        <v>7227</v>
      </c>
      <c r="L25" s="328">
        <v>77.016036215759996</v>
      </c>
      <c r="M25" s="354">
        <v>3669</v>
      </c>
      <c r="N25" s="328">
        <v>39.099465459474672</v>
      </c>
      <c r="O25" s="354">
        <v>1773</v>
      </c>
      <c r="P25" s="328">
        <v>18.894345123916214</v>
      </c>
      <c r="Q25" s="354">
        <v>1785</v>
      </c>
      <c r="R25" s="328">
        <v>19.022225632369118</v>
      </c>
      <c r="S25" s="231">
        <v>2126</v>
      </c>
      <c r="T25" s="328">
        <v>22.656163414239071</v>
      </c>
      <c r="U25" s="87">
        <v>936</v>
      </c>
      <c r="V25" s="328">
        <v>9.9746796593263269</v>
      </c>
      <c r="W25" s="354">
        <v>454</v>
      </c>
      <c r="X25" s="328">
        <v>4.8381459031347775</v>
      </c>
      <c r="Y25" s="354">
        <v>736</v>
      </c>
      <c r="Z25" s="328">
        <v>7.8433378517779664</v>
      </c>
      <c r="AA25" s="87">
        <v>12</v>
      </c>
      <c r="AB25" s="328">
        <v>0.12788050845290161</v>
      </c>
      <c r="AC25" s="231">
        <v>2</v>
      </c>
      <c r="AD25" s="328">
        <v>2.1313418075483603E-2</v>
      </c>
      <c r="AE25" s="231">
        <v>2</v>
      </c>
      <c r="AF25" s="328">
        <v>2.1313418075483603E-2</v>
      </c>
      <c r="AG25" s="231">
        <v>8</v>
      </c>
      <c r="AH25" s="328">
        <v>8.5253672301934411E-2</v>
      </c>
      <c r="AI25" s="84">
        <v>9365</v>
      </c>
      <c r="AJ25" s="321">
        <v>99.800080138451975</v>
      </c>
      <c r="AK25" s="493">
        <v>88</v>
      </c>
      <c r="AL25" s="328">
        <v>0.9377903953212785</v>
      </c>
      <c r="AM25" s="86">
        <v>100</v>
      </c>
      <c r="AN25" s="328">
        <v>1.0656709037741803</v>
      </c>
      <c r="AO25" s="85">
        <v>188</v>
      </c>
      <c r="AP25" s="328">
        <v>2.0034612990954588</v>
      </c>
      <c r="AQ25" s="84">
        <v>638</v>
      </c>
      <c r="AR25" s="324">
        <v>6.2050848628024617</v>
      </c>
      <c r="AS25" s="86">
        <v>84</v>
      </c>
      <c r="AT25" s="328">
        <v>0.81697042080784754</v>
      </c>
      <c r="AU25" s="85">
        <v>612</v>
      </c>
      <c r="AV25" s="328">
        <v>5.9522130658857471</v>
      </c>
      <c r="AW25" s="83" t="s">
        <v>50</v>
      </c>
    </row>
    <row r="26" spans="1:49" s="82" customFormat="1" ht="36.75" customHeight="1">
      <c r="A26" s="83" t="s">
        <v>51</v>
      </c>
      <c r="B26" s="488">
        <v>482850</v>
      </c>
      <c r="C26" s="85">
        <v>3830</v>
      </c>
      <c r="D26" s="328">
        <v>79.320700010355182</v>
      </c>
      <c r="E26" s="231">
        <v>2202</v>
      </c>
      <c r="F26" s="328">
        <v>45.604224914569741</v>
      </c>
      <c r="G26" s="231">
        <v>960</v>
      </c>
      <c r="H26" s="328">
        <v>19.881950916433677</v>
      </c>
      <c r="I26" s="231">
        <v>668</v>
      </c>
      <c r="J26" s="324">
        <v>13.834524179351765</v>
      </c>
      <c r="K26" s="493">
        <v>2955</v>
      </c>
      <c r="L26" s="328">
        <v>67.658688818113745</v>
      </c>
      <c r="M26" s="354">
        <v>1779</v>
      </c>
      <c r="N26" s="328">
        <v>40.732591339229906</v>
      </c>
      <c r="O26" s="354">
        <v>457</v>
      </c>
      <c r="P26" s="328">
        <v>10.463628016879182</v>
      </c>
      <c r="Q26" s="354">
        <v>719</v>
      </c>
      <c r="R26" s="328">
        <v>16.462469462004666</v>
      </c>
      <c r="S26" s="231">
        <v>756</v>
      </c>
      <c r="T26" s="328">
        <v>17.309634093568189</v>
      </c>
      <c r="U26" s="87">
        <v>343</v>
      </c>
      <c r="V26" s="328">
        <v>7.8534450980077892</v>
      </c>
      <c r="W26" s="354">
        <v>98</v>
      </c>
      <c r="X26" s="328">
        <v>2.2438414565736542</v>
      </c>
      <c r="Y26" s="354">
        <v>315</v>
      </c>
      <c r="Z26" s="328">
        <v>7.2123475389867453</v>
      </c>
      <c r="AA26" s="87">
        <v>22</v>
      </c>
      <c r="AB26" s="328">
        <v>0.5037195106593918</v>
      </c>
      <c r="AC26" s="231">
        <v>4</v>
      </c>
      <c r="AD26" s="328">
        <v>9.1585365574434863E-2</v>
      </c>
      <c r="AE26" s="231">
        <v>0</v>
      </c>
      <c r="AF26" s="328">
        <v>0</v>
      </c>
      <c r="AG26" s="231">
        <v>18</v>
      </c>
      <c r="AH26" s="328">
        <v>0.41213414508495688</v>
      </c>
      <c r="AI26" s="84">
        <v>3733</v>
      </c>
      <c r="AJ26" s="321">
        <v>85.472042422341332</v>
      </c>
      <c r="AK26" s="493">
        <v>87</v>
      </c>
      <c r="AL26" s="328">
        <v>1.991981701243958</v>
      </c>
      <c r="AM26" s="86">
        <v>63</v>
      </c>
      <c r="AN26" s="328">
        <v>1.4424695077973493</v>
      </c>
      <c r="AO26" s="85">
        <v>150</v>
      </c>
      <c r="AP26" s="328">
        <v>3.4344512090413075</v>
      </c>
      <c r="AQ26" s="84">
        <v>348</v>
      </c>
      <c r="AR26" s="324">
        <v>7.2072072072072073</v>
      </c>
      <c r="AS26" s="86">
        <v>37</v>
      </c>
      <c r="AT26" s="328">
        <v>0.76628352490421459</v>
      </c>
      <c r="AU26" s="85">
        <v>370</v>
      </c>
      <c r="AV26" s="328">
        <v>7.6628352490421454</v>
      </c>
      <c r="AW26" s="83" t="s">
        <v>51</v>
      </c>
    </row>
    <row r="27" spans="1:49" s="82" customFormat="1" ht="36.75" customHeight="1">
      <c r="A27" s="83" t="s">
        <v>52</v>
      </c>
      <c r="B27" s="488">
        <v>537407</v>
      </c>
      <c r="C27" s="85">
        <v>6087</v>
      </c>
      <c r="D27" s="328">
        <v>113.26610929891125</v>
      </c>
      <c r="E27" s="231">
        <v>3675</v>
      </c>
      <c r="F27" s="328">
        <v>68.383925032610293</v>
      </c>
      <c r="G27" s="231">
        <v>1590</v>
      </c>
      <c r="H27" s="328">
        <v>29.586514503904862</v>
      </c>
      <c r="I27" s="231">
        <v>822</v>
      </c>
      <c r="J27" s="324">
        <v>15.295669762396098</v>
      </c>
      <c r="K27" s="493">
        <v>3985</v>
      </c>
      <c r="L27" s="328">
        <v>80.929754597696871</v>
      </c>
      <c r="M27" s="354">
        <v>2174</v>
      </c>
      <c r="N27" s="328">
        <v>44.150887451792464</v>
      </c>
      <c r="O27" s="354">
        <v>735</v>
      </c>
      <c r="P27" s="328">
        <v>14.926817974732044</v>
      </c>
      <c r="Q27" s="354">
        <v>1076</v>
      </c>
      <c r="R27" s="328">
        <v>21.85204917117235</v>
      </c>
      <c r="S27" s="231">
        <v>1171</v>
      </c>
      <c r="T27" s="328">
        <v>23.781365780151326</v>
      </c>
      <c r="U27" s="87">
        <v>581</v>
      </c>
      <c r="V27" s="328">
        <v>11.799294208597709</v>
      </c>
      <c r="W27" s="354">
        <v>294</v>
      </c>
      <c r="X27" s="328">
        <v>5.970727189892818</v>
      </c>
      <c r="Y27" s="354">
        <v>296</v>
      </c>
      <c r="Z27" s="328">
        <v>6.0113443816607965</v>
      </c>
      <c r="AA27" s="87">
        <v>17</v>
      </c>
      <c r="AB27" s="328">
        <v>0.34524613002781596</v>
      </c>
      <c r="AC27" s="231">
        <v>3</v>
      </c>
      <c r="AD27" s="328">
        <v>6.0925787651967531E-2</v>
      </c>
      <c r="AE27" s="231">
        <v>5</v>
      </c>
      <c r="AF27" s="328">
        <v>0.10154297941994588</v>
      </c>
      <c r="AG27" s="231">
        <v>9</v>
      </c>
      <c r="AH27" s="328">
        <v>0.18277736295590258</v>
      </c>
      <c r="AI27" s="84">
        <v>5173</v>
      </c>
      <c r="AJ27" s="321">
        <v>105.05636650787599</v>
      </c>
      <c r="AK27" s="493">
        <v>93</v>
      </c>
      <c r="AL27" s="328">
        <v>1.8886994172109932</v>
      </c>
      <c r="AM27" s="86">
        <v>36</v>
      </c>
      <c r="AN27" s="328">
        <v>0.73110945182361031</v>
      </c>
      <c r="AO27" s="85">
        <v>129</v>
      </c>
      <c r="AP27" s="328">
        <v>2.6198088690346037</v>
      </c>
      <c r="AQ27" s="84">
        <v>540</v>
      </c>
      <c r="AR27" s="324">
        <v>10.048250208873348</v>
      </c>
      <c r="AS27" s="86">
        <v>72</v>
      </c>
      <c r="AT27" s="328">
        <v>1.3397666945164466</v>
      </c>
      <c r="AU27" s="85">
        <v>474</v>
      </c>
      <c r="AV27" s="328">
        <v>8.820130738899941</v>
      </c>
      <c r="AW27" s="83" t="s">
        <v>52</v>
      </c>
    </row>
    <row r="28" spans="1:49" s="82" customFormat="1" ht="36.75" customHeight="1">
      <c r="A28" s="83" t="s">
        <v>53</v>
      </c>
      <c r="B28" s="488">
        <v>382221</v>
      </c>
      <c r="C28" s="85">
        <v>4512</v>
      </c>
      <c r="D28" s="328">
        <v>118.04688910342446</v>
      </c>
      <c r="E28" s="231">
        <v>2901</v>
      </c>
      <c r="F28" s="328">
        <v>75.8984985126406</v>
      </c>
      <c r="G28" s="231">
        <v>1082</v>
      </c>
      <c r="H28" s="328">
        <v>28.308230055386804</v>
      </c>
      <c r="I28" s="231">
        <v>529</v>
      </c>
      <c r="J28" s="324">
        <v>13.840160535397061</v>
      </c>
      <c r="K28" s="493">
        <v>2763</v>
      </c>
      <c r="L28" s="328">
        <v>80.110254286512301</v>
      </c>
      <c r="M28" s="354">
        <v>1570</v>
      </c>
      <c r="N28" s="328">
        <v>45.520484701347925</v>
      </c>
      <c r="O28" s="354">
        <v>475</v>
      </c>
      <c r="P28" s="328">
        <v>13.772121167605265</v>
      </c>
      <c r="Q28" s="354">
        <v>718</v>
      </c>
      <c r="R28" s="328">
        <v>20.817648417559113</v>
      </c>
      <c r="S28" s="231">
        <v>1023</v>
      </c>
      <c r="T28" s="328">
        <v>29.660799904126705</v>
      </c>
      <c r="U28" s="87">
        <v>516</v>
      </c>
      <c r="V28" s="328">
        <v>14.960872678914351</v>
      </c>
      <c r="W28" s="354">
        <v>255</v>
      </c>
      <c r="X28" s="328">
        <v>7.3934545215565102</v>
      </c>
      <c r="Y28" s="354">
        <v>252</v>
      </c>
      <c r="Z28" s="328">
        <v>7.3064727036558459</v>
      </c>
      <c r="AA28" s="87">
        <v>9</v>
      </c>
      <c r="AB28" s="328">
        <v>0.26094545370199446</v>
      </c>
      <c r="AC28" s="231">
        <v>2</v>
      </c>
      <c r="AD28" s="328">
        <v>5.7987878600443216E-2</v>
      </c>
      <c r="AE28" s="231">
        <v>0</v>
      </c>
      <c r="AF28" s="328">
        <v>0</v>
      </c>
      <c r="AG28" s="231">
        <v>7</v>
      </c>
      <c r="AH28" s="328">
        <v>0.20295757510155127</v>
      </c>
      <c r="AI28" s="84">
        <v>3795</v>
      </c>
      <c r="AJ28" s="321">
        <v>110.031999644341</v>
      </c>
      <c r="AK28" s="493">
        <v>80</v>
      </c>
      <c r="AL28" s="328">
        <v>2.3195151440177288</v>
      </c>
      <c r="AM28" s="86">
        <v>47</v>
      </c>
      <c r="AN28" s="328">
        <v>1.3627151471104157</v>
      </c>
      <c r="AO28" s="85">
        <v>127</v>
      </c>
      <c r="AP28" s="328">
        <v>3.6822302911281439</v>
      </c>
      <c r="AQ28" s="84">
        <v>332</v>
      </c>
      <c r="AR28" s="324">
        <v>8.6860742868654519</v>
      </c>
      <c r="AS28" s="86">
        <v>102</v>
      </c>
      <c r="AT28" s="328">
        <v>2.6686131845189043</v>
      </c>
      <c r="AU28" s="85">
        <v>214</v>
      </c>
      <c r="AV28" s="328">
        <v>5.5988551126180921</v>
      </c>
      <c r="AW28" s="83" t="s">
        <v>53</v>
      </c>
    </row>
    <row r="29" spans="1:49" s="82" customFormat="1" ht="36.75" customHeight="1">
      <c r="A29" s="83" t="s">
        <v>54</v>
      </c>
      <c r="B29" s="488">
        <v>417415</v>
      </c>
      <c r="C29" s="85">
        <v>5341</v>
      </c>
      <c r="D29" s="328">
        <v>127.9541942670963</v>
      </c>
      <c r="E29" s="231">
        <v>2787</v>
      </c>
      <c r="F29" s="328">
        <v>66.768084520201711</v>
      </c>
      <c r="G29" s="231">
        <v>1572</v>
      </c>
      <c r="H29" s="328">
        <v>37.660361989866203</v>
      </c>
      <c r="I29" s="231">
        <v>982</v>
      </c>
      <c r="J29" s="324">
        <v>23.525747757028377</v>
      </c>
      <c r="K29" s="493">
        <v>3330</v>
      </c>
      <c r="L29" s="328">
        <v>95.587749841404701</v>
      </c>
      <c r="M29" s="354">
        <v>1784</v>
      </c>
      <c r="N29" s="328">
        <v>51.209773488608398</v>
      </c>
      <c r="O29" s="354">
        <v>740</v>
      </c>
      <c r="P29" s="328">
        <v>21.241722186978819</v>
      </c>
      <c r="Q29" s="354">
        <v>806</v>
      </c>
      <c r="R29" s="328">
        <v>23.136254165817473</v>
      </c>
      <c r="S29" s="231">
        <v>886</v>
      </c>
      <c r="T29" s="328">
        <v>25.432656564409779</v>
      </c>
      <c r="U29" s="87">
        <v>301</v>
      </c>
      <c r="V29" s="328">
        <v>8.6402140247035479</v>
      </c>
      <c r="W29" s="354">
        <v>217</v>
      </c>
      <c r="X29" s="328">
        <v>6.228991506181627</v>
      </c>
      <c r="Y29" s="354">
        <v>368</v>
      </c>
      <c r="Z29" s="328">
        <v>10.563451033524602</v>
      </c>
      <c r="AA29" s="87">
        <v>26</v>
      </c>
      <c r="AB29" s="328">
        <v>0.74633077954249905</v>
      </c>
      <c r="AC29" s="231">
        <v>6</v>
      </c>
      <c r="AD29" s="328">
        <v>0.17223017989442288</v>
      </c>
      <c r="AE29" s="231">
        <v>6</v>
      </c>
      <c r="AF29" s="328">
        <v>0.17223017989442288</v>
      </c>
      <c r="AG29" s="231">
        <v>14</v>
      </c>
      <c r="AH29" s="328">
        <v>0.40187041975365334</v>
      </c>
      <c r="AI29" s="84">
        <v>4242</v>
      </c>
      <c r="AJ29" s="321">
        <v>121.76673718535697</v>
      </c>
      <c r="AK29" s="493">
        <v>76</v>
      </c>
      <c r="AL29" s="328">
        <v>2.1815822786626895</v>
      </c>
      <c r="AM29" s="86">
        <v>41</v>
      </c>
      <c r="AN29" s="328">
        <v>1.1769062292785564</v>
      </c>
      <c r="AO29" s="85">
        <v>117</v>
      </c>
      <c r="AP29" s="328">
        <v>3.3584885079412459</v>
      </c>
      <c r="AQ29" s="84">
        <v>265</v>
      </c>
      <c r="AR29" s="324">
        <v>6.3485979181390215</v>
      </c>
      <c r="AS29" s="86">
        <v>60</v>
      </c>
      <c r="AT29" s="328">
        <v>1.4374183965597787</v>
      </c>
      <c r="AU29" s="85">
        <v>201</v>
      </c>
      <c r="AV29" s="328">
        <v>4.8153516284752582</v>
      </c>
      <c r="AW29" s="83" t="s">
        <v>54</v>
      </c>
    </row>
    <row r="30" spans="1:49" s="82" customFormat="1" ht="36.75" customHeight="1">
      <c r="A30" s="83" t="s">
        <v>55</v>
      </c>
      <c r="B30" s="488">
        <v>906210</v>
      </c>
      <c r="C30" s="85">
        <v>12731</v>
      </c>
      <c r="D30" s="328">
        <v>140.48620077024088</v>
      </c>
      <c r="E30" s="231">
        <v>7415</v>
      </c>
      <c r="F30" s="328">
        <v>81.824301210536191</v>
      </c>
      <c r="G30" s="231">
        <v>3001</v>
      </c>
      <c r="H30" s="328">
        <v>33.115944427891989</v>
      </c>
      <c r="I30" s="231">
        <v>2315</v>
      </c>
      <c r="J30" s="324">
        <v>25.545955131812715</v>
      </c>
      <c r="K30" s="493">
        <v>7730</v>
      </c>
      <c r="L30" s="328">
        <v>96.974633961528795</v>
      </c>
      <c r="M30" s="354">
        <v>3951</v>
      </c>
      <c r="N30" s="328">
        <v>49.56620682820185</v>
      </c>
      <c r="O30" s="354">
        <v>2418</v>
      </c>
      <c r="P30" s="328">
        <v>30.334368036090122</v>
      </c>
      <c r="Q30" s="354">
        <v>1361</v>
      </c>
      <c r="R30" s="328">
        <v>17.07405909723683</v>
      </c>
      <c r="S30" s="231">
        <v>4078</v>
      </c>
      <c r="T30" s="328">
        <v>51.159451137789709</v>
      </c>
      <c r="U30" s="87">
        <v>1528</v>
      </c>
      <c r="V30" s="328">
        <v>19.169112638190946</v>
      </c>
      <c r="W30" s="354">
        <v>1148</v>
      </c>
      <c r="X30" s="328">
        <v>14.401924940211522</v>
      </c>
      <c r="Y30" s="354">
        <v>1402</v>
      </c>
      <c r="Z30" s="328">
        <v>17.588413559387241</v>
      </c>
      <c r="AA30" s="87">
        <v>17</v>
      </c>
      <c r="AB30" s="328">
        <v>0.21326892333065842</v>
      </c>
      <c r="AC30" s="231">
        <v>9</v>
      </c>
      <c r="AD30" s="328">
        <v>0.11290707705740739</v>
      </c>
      <c r="AE30" s="231">
        <v>0</v>
      </c>
      <c r="AF30" s="328">
        <v>0</v>
      </c>
      <c r="AG30" s="231">
        <v>8</v>
      </c>
      <c r="AH30" s="328">
        <v>0.10036184627325101</v>
      </c>
      <c r="AI30" s="84">
        <v>11825</v>
      </c>
      <c r="AJ30" s="321">
        <v>148.34735402264917</v>
      </c>
      <c r="AK30" s="493">
        <v>68</v>
      </c>
      <c r="AL30" s="328">
        <v>0.85307569332263367</v>
      </c>
      <c r="AM30" s="86">
        <v>155</v>
      </c>
      <c r="AN30" s="328">
        <v>1.9445107715442385</v>
      </c>
      <c r="AO30" s="85">
        <v>223</v>
      </c>
      <c r="AP30" s="328">
        <v>2.797586464866872</v>
      </c>
      <c r="AQ30" s="84">
        <v>696</v>
      </c>
      <c r="AR30" s="324">
        <v>7.6803389942728506</v>
      </c>
      <c r="AS30" s="86">
        <v>131</v>
      </c>
      <c r="AT30" s="328">
        <v>1.4455810463358381</v>
      </c>
      <c r="AU30" s="85">
        <v>704</v>
      </c>
      <c r="AV30" s="328">
        <v>7.7686187528277104</v>
      </c>
      <c r="AW30" s="83" t="s">
        <v>55</v>
      </c>
    </row>
    <row r="31" spans="1:49" s="82" customFormat="1" ht="36.75" customHeight="1">
      <c r="A31" s="83" t="s">
        <v>56</v>
      </c>
      <c r="B31" s="488">
        <v>828028</v>
      </c>
      <c r="C31" s="85">
        <v>8702</v>
      </c>
      <c r="D31" s="328">
        <v>105.09306448574203</v>
      </c>
      <c r="E31" s="231">
        <v>5108</v>
      </c>
      <c r="F31" s="328">
        <v>61.688735163545189</v>
      </c>
      <c r="G31" s="231">
        <v>1935</v>
      </c>
      <c r="H31" s="328">
        <v>23.368774968962402</v>
      </c>
      <c r="I31" s="231">
        <v>1659</v>
      </c>
      <c r="J31" s="324">
        <v>20.035554353234431</v>
      </c>
      <c r="K31" s="493">
        <v>8498</v>
      </c>
      <c r="L31" s="328">
        <v>116.97446603500883</v>
      </c>
      <c r="M31" s="354">
        <v>4044</v>
      </c>
      <c r="N31" s="328">
        <v>55.665420174814741</v>
      </c>
      <c r="O31" s="354">
        <v>2121</v>
      </c>
      <c r="P31" s="328">
        <v>29.195439216316039</v>
      </c>
      <c r="Q31" s="354">
        <v>2333</v>
      </c>
      <c r="R31" s="328">
        <v>32.113606643878043</v>
      </c>
      <c r="S31" s="231">
        <v>1765</v>
      </c>
      <c r="T31" s="328">
        <v>24.29512032852325</v>
      </c>
      <c r="U31" s="87">
        <v>758</v>
      </c>
      <c r="V31" s="328">
        <v>10.433825047603753</v>
      </c>
      <c r="W31" s="354">
        <v>408</v>
      </c>
      <c r="X31" s="328">
        <v>5.6160958039872444</v>
      </c>
      <c r="Y31" s="354">
        <v>599</v>
      </c>
      <c r="Z31" s="328">
        <v>8.2451994769322532</v>
      </c>
      <c r="AA31" s="87">
        <v>40</v>
      </c>
      <c r="AB31" s="328">
        <v>0.55059762784188671</v>
      </c>
      <c r="AC31" s="231">
        <v>10</v>
      </c>
      <c r="AD31" s="328">
        <v>0.13764940696047168</v>
      </c>
      <c r="AE31" s="231">
        <v>0</v>
      </c>
      <c r="AF31" s="328">
        <v>0</v>
      </c>
      <c r="AG31" s="231">
        <v>30</v>
      </c>
      <c r="AH31" s="328">
        <v>0.41294822088141497</v>
      </c>
      <c r="AI31" s="84">
        <v>10303</v>
      </c>
      <c r="AJ31" s="321">
        <v>141.82018399137397</v>
      </c>
      <c r="AK31" s="493">
        <v>39</v>
      </c>
      <c r="AL31" s="328">
        <v>0.53683268714583954</v>
      </c>
      <c r="AM31" s="86">
        <v>72</v>
      </c>
      <c r="AN31" s="328">
        <v>0.99107573011539607</v>
      </c>
      <c r="AO31" s="85">
        <v>111</v>
      </c>
      <c r="AP31" s="328">
        <v>1.5279084172612356</v>
      </c>
      <c r="AQ31" s="84">
        <v>593</v>
      </c>
      <c r="AR31" s="324">
        <v>7.1615935692995887</v>
      </c>
      <c r="AS31" s="86">
        <v>54</v>
      </c>
      <c r="AT31" s="328">
        <v>0.65215185959895072</v>
      </c>
      <c r="AU31" s="85">
        <v>465</v>
      </c>
      <c r="AV31" s="328">
        <v>5.6157521243242989</v>
      </c>
      <c r="AW31" s="83" t="s">
        <v>56</v>
      </c>
    </row>
    <row r="32" spans="1:49" s="82" customFormat="1" ht="36.75" customHeight="1">
      <c r="A32" s="83" t="s">
        <v>57</v>
      </c>
      <c r="B32" s="488">
        <v>1496219</v>
      </c>
      <c r="C32" s="85">
        <v>22365</v>
      </c>
      <c r="D32" s="328">
        <v>149.47678113965935</v>
      </c>
      <c r="E32" s="231">
        <v>13395</v>
      </c>
      <c r="F32" s="328">
        <v>89.525664357958291</v>
      </c>
      <c r="G32" s="231">
        <v>4310</v>
      </c>
      <c r="H32" s="328">
        <v>28.805943514953359</v>
      </c>
      <c r="I32" s="231">
        <v>4660</v>
      </c>
      <c r="J32" s="324">
        <v>31.145173266747715</v>
      </c>
      <c r="K32" s="493">
        <v>17344</v>
      </c>
      <c r="L32" s="328">
        <v>130.0635144495435</v>
      </c>
      <c r="M32" s="354">
        <v>8934</v>
      </c>
      <c r="N32" s="328">
        <v>66.996508192586575</v>
      </c>
      <c r="O32" s="354">
        <v>4477</v>
      </c>
      <c r="P32" s="328">
        <v>33.573244591248056</v>
      </c>
      <c r="Q32" s="354">
        <v>3933</v>
      </c>
      <c r="R32" s="328">
        <v>29.49376166570887</v>
      </c>
      <c r="S32" s="231">
        <v>4333</v>
      </c>
      <c r="T32" s="328">
        <v>32.493381463899446</v>
      </c>
      <c r="U32" s="87">
        <v>2161</v>
      </c>
      <c r="V32" s="328">
        <v>16.205445959724603</v>
      </c>
      <c r="W32" s="354">
        <v>829</v>
      </c>
      <c r="X32" s="328">
        <v>6.2167120317499753</v>
      </c>
      <c r="Y32" s="354">
        <v>1343</v>
      </c>
      <c r="Z32" s="328">
        <v>10.071223472424871</v>
      </c>
      <c r="AA32" s="87">
        <v>56</v>
      </c>
      <c r="AB32" s="328">
        <v>0.41994677174668105</v>
      </c>
      <c r="AC32" s="231">
        <v>16</v>
      </c>
      <c r="AD32" s="328">
        <v>0.11998479192762317</v>
      </c>
      <c r="AE32" s="231">
        <v>3</v>
      </c>
      <c r="AF32" s="328">
        <v>2.2497148486429343E-2</v>
      </c>
      <c r="AG32" s="231">
        <v>37</v>
      </c>
      <c r="AH32" s="328">
        <v>0.27746483133262856</v>
      </c>
      <c r="AI32" s="84">
        <v>21733</v>
      </c>
      <c r="AJ32" s="321">
        <v>162.97684268518964</v>
      </c>
      <c r="AK32" s="493">
        <v>239</v>
      </c>
      <c r="AL32" s="328">
        <v>1.792272829418871</v>
      </c>
      <c r="AM32" s="86">
        <v>293</v>
      </c>
      <c r="AN32" s="328">
        <v>2.1972215021745991</v>
      </c>
      <c r="AO32" s="85">
        <v>532</v>
      </c>
      <c r="AP32" s="328">
        <v>3.9894943315934701</v>
      </c>
      <c r="AQ32" s="84">
        <v>1126</v>
      </c>
      <c r="AR32" s="324">
        <v>7.5256362872012721</v>
      </c>
      <c r="AS32" s="86">
        <v>108</v>
      </c>
      <c r="AT32" s="328">
        <v>0.72181946626797289</v>
      </c>
      <c r="AU32" s="85">
        <v>989</v>
      </c>
      <c r="AV32" s="328">
        <v>6.6099949272131955</v>
      </c>
      <c r="AW32" s="83" t="s">
        <v>57</v>
      </c>
    </row>
    <row r="33" spans="1:49" s="82" customFormat="1" ht="36.75" customHeight="1">
      <c r="A33" s="83" t="s">
        <v>58</v>
      </c>
      <c r="B33" s="488">
        <v>3591394</v>
      </c>
      <c r="C33" s="85">
        <v>46716</v>
      </c>
      <c r="D33" s="328">
        <v>130.07762445445974</v>
      </c>
      <c r="E33" s="231">
        <v>29896</v>
      </c>
      <c r="F33" s="328">
        <v>83.243442518420423</v>
      </c>
      <c r="G33" s="231">
        <v>8838</v>
      </c>
      <c r="H33" s="328">
        <v>24.608828772337429</v>
      </c>
      <c r="I33" s="231">
        <v>7982</v>
      </c>
      <c r="J33" s="324">
        <v>22.225353163701893</v>
      </c>
      <c r="K33" s="493">
        <v>37685</v>
      </c>
      <c r="L33" s="328">
        <v>119.77718297372456</v>
      </c>
      <c r="M33" s="354">
        <v>21501</v>
      </c>
      <c r="N33" s="328">
        <v>68.338309967309314</v>
      </c>
      <c r="O33" s="354">
        <v>8669</v>
      </c>
      <c r="P33" s="328">
        <v>27.553360732366148</v>
      </c>
      <c r="Q33" s="354">
        <v>7515</v>
      </c>
      <c r="R33" s="328">
        <v>23.885512274049091</v>
      </c>
      <c r="S33" s="231">
        <v>9357</v>
      </c>
      <c r="T33" s="328">
        <v>29.740084943217212</v>
      </c>
      <c r="U33" s="87">
        <v>4794</v>
      </c>
      <c r="V33" s="328">
        <v>15.237145155261658</v>
      </c>
      <c r="W33" s="354">
        <v>1464</v>
      </c>
      <c r="X33" s="328">
        <v>4.6531457044854125</v>
      </c>
      <c r="Y33" s="354">
        <v>3099</v>
      </c>
      <c r="Z33" s="328">
        <v>9.8497940834701456</v>
      </c>
      <c r="AA33" s="87">
        <v>226</v>
      </c>
      <c r="AB33" s="328">
        <v>0.71831347623886832</v>
      </c>
      <c r="AC33" s="231">
        <v>37</v>
      </c>
      <c r="AD33" s="328">
        <v>0.11759999389751384</v>
      </c>
      <c r="AE33" s="231">
        <v>31</v>
      </c>
      <c r="AF33" s="328">
        <v>9.8529724616835929E-2</v>
      </c>
      <c r="AG33" s="231">
        <v>158</v>
      </c>
      <c r="AH33" s="328">
        <v>0.50218375772451862</v>
      </c>
      <c r="AI33" s="84">
        <v>47268</v>
      </c>
      <c r="AJ33" s="321">
        <v>150.23558139318064</v>
      </c>
      <c r="AK33" s="493">
        <v>552</v>
      </c>
      <c r="AL33" s="328">
        <v>1.7544647738223684</v>
      </c>
      <c r="AM33" s="86">
        <v>593</v>
      </c>
      <c r="AN33" s="328">
        <v>1.8847782805736677</v>
      </c>
      <c r="AO33" s="85">
        <v>1145</v>
      </c>
      <c r="AP33" s="328">
        <v>3.6392430543960361</v>
      </c>
      <c r="AQ33" s="84">
        <v>2865</v>
      </c>
      <c r="AR33" s="324">
        <v>7.9774037602112156</v>
      </c>
      <c r="AS33" s="86">
        <v>401</v>
      </c>
      <c r="AT33" s="328">
        <v>1.1165580830173465</v>
      </c>
      <c r="AU33" s="85">
        <v>2589</v>
      </c>
      <c r="AV33" s="328">
        <v>7.2088999424735904</v>
      </c>
      <c r="AW33" s="83" t="s">
        <v>58</v>
      </c>
    </row>
    <row r="34" spans="1:49" s="82" customFormat="1" ht="36.75" customHeight="1">
      <c r="A34" s="83" t="s">
        <v>59</v>
      </c>
      <c r="B34" s="488">
        <v>867343</v>
      </c>
      <c r="C34" s="85">
        <v>9432</v>
      </c>
      <c r="D34" s="328">
        <v>108.74590559905367</v>
      </c>
      <c r="E34" s="231">
        <v>5504</v>
      </c>
      <c r="F34" s="328">
        <v>63.45817052769204</v>
      </c>
      <c r="G34" s="231">
        <v>2278</v>
      </c>
      <c r="H34" s="328">
        <v>26.26411927000045</v>
      </c>
      <c r="I34" s="231">
        <v>1650</v>
      </c>
      <c r="J34" s="324">
        <v>19.023615801361167</v>
      </c>
      <c r="K34" s="493">
        <v>7453</v>
      </c>
      <c r="L34" s="328">
        <v>101.3108929033439</v>
      </c>
      <c r="M34" s="354">
        <v>3996</v>
      </c>
      <c r="N34" s="328">
        <v>54.318841814271067</v>
      </c>
      <c r="O34" s="354">
        <v>1776</v>
      </c>
      <c r="P34" s="328">
        <v>24.141707473009362</v>
      </c>
      <c r="Q34" s="354">
        <v>1681</v>
      </c>
      <c r="R34" s="328">
        <v>22.850343616063476</v>
      </c>
      <c r="S34" s="231">
        <v>1801</v>
      </c>
      <c r="T34" s="328">
        <v>24.48154006694249</v>
      </c>
      <c r="U34" s="87">
        <v>879</v>
      </c>
      <c r="V34" s="328">
        <v>11.948514002688755</v>
      </c>
      <c r="W34" s="354">
        <v>332</v>
      </c>
      <c r="X34" s="328">
        <v>4.5129768474319301</v>
      </c>
      <c r="Y34" s="354">
        <v>590</v>
      </c>
      <c r="Z34" s="328">
        <v>8.0200492168218034</v>
      </c>
      <c r="AA34" s="87">
        <v>37</v>
      </c>
      <c r="AB34" s="328">
        <v>0.50295223902102837</v>
      </c>
      <c r="AC34" s="231">
        <v>6</v>
      </c>
      <c r="AD34" s="328">
        <v>8.1559822543950555E-2</v>
      </c>
      <c r="AE34" s="231">
        <v>4</v>
      </c>
      <c r="AF34" s="328">
        <v>5.4373215029300363E-2</v>
      </c>
      <c r="AG34" s="231">
        <v>27</v>
      </c>
      <c r="AH34" s="328">
        <v>0.3670192014477775</v>
      </c>
      <c r="AI34" s="84">
        <v>9291</v>
      </c>
      <c r="AJ34" s="321">
        <v>126.29538520930743</v>
      </c>
      <c r="AK34" s="493">
        <v>56</v>
      </c>
      <c r="AL34" s="328">
        <v>0.76122501041020507</v>
      </c>
      <c r="AM34" s="86">
        <v>71</v>
      </c>
      <c r="AN34" s="328">
        <v>0.9651245667700814</v>
      </c>
      <c r="AO34" s="85">
        <v>127</v>
      </c>
      <c r="AP34" s="328">
        <v>1.7263495771802866</v>
      </c>
      <c r="AQ34" s="84">
        <v>603</v>
      </c>
      <c r="AR34" s="324">
        <v>6.9522668655883546</v>
      </c>
      <c r="AS34" s="86">
        <v>93</v>
      </c>
      <c r="AT34" s="328">
        <v>1.0722401633494476</v>
      </c>
      <c r="AU34" s="85">
        <v>2707</v>
      </c>
      <c r="AV34" s="328">
        <v>31.210259378354355</v>
      </c>
      <c r="AW34" s="83" t="s">
        <v>59</v>
      </c>
    </row>
    <row r="35" spans="1:49" s="82" customFormat="1" ht="36.75" customHeight="1">
      <c r="A35" s="83" t="s">
        <v>60</v>
      </c>
      <c r="B35" s="488">
        <v>739343</v>
      </c>
      <c r="C35" s="85">
        <v>9568</v>
      </c>
      <c r="D35" s="328">
        <v>129.41219434011006</v>
      </c>
      <c r="E35" s="231">
        <v>5588</v>
      </c>
      <c r="F35" s="328">
        <v>75.580616844955586</v>
      </c>
      <c r="G35" s="231">
        <v>1973</v>
      </c>
      <c r="H35" s="328">
        <v>26.685854873854218</v>
      </c>
      <c r="I35" s="231">
        <v>2007</v>
      </c>
      <c r="J35" s="324">
        <v>27.145722621300262</v>
      </c>
      <c r="K35" s="493">
        <v>8536</v>
      </c>
      <c r="L35" s="328">
        <v>129.20086981529039</v>
      </c>
      <c r="M35" s="354">
        <v>4179</v>
      </c>
      <c r="N35" s="328">
        <v>63.253331180658208</v>
      </c>
      <c r="O35" s="354">
        <v>2369</v>
      </c>
      <c r="P35" s="328">
        <v>35.857176732945511</v>
      </c>
      <c r="Q35" s="354">
        <v>1988</v>
      </c>
      <c r="R35" s="328">
        <v>30.090361901686652</v>
      </c>
      <c r="S35" s="231">
        <v>1815</v>
      </c>
      <c r="T35" s="328">
        <v>27.471834432374887</v>
      </c>
      <c r="U35" s="87">
        <v>873</v>
      </c>
      <c r="V35" s="328">
        <v>13.213725322018332</v>
      </c>
      <c r="W35" s="354">
        <v>269</v>
      </c>
      <c r="X35" s="328">
        <v>4.0715831748258093</v>
      </c>
      <c r="Y35" s="354">
        <v>673</v>
      </c>
      <c r="Z35" s="328">
        <v>10.186525935530742</v>
      </c>
      <c r="AA35" s="87">
        <v>17</v>
      </c>
      <c r="AB35" s="328">
        <v>0.25731194785144523</v>
      </c>
      <c r="AC35" s="231">
        <v>5</v>
      </c>
      <c r="AD35" s="328">
        <v>7.5679984662189767E-2</v>
      </c>
      <c r="AE35" s="231">
        <v>1</v>
      </c>
      <c r="AF35" s="328">
        <v>1.5135996932437954E-2</v>
      </c>
      <c r="AG35" s="231">
        <v>11</v>
      </c>
      <c r="AH35" s="328">
        <v>0.16649596625681748</v>
      </c>
      <c r="AI35" s="84">
        <v>10368</v>
      </c>
      <c r="AJ35" s="321">
        <v>156.93001619551669</v>
      </c>
      <c r="AK35" s="493">
        <v>228</v>
      </c>
      <c r="AL35" s="328">
        <v>3.4510073005958533</v>
      </c>
      <c r="AM35" s="86">
        <v>87</v>
      </c>
      <c r="AN35" s="328">
        <v>1.3168317331221018</v>
      </c>
      <c r="AO35" s="85">
        <v>315</v>
      </c>
      <c r="AP35" s="328">
        <v>4.767839033717955</v>
      </c>
      <c r="AQ35" s="84">
        <v>787</v>
      </c>
      <c r="AR35" s="324">
        <v>10.644585801177533</v>
      </c>
      <c r="AS35" s="86">
        <v>104</v>
      </c>
      <c r="AT35" s="328">
        <v>1.4066542863055442</v>
      </c>
      <c r="AU35" s="85">
        <v>523</v>
      </c>
      <c r="AV35" s="328">
        <v>7.0738479974788424</v>
      </c>
      <c r="AW35" s="83" t="s">
        <v>60</v>
      </c>
    </row>
    <row r="36" spans="1:49" s="82" customFormat="1" ht="36.75" customHeight="1">
      <c r="A36" s="83" t="s">
        <v>61</v>
      </c>
      <c r="B36" s="488">
        <v>1015832</v>
      </c>
      <c r="C36" s="85">
        <v>20023</v>
      </c>
      <c r="D36" s="328">
        <v>197.10936454059333</v>
      </c>
      <c r="E36" s="231">
        <v>11145</v>
      </c>
      <c r="F36" s="328">
        <v>109.71302341332031</v>
      </c>
      <c r="G36" s="231">
        <v>4324</v>
      </c>
      <c r="H36" s="328">
        <v>42.566093606029341</v>
      </c>
      <c r="I36" s="231">
        <v>4554</v>
      </c>
      <c r="J36" s="324">
        <v>44.830247521243663</v>
      </c>
      <c r="K36" s="493">
        <v>12151</v>
      </c>
      <c r="L36" s="328">
        <v>134.90758203334332</v>
      </c>
      <c r="M36" s="354">
        <v>6546</v>
      </c>
      <c r="N36" s="328">
        <v>72.677560035409869</v>
      </c>
      <c r="O36" s="354">
        <v>2743</v>
      </c>
      <c r="P36" s="328">
        <v>30.454406840380273</v>
      </c>
      <c r="Q36" s="354">
        <v>2862</v>
      </c>
      <c r="R36" s="328">
        <v>31.775615157553165</v>
      </c>
      <c r="S36" s="231">
        <v>4024</v>
      </c>
      <c r="T36" s="328">
        <v>44.676825784064967</v>
      </c>
      <c r="U36" s="87">
        <v>1939</v>
      </c>
      <c r="V36" s="328">
        <v>21.52792375628777</v>
      </c>
      <c r="W36" s="354">
        <v>870</v>
      </c>
      <c r="X36" s="328">
        <v>9.6592540835329341</v>
      </c>
      <c r="Y36" s="354">
        <v>1215</v>
      </c>
      <c r="Z36" s="328">
        <v>13.489647944244268</v>
      </c>
      <c r="AA36" s="87">
        <v>58</v>
      </c>
      <c r="AB36" s="328">
        <v>0.64395027223552892</v>
      </c>
      <c r="AC36" s="231">
        <v>14</v>
      </c>
      <c r="AD36" s="328">
        <v>0.15543627260857595</v>
      </c>
      <c r="AE36" s="231">
        <v>6</v>
      </c>
      <c r="AF36" s="328">
        <v>6.6615545403675411E-2</v>
      </c>
      <c r="AG36" s="231">
        <v>38</v>
      </c>
      <c r="AH36" s="328">
        <v>0.4218984542232776</v>
      </c>
      <c r="AI36" s="84">
        <v>16233</v>
      </c>
      <c r="AJ36" s="321">
        <v>180.22835808964379</v>
      </c>
      <c r="AK36" s="493">
        <v>251</v>
      </c>
      <c r="AL36" s="328">
        <v>2.7867503160537543</v>
      </c>
      <c r="AM36" s="86">
        <v>139</v>
      </c>
      <c r="AN36" s="328">
        <v>1.5432601351851469</v>
      </c>
      <c r="AO36" s="85">
        <v>390</v>
      </c>
      <c r="AP36" s="328">
        <v>4.330010451238901</v>
      </c>
      <c r="AQ36" s="84">
        <v>1594</v>
      </c>
      <c r="AR36" s="324">
        <v>15.69157104718103</v>
      </c>
      <c r="AS36" s="86">
        <v>143</v>
      </c>
      <c r="AT36" s="328">
        <v>1.407713086415864</v>
      </c>
      <c r="AU36" s="85">
        <v>1568</v>
      </c>
      <c r="AV36" s="328">
        <v>15.435623213287236</v>
      </c>
      <c r="AW36" s="83" t="s">
        <v>61</v>
      </c>
    </row>
    <row r="37" spans="1:49" s="82" customFormat="1" ht="36.75" customHeight="1">
      <c r="A37" s="83" t="s">
        <v>62</v>
      </c>
      <c r="B37" s="488">
        <v>5012329</v>
      </c>
      <c r="C37" s="85">
        <v>130890</v>
      </c>
      <c r="D37" s="328">
        <v>261.13609062773014</v>
      </c>
      <c r="E37" s="231">
        <v>83559</v>
      </c>
      <c r="F37" s="328">
        <v>166.70693404203914</v>
      </c>
      <c r="G37" s="231">
        <v>21802</v>
      </c>
      <c r="H37" s="328">
        <v>43.496745724392795</v>
      </c>
      <c r="I37" s="231">
        <v>25529</v>
      </c>
      <c r="J37" s="324">
        <v>50.932410861298216</v>
      </c>
      <c r="K37" s="493">
        <v>63039</v>
      </c>
      <c r="L37" s="328">
        <v>143.75375029778144</v>
      </c>
      <c r="M37" s="354">
        <v>31449</v>
      </c>
      <c r="N37" s="328">
        <v>71.716107379795503</v>
      </c>
      <c r="O37" s="354">
        <v>15446</v>
      </c>
      <c r="P37" s="328">
        <v>35.222963992124434</v>
      </c>
      <c r="Q37" s="354">
        <v>16144</v>
      </c>
      <c r="R37" s="328">
        <v>36.814678925861507</v>
      </c>
      <c r="S37" s="231">
        <v>23972</v>
      </c>
      <c r="T37" s="328">
        <v>54.665602280150651</v>
      </c>
      <c r="U37" s="87">
        <v>11806</v>
      </c>
      <c r="V37" s="328">
        <v>26.92233024025774</v>
      </c>
      <c r="W37" s="354">
        <v>5565</v>
      </c>
      <c r="X37" s="328">
        <v>12.690391986026963</v>
      </c>
      <c r="Y37" s="354">
        <v>6601</v>
      </c>
      <c r="Z37" s="328">
        <v>15.052880053865946</v>
      </c>
      <c r="AA37" s="87">
        <v>318</v>
      </c>
      <c r="AB37" s="328">
        <v>0.72516525634439788</v>
      </c>
      <c r="AC37" s="231">
        <v>61</v>
      </c>
      <c r="AD37" s="328">
        <v>0.13910402716040338</v>
      </c>
      <c r="AE37" s="231">
        <v>21</v>
      </c>
      <c r="AF37" s="328">
        <v>4.788827164538477E-2</v>
      </c>
      <c r="AG37" s="231">
        <v>236</v>
      </c>
      <c r="AH37" s="328">
        <v>0.53817295753860983</v>
      </c>
      <c r="AI37" s="84">
        <v>87329</v>
      </c>
      <c r="AJ37" s="321">
        <v>199.14451783427648</v>
      </c>
      <c r="AK37" s="493">
        <v>2599</v>
      </c>
      <c r="AL37" s="328">
        <v>5.9267437145883335</v>
      </c>
      <c r="AM37" s="86">
        <v>879</v>
      </c>
      <c r="AN37" s="328">
        <v>2.004466227442534</v>
      </c>
      <c r="AO37" s="85">
        <v>3478</v>
      </c>
      <c r="AP37" s="328">
        <v>7.9312099420308675</v>
      </c>
      <c r="AQ37" s="84">
        <v>6444</v>
      </c>
      <c r="AR37" s="324">
        <v>12.856298938078487</v>
      </c>
      <c r="AS37" s="86">
        <v>959</v>
      </c>
      <c r="AT37" s="328">
        <v>1.9132822286805198</v>
      </c>
      <c r="AU37" s="85">
        <v>3260</v>
      </c>
      <c r="AV37" s="328">
        <v>6.5039625291955101</v>
      </c>
      <c r="AW37" s="83" t="s">
        <v>62</v>
      </c>
    </row>
    <row r="38" spans="1:49" s="82" customFormat="1" ht="36.75" customHeight="1">
      <c r="A38" s="83" t="s">
        <v>63</v>
      </c>
      <c r="B38" s="488">
        <v>2944061</v>
      </c>
      <c r="C38" s="85">
        <v>58776</v>
      </c>
      <c r="D38" s="328">
        <v>199.64260251401041</v>
      </c>
      <c r="E38" s="231">
        <v>38233</v>
      </c>
      <c r="F38" s="328">
        <v>129.8648363603879</v>
      </c>
      <c r="G38" s="231">
        <v>10849</v>
      </c>
      <c r="H38" s="328">
        <v>36.850459280565182</v>
      </c>
      <c r="I38" s="231">
        <v>9694</v>
      </c>
      <c r="J38" s="324">
        <v>32.927306873057319</v>
      </c>
      <c r="K38" s="493">
        <v>25893</v>
      </c>
      <c r="L38" s="328">
        <v>99.878069525443195</v>
      </c>
      <c r="M38" s="354">
        <v>12612</v>
      </c>
      <c r="N38" s="328">
        <v>48.648754986092364</v>
      </c>
      <c r="O38" s="354">
        <v>6566</v>
      </c>
      <c r="P38" s="328">
        <v>25.327285540650372</v>
      </c>
      <c r="Q38" s="354">
        <v>6715</v>
      </c>
      <c r="R38" s="328">
        <v>25.902028998700462</v>
      </c>
      <c r="S38" s="231">
        <v>7981</v>
      </c>
      <c r="T38" s="328">
        <v>30.78541972280393</v>
      </c>
      <c r="U38" s="87">
        <v>4337</v>
      </c>
      <c r="V38" s="328">
        <v>16.729277701766776</v>
      </c>
      <c r="W38" s="354">
        <v>1527</v>
      </c>
      <c r="X38" s="328">
        <v>5.8901561103522875</v>
      </c>
      <c r="Y38" s="354">
        <v>2117</v>
      </c>
      <c r="Z38" s="328">
        <v>8.1659859106848671</v>
      </c>
      <c r="AA38" s="87">
        <v>279</v>
      </c>
      <c r="AB38" s="328">
        <v>1.076197481852186</v>
      </c>
      <c r="AC38" s="231">
        <v>53</v>
      </c>
      <c r="AD38" s="328">
        <v>0.20443894816546904</v>
      </c>
      <c r="AE38" s="231">
        <v>66</v>
      </c>
      <c r="AF38" s="328">
        <v>0.25458435054567841</v>
      </c>
      <c r="AG38" s="231">
        <v>160</v>
      </c>
      <c r="AH38" s="328">
        <v>0.61717418314103867</v>
      </c>
      <c r="AI38" s="84">
        <v>34153</v>
      </c>
      <c r="AJ38" s="321">
        <v>131.73968673009932</v>
      </c>
      <c r="AK38" s="493">
        <v>988</v>
      </c>
      <c r="AL38" s="328">
        <v>3.811050580895913</v>
      </c>
      <c r="AM38" s="86">
        <v>415</v>
      </c>
      <c r="AN38" s="328">
        <v>1.6007955375220688</v>
      </c>
      <c r="AO38" s="85">
        <v>1403</v>
      </c>
      <c r="AP38" s="328">
        <v>5.4118461184179818</v>
      </c>
      <c r="AQ38" s="84">
        <v>2452</v>
      </c>
      <c r="AR38" s="324">
        <v>8.3286317776703669</v>
      </c>
      <c r="AS38" s="86">
        <v>635</v>
      </c>
      <c r="AT38" s="328">
        <v>2.1568846569415512</v>
      </c>
      <c r="AU38" s="85">
        <v>2440</v>
      </c>
      <c r="AV38" s="328">
        <v>8.2878717526572991</v>
      </c>
      <c r="AW38" s="83" t="s">
        <v>63</v>
      </c>
    </row>
    <row r="39" spans="1:49" s="82" customFormat="1" ht="36.75" customHeight="1">
      <c r="A39" s="83" t="s">
        <v>64</v>
      </c>
      <c r="B39" s="488">
        <v>623753</v>
      </c>
      <c r="C39" s="85">
        <v>9044</v>
      </c>
      <c r="D39" s="328">
        <v>144.99329061343192</v>
      </c>
      <c r="E39" s="231">
        <v>5675</v>
      </c>
      <c r="F39" s="328">
        <v>90.981526341356272</v>
      </c>
      <c r="G39" s="231">
        <v>1549</v>
      </c>
      <c r="H39" s="328">
        <v>24.833547894759626</v>
      </c>
      <c r="I39" s="231">
        <v>1820</v>
      </c>
      <c r="J39" s="324">
        <v>29.178216377316019</v>
      </c>
      <c r="K39" s="493">
        <v>6304</v>
      </c>
      <c r="L39" s="328">
        <v>121.51555183172873</v>
      </c>
      <c r="M39" s="354">
        <v>3733</v>
      </c>
      <c r="N39" s="328">
        <v>71.957099458731491</v>
      </c>
      <c r="O39" s="354">
        <v>1075</v>
      </c>
      <c r="P39" s="328">
        <v>20.721639945924554</v>
      </c>
      <c r="Q39" s="354">
        <v>1496</v>
      </c>
      <c r="R39" s="328">
        <v>28.83681242707268</v>
      </c>
      <c r="S39" s="231">
        <v>1141</v>
      </c>
      <c r="T39" s="328">
        <v>21.993852258883638</v>
      </c>
      <c r="U39" s="87">
        <v>712</v>
      </c>
      <c r="V39" s="328">
        <v>13.724472224649563</v>
      </c>
      <c r="W39" s="354">
        <v>164</v>
      </c>
      <c r="X39" s="328">
        <v>3.1612548382619781</v>
      </c>
      <c r="Y39" s="354">
        <v>265</v>
      </c>
      <c r="Z39" s="328">
        <v>5.1081251959720992</v>
      </c>
      <c r="AA39" s="87">
        <v>19</v>
      </c>
      <c r="AB39" s="328">
        <v>0.36624293857913159</v>
      </c>
      <c r="AC39" s="231">
        <v>7</v>
      </c>
      <c r="AD39" s="328">
        <v>0.13493160895020639</v>
      </c>
      <c r="AE39" s="231">
        <v>4</v>
      </c>
      <c r="AF39" s="328">
        <v>7.7103776542975067E-2</v>
      </c>
      <c r="AG39" s="231">
        <v>8</v>
      </c>
      <c r="AH39" s="328">
        <v>0.15420755308595013</v>
      </c>
      <c r="AI39" s="84">
        <v>7464</v>
      </c>
      <c r="AJ39" s="321">
        <v>143.8756470291915</v>
      </c>
      <c r="AK39" s="493">
        <v>72</v>
      </c>
      <c r="AL39" s="328">
        <v>1.3878679777735514</v>
      </c>
      <c r="AM39" s="86">
        <v>76</v>
      </c>
      <c r="AN39" s="328">
        <v>1.4649717543165264</v>
      </c>
      <c r="AO39" s="85">
        <v>148</v>
      </c>
      <c r="AP39" s="328">
        <v>2.8528397320900778</v>
      </c>
      <c r="AQ39" s="84">
        <v>675</v>
      </c>
      <c r="AR39" s="324">
        <v>10.821591238839732</v>
      </c>
      <c r="AS39" s="86">
        <v>120</v>
      </c>
      <c r="AT39" s="328">
        <v>1.9238384424603969</v>
      </c>
      <c r="AU39" s="85">
        <v>443</v>
      </c>
      <c r="AV39" s="328">
        <v>7.1021702500829651</v>
      </c>
      <c r="AW39" s="83" t="s">
        <v>64</v>
      </c>
    </row>
    <row r="40" spans="1:49" s="82" customFormat="1" ht="36.75" customHeight="1">
      <c r="A40" s="83" t="s">
        <v>65</v>
      </c>
      <c r="B40" s="488">
        <v>469853</v>
      </c>
      <c r="C40" s="85">
        <v>7706</v>
      </c>
      <c r="D40" s="328">
        <v>164.00874316009475</v>
      </c>
      <c r="E40" s="231">
        <v>4254</v>
      </c>
      <c r="F40" s="328">
        <v>90.538955801069704</v>
      </c>
      <c r="G40" s="231">
        <v>1800</v>
      </c>
      <c r="H40" s="328">
        <v>38.309854358703681</v>
      </c>
      <c r="I40" s="231">
        <v>1652</v>
      </c>
      <c r="J40" s="324">
        <v>35.159933000321381</v>
      </c>
      <c r="K40" s="493">
        <v>4659</v>
      </c>
      <c r="L40" s="328">
        <v>112.29888520638744</v>
      </c>
      <c r="M40" s="354">
        <v>2593</v>
      </c>
      <c r="N40" s="328">
        <v>62.500753238927381</v>
      </c>
      <c r="O40" s="354">
        <v>942</v>
      </c>
      <c r="P40" s="328">
        <v>22.705634227176859</v>
      </c>
      <c r="Q40" s="354">
        <v>1124</v>
      </c>
      <c r="R40" s="328">
        <v>27.092497740283214</v>
      </c>
      <c r="S40" s="231">
        <v>1351</v>
      </c>
      <c r="T40" s="328">
        <v>32.564025308827958</v>
      </c>
      <c r="U40" s="87">
        <v>641</v>
      </c>
      <c r="V40" s="328">
        <v>15.450436878577884</v>
      </c>
      <c r="W40" s="354">
        <v>320</v>
      </c>
      <c r="X40" s="328">
        <v>7.7131666164507369</v>
      </c>
      <c r="Y40" s="354">
        <v>390</v>
      </c>
      <c r="Z40" s="328">
        <v>9.4004218137993369</v>
      </c>
      <c r="AA40" s="87">
        <v>27</v>
      </c>
      <c r="AB40" s="328">
        <v>0.650798433263031</v>
      </c>
      <c r="AC40" s="231">
        <v>3</v>
      </c>
      <c r="AD40" s="328">
        <v>7.2310937029225655E-2</v>
      </c>
      <c r="AE40" s="231">
        <v>7</v>
      </c>
      <c r="AF40" s="328">
        <v>0.16872551973485989</v>
      </c>
      <c r="AG40" s="231">
        <v>17</v>
      </c>
      <c r="AH40" s="328">
        <v>0.40976197649894541</v>
      </c>
      <c r="AI40" s="84">
        <v>6037</v>
      </c>
      <c r="AJ40" s="321">
        <v>145.51370894847844</v>
      </c>
      <c r="AK40" s="493">
        <v>163</v>
      </c>
      <c r="AL40" s="328">
        <v>3.9288942452545945</v>
      </c>
      <c r="AM40" s="86">
        <v>85</v>
      </c>
      <c r="AN40" s="328">
        <v>2.048809882494727</v>
      </c>
      <c r="AO40" s="85">
        <v>248</v>
      </c>
      <c r="AP40" s="328">
        <v>5.9777041277493215</v>
      </c>
      <c r="AQ40" s="84">
        <v>352</v>
      </c>
      <c r="AR40" s="324">
        <v>7.4917048523687191</v>
      </c>
      <c r="AS40" s="86">
        <v>41</v>
      </c>
      <c r="AT40" s="328">
        <v>0.87261334928158385</v>
      </c>
      <c r="AU40" s="85">
        <v>536</v>
      </c>
      <c r="AV40" s="328">
        <v>11.407823297925097</v>
      </c>
      <c r="AW40" s="83" t="s">
        <v>65</v>
      </c>
    </row>
    <row r="41" spans="1:49" s="82" customFormat="1" ht="36.75" customHeight="1">
      <c r="A41" s="83" t="s">
        <v>66</v>
      </c>
      <c r="B41" s="488">
        <v>289314</v>
      </c>
      <c r="C41" s="85">
        <v>4154</v>
      </c>
      <c r="D41" s="328">
        <v>143.58102269506489</v>
      </c>
      <c r="E41" s="231">
        <v>2487</v>
      </c>
      <c r="F41" s="328">
        <v>85.961965200439664</v>
      </c>
      <c r="G41" s="231">
        <v>748</v>
      </c>
      <c r="H41" s="328">
        <v>25.854262151157563</v>
      </c>
      <c r="I41" s="231">
        <v>919</v>
      </c>
      <c r="J41" s="324">
        <v>31.76479534346765</v>
      </c>
      <c r="K41" s="493">
        <v>2138</v>
      </c>
      <c r="L41" s="328">
        <v>83.381433006255563</v>
      </c>
      <c r="M41" s="354">
        <v>1126</v>
      </c>
      <c r="N41" s="328">
        <v>43.913701386830574</v>
      </c>
      <c r="O41" s="354">
        <v>457</v>
      </c>
      <c r="P41" s="328">
        <v>17.822878804424132</v>
      </c>
      <c r="Q41" s="354">
        <v>555</v>
      </c>
      <c r="R41" s="328">
        <v>21.64485281500086</v>
      </c>
      <c r="S41" s="231">
        <v>759</v>
      </c>
      <c r="T41" s="328">
        <v>29.600798714568747</v>
      </c>
      <c r="U41" s="87">
        <v>314</v>
      </c>
      <c r="V41" s="328">
        <v>12.245916727766254</v>
      </c>
      <c r="W41" s="354">
        <v>114</v>
      </c>
      <c r="X41" s="328">
        <v>4.4459697674055825</v>
      </c>
      <c r="Y41" s="354">
        <v>331</v>
      </c>
      <c r="Z41" s="328">
        <v>12.90891221939691</v>
      </c>
      <c r="AA41" s="87">
        <v>4</v>
      </c>
      <c r="AB41" s="328">
        <v>0.15599893920721342</v>
      </c>
      <c r="AC41" s="231">
        <v>0</v>
      </c>
      <c r="AD41" s="328">
        <v>0</v>
      </c>
      <c r="AE41" s="231">
        <v>0</v>
      </c>
      <c r="AF41" s="328">
        <v>0</v>
      </c>
      <c r="AG41" s="231">
        <v>4</v>
      </c>
      <c r="AH41" s="328">
        <v>0.15599893920721342</v>
      </c>
      <c r="AI41" s="84">
        <v>2901</v>
      </c>
      <c r="AJ41" s="321">
        <v>113.13823066003154</v>
      </c>
      <c r="AK41" s="493">
        <v>40</v>
      </c>
      <c r="AL41" s="328">
        <v>1.5599893920721342</v>
      </c>
      <c r="AM41" s="86">
        <v>28</v>
      </c>
      <c r="AN41" s="328">
        <v>1.0919925744504939</v>
      </c>
      <c r="AO41" s="85">
        <v>68</v>
      </c>
      <c r="AP41" s="328">
        <v>2.6519819665226279</v>
      </c>
      <c r="AQ41" s="84">
        <v>206</v>
      </c>
      <c r="AR41" s="324">
        <v>7.1202914480460677</v>
      </c>
      <c r="AS41" s="86">
        <v>34</v>
      </c>
      <c r="AT41" s="328">
        <v>1.1751937341435257</v>
      </c>
      <c r="AU41" s="85">
        <v>248</v>
      </c>
      <c r="AV41" s="328">
        <v>8.5720013549292471</v>
      </c>
      <c r="AW41" s="83" t="s">
        <v>66</v>
      </c>
    </row>
    <row r="42" spans="1:49" s="82" customFormat="1" ht="36.75" customHeight="1">
      <c r="A42" s="83" t="s">
        <v>67</v>
      </c>
      <c r="B42" s="488">
        <v>279789</v>
      </c>
      <c r="C42" s="85">
        <v>3448</v>
      </c>
      <c r="D42" s="328">
        <v>123.23572406349071</v>
      </c>
      <c r="E42" s="231">
        <v>2063</v>
      </c>
      <c r="F42" s="328">
        <v>73.734135366293884</v>
      </c>
      <c r="G42" s="231">
        <v>844</v>
      </c>
      <c r="H42" s="328">
        <v>30.165589068905497</v>
      </c>
      <c r="I42" s="231">
        <v>541</v>
      </c>
      <c r="J42" s="324">
        <v>19.335999628291319</v>
      </c>
      <c r="K42" s="493">
        <v>2827</v>
      </c>
      <c r="L42" s="328">
        <v>112.58104082705452</v>
      </c>
      <c r="M42" s="354">
        <v>1390</v>
      </c>
      <c r="N42" s="328">
        <v>55.354668110932352</v>
      </c>
      <c r="O42" s="354">
        <v>635</v>
      </c>
      <c r="P42" s="328">
        <v>25.287923921181328</v>
      </c>
      <c r="Q42" s="354">
        <v>802</v>
      </c>
      <c r="R42" s="328">
        <v>31.938448794940825</v>
      </c>
      <c r="S42" s="231">
        <v>1000</v>
      </c>
      <c r="T42" s="328">
        <v>39.823502238080835</v>
      </c>
      <c r="U42" s="87">
        <v>434</v>
      </c>
      <c r="V42" s="328">
        <v>17.283399971327079</v>
      </c>
      <c r="W42" s="354">
        <v>247</v>
      </c>
      <c r="X42" s="328">
        <v>9.836405052805965</v>
      </c>
      <c r="Y42" s="354">
        <v>319</v>
      </c>
      <c r="Z42" s="328">
        <v>12.703697213947784</v>
      </c>
      <c r="AA42" s="87">
        <v>5</v>
      </c>
      <c r="AB42" s="328">
        <v>0.19911751119040416</v>
      </c>
      <c r="AC42" s="231">
        <v>0</v>
      </c>
      <c r="AD42" s="328">
        <v>0</v>
      </c>
      <c r="AE42" s="231">
        <v>0</v>
      </c>
      <c r="AF42" s="328">
        <v>0</v>
      </c>
      <c r="AG42" s="231">
        <v>5</v>
      </c>
      <c r="AH42" s="328">
        <v>0.19911751119040416</v>
      </c>
      <c r="AI42" s="84">
        <v>3832</v>
      </c>
      <c r="AJ42" s="321">
        <v>152.60366057632575</v>
      </c>
      <c r="AK42" s="493">
        <v>23</v>
      </c>
      <c r="AL42" s="328">
        <v>0.91594055147585907</v>
      </c>
      <c r="AM42" s="86">
        <v>27</v>
      </c>
      <c r="AN42" s="328">
        <v>1.0752345604281826</v>
      </c>
      <c r="AO42" s="85">
        <v>50</v>
      </c>
      <c r="AP42" s="328">
        <v>1.9911751119040415</v>
      </c>
      <c r="AQ42" s="84">
        <v>262</v>
      </c>
      <c r="AR42" s="324">
        <v>9.3641994503000472</v>
      </c>
      <c r="AS42" s="86">
        <v>54</v>
      </c>
      <c r="AT42" s="328">
        <v>1.9300258409015367</v>
      </c>
      <c r="AU42" s="85">
        <v>157</v>
      </c>
      <c r="AV42" s="328">
        <v>5.6113714263248378</v>
      </c>
      <c r="AW42" s="83" t="s">
        <v>67</v>
      </c>
    </row>
    <row r="43" spans="1:49" s="82" customFormat="1" ht="36.75" customHeight="1">
      <c r="A43" s="83" t="s">
        <v>68</v>
      </c>
      <c r="B43" s="488">
        <v>988377</v>
      </c>
      <c r="C43" s="85">
        <v>16053</v>
      </c>
      <c r="D43" s="328">
        <v>162.41778187877702</v>
      </c>
      <c r="E43" s="231">
        <v>9788</v>
      </c>
      <c r="F43" s="328">
        <v>99.031037751789043</v>
      </c>
      <c r="G43" s="231">
        <v>2969</v>
      </c>
      <c r="H43" s="328">
        <v>30.039144982127265</v>
      </c>
      <c r="I43" s="231">
        <v>3296</v>
      </c>
      <c r="J43" s="324">
        <v>33.347599144860716</v>
      </c>
      <c r="K43" s="493">
        <v>7698</v>
      </c>
      <c r="L43" s="328">
        <v>86.84060608681429</v>
      </c>
      <c r="M43" s="354">
        <v>4552</v>
      </c>
      <c r="N43" s="328">
        <v>51.350797467807048</v>
      </c>
      <c r="O43" s="354">
        <v>1162</v>
      </c>
      <c r="P43" s="328">
        <v>13.108441708609794</v>
      </c>
      <c r="Q43" s="354">
        <v>1984</v>
      </c>
      <c r="R43" s="328">
        <v>22.38136691039745</v>
      </c>
      <c r="S43" s="231">
        <v>2874</v>
      </c>
      <c r="T43" s="328">
        <v>32.421395413549526</v>
      </c>
      <c r="U43" s="87">
        <v>1437</v>
      </c>
      <c r="V43" s="328">
        <v>16.210697706774763</v>
      </c>
      <c r="W43" s="354">
        <v>553</v>
      </c>
      <c r="X43" s="328">
        <v>6.2383547890371922</v>
      </c>
      <c r="Y43" s="354">
        <v>884</v>
      </c>
      <c r="Z43" s="328">
        <v>9.9723429177375706</v>
      </c>
      <c r="AA43" s="87">
        <v>76</v>
      </c>
      <c r="AB43" s="328">
        <v>0.85735074858377314</v>
      </c>
      <c r="AC43" s="231">
        <v>8</v>
      </c>
      <c r="AD43" s="328">
        <v>9.0247447219344537E-2</v>
      </c>
      <c r="AE43" s="231">
        <v>25</v>
      </c>
      <c r="AF43" s="328">
        <v>0.28202327256045173</v>
      </c>
      <c r="AG43" s="231">
        <v>43</v>
      </c>
      <c r="AH43" s="328">
        <v>0.48508002880397694</v>
      </c>
      <c r="AI43" s="84">
        <v>10648</v>
      </c>
      <c r="AJ43" s="321">
        <v>120.11935224894759</v>
      </c>
      <c r="AK43" s="493">
        <v>162</v>
      </c>
      <c r="AL43" s="328">
        <v>1.8275108061917269</v>
      </c>
      <c r="AM43" s="86">
        <v>90</v>
      </c>
      <c r="AN43" s="328">
        <v>1.0152837812176261</v>
      </c>
      <c r="AO43" s="85">
        <v>252</v>
      </c>
      <c r="AP43" s="328">
        <v>2.8427945874093532</v>
      </c>
      <c r="AQ43" s="84">
        <v>943</v>
      </c>
      <c r="AR43" s="324">
        <v>9.5408938087389732</v>
      </c>
      <c r="AS43" s="86">
        <v>122</v>
      </c>
      <c r="AT43" s="328">
        <v>1.2343468130075872</v>
      </c>
      <c r="AU43" s="85">
        <v>620</v>
      </c>
      <c r="AV43" s="328">
        <v>6.2729100333172463</v>
      </c>
      <c r="AW43" s="83" t="s">
        <v>68</v>
      </c>
    </row>
    <row r="44" spans="1:49" s="82" customFormat="1" ht="36.75" customHeight="1">
      <c r="A44" s="83" t="s">
        <v>69</v>
      </c>
      <c r="B44" s="488">
        <v>1451613</v>
      </c>
      <c r="C44" s="85">
        <v>18323</v>
      </c>
      <c r="D44" s="328">
        <v>126.22510269610426</v>
      </c>
      <c r="E44" s="231">
        <v>10901</v>
      </c>
      <c r="F44" s="328">
        <v>75.09577277139293</v>
      </c>
      <c r="G44" s="231">
        <v>3883</v>
      </c>
      <c r="H44" s="328">
        <v>26.749553772251968</v>
      </c>
      <c r="I44" s="231">
        <v>3539</v>
      </c>
      <c r="J44" s="324">
        <v>24.379776152459367</v>
      </c>
      <c r="K44" s="493">
        <v>8727</v>
      </c>
      <c r="L44" s="328">
        <v>69.770862903092578</v>
      </c>
      <c r="M44" s="354">
        <v>4576</v>
      </c>
      <c r="N44" s="328">
        <v>36.584332375908282</v>
      </c>
      <c r="O44" s="354">
        <v>1958</v>
      </c>
      <c r="P44" s="328">
        <v>15.653872987768448</v>
      </c>
      <c r="Q44" s="354">
        <v>2193</v>
      </c>
      <c r="R44" s="328">
        <v>17.532657539415837</v>
      </c>
      <c r="S44" s="231">
        <v>2665</v>
      </c>
      <c r="T44" s="328">
        <v>21.306216298469312</v>
      </c>
      <c r="U44" s="87">
        <v>1349</v>
      </c>
      <c r="V44" s="328">
        <v>10.785022809243941</v>
      </c>
      <c r="W44" s="354">
        <v>403</v>
      </c>
      <c r="X44" s="328">
        <v>3.2219156353782865</v>
      </c>
      <c r="Y44" s="354">
        <v>913</v>
      </c>
      <c r="Z44" s="328">
        <v>7.2992778538470855</v>
      </c>
      <c r="AA44" s="87">
        <v>78</v>
      </c>
      <c r="AB44" s="328">
        <v>0.6235965745893457</v>
      </c>
      <c r="AC44" s="231">
        <v>20</v>
      </c>
      <c r="AD44" s="328">
        <v>0.15989655758701174</v>
      </c>
      <c r="AE44" s="231">
        <v>2</v>
      </c>
      <c r="AF44" s="328">
        <v>1.5989655758701173E-2</v>
      </c>
      <c r="AG44" s="231">
        <v>56</v>
      </c>
      <c r="AH44" s="328">
        <v>0.44771036124363284</v>
      </c>
      <c r="AI44" s="84">
        <v>11470</v>
      </c>
      <c r="AJ44" s="321">
        <v>91.700675776151229</v>
      </c>
      <c r="AK44" s="493">
        <v>572</v>
      </c>
      <c r="AL44" s="328">
        <v>4.5730415469885353</v>
      </c>
      <c r="AM44" s="86">
        <v>143</v>
      </c>
      <c r="AN44" s="328">
        <v>1.1432603867471338</v>
      </c>
      <c r="AO44" s="85">
        <v>715</v>
      </c>
      <c r="AP44" s="328">
        <v>5.7163019337356689</v>
      </c>
      <c r="AQ44" s="84">
        <v>969</v>
      </c>
      <c r="AR44" s="324">
        <v>6.6753328883111411</v>
      </c>
      <c r="AS44" s="86">
        <v>203</v>
      </c>
      <c r="AT44" s="328">
        <v>1.398444351214821</v>
      </c>
      <c r="AU44" s="85">
        <v>879</v>
      </c>
      <c r="AV44" s="328">
        <v>6.0553329296444707</v>
      </c>
      <c r="AW44" s="83" t="s">
        <v>69</v>
      </c>
    </row>
    <row r="45" spans="1:49" s="82" customFormat="1" ht="36.75" customHeight="1">
      <c r="A45" s="83" t="s">
        <v>70</v>
      </c>
      <c r="B45" s="488">
        <v>536363</v>
      </c>
      <c r="C45" s="85">
        <v>4618</v>
      </c>
      <c r="D45" s="328">
        <v>86.098407235398412</v>
      </c>
      <c r="E45" s="231">
        <v>2763</v>
      </c>
      <c r="F45" s="328">
        <v>51.513620439888662</v>
      </c>
      <c r="G45" s="231">
        <v>1024</v>
      </c>
      <c r="H45" s="328">
        <v>19.091548074718055</v>
      </c>
      <c r="I45" s="231">
        <v>831</v>
      </c>
      <c r="J45" s="324">
        <v>15.493238720791702</v>
      </c>
      <c r="K45" s="493">
        <v>5079</v>
      </c>
      <c r="L45" s="328">
        <v>105.74061107066794</v>
      </c>
      <c r="M45" s="354">
        <v>2618</v>
      </c>
      <c r="N45" s="328">
        <v>54.504611101202727</v>
      </c>
      <c r="O45" s="354">
        <v>1063</v>
      </c>
      <c r="P45" s="328">
        <v>22.130787471573147</v>
      </c>
      <c r="Q45" s="354">
        <v>1398</v>
      </c>
      <c r="R45" s="328">
        <v>29.105212497892058</v>
      </c>
      <c r="S45" s="231">
        <v>1114</v>
      </c>
      <c r="T45" s="328">
        <v>23.192565609908264</v>
      </c>
      <c r="U45" s="87">
        <v>640</v>
      </c>
      <c r="V45" s="328">
        <v>13.32427467714658</v>
      </c>
      <c r="W45" s="354">
        <v>170</v>
      </c>
      <c r="X45" s="328">
        <v>3.5392604611170597</v>
      </c>
      <c r="Y45" s="354">
        <v>304</v>
      </c>
      <c r="Z45" s="328">
        <v>6.3290304716446251</v>
      </c>
      <c r="AA45" s="87">
        <v>23</v>
      </c>
      <c r="AB45" s="328">
        <v>0.47884112120995515</v>
      </c>
      <c r="AC45" s="231">
        <v>2</v>
      </c>
      <c r="AD45" s="328">
        <v>4.163835836608306E-2</v>
      </c>
      <c r="AE45" s="231">
        <v>3</v>
      </c>
      <c r="AF45" s="328">
        <v>6.2457537549124587E-2</v>
      </c>
      <c r="AG45" s="231">
        <v>18</v>
      </c>
      <c r="AH45" s="328">
        <v>0.37474522529474752</v>
      </c>
      <c r="AI45" s="84">
        <v>6216</v>
      </c>
      <c r="AJ45" s="321">
        <v>129.41201780178616</v>
      </c>
      <c r="AK45" s="493">
        <v>48</v>
      </c>
      <c r="AL45" s="328">
        <v>0.99932060078599338</v>
      </c>
      <c r="AM45" s="86">
        <v>39</v>
      </c>
      <c r="AN45" s="328">
        <v>0.81194798813861968</v>
      </c>
      <c r="AO45" s="85">
        <v>87</v>
      </c>
      <c r="AP45" s="328">
        <v>1.8112685889246132</v>
      </c>
      <c r="AQ45" s="84">
        <v>449</v>
      </c>
      <c r="AR45" s="324">
        <v>8.3711963726058656</v>
      </c>
      <c r="AS45" s="86">
        <v>57</v>
      </c>
      <c r="AT45" s="328">
        <v>1.0627131252528605</v>
      </c>
      <c r="AU45" s="85">
        <v>391</v>
      </c>
      <c r="AV45" s="328">
        <v>7.2898391574362877</v>
      </c>
      <c r="AW45" s="83" t="s">
        <v>70</v>
      </c>
    </row>
    <row r="46" spans="1:49" s="82" customFormat="1" ht="36.75" customHeight="1">
      <c r="A46" s="83" t="s">
        <v>71</v>
      </c>
      <c r="B46" s="488">
        <v>369035</v>
      </c>
      <c r="C46" s="85">
        <v>4704</v>
      </c>
      <c r="D46" s="328">
        <v>127.46758437546573</v>
      </c>
      <c r="E46" s="231">
        <v>2652</v>
      </c>
      <c r="F46" s="328">
        <v>71.863102415760025</v>
      </c>
      <c r="G46" s="231">
        <v>1021</v>
      </c>
      <c r="H46" s="328">
        <v>27.666752476052405</v>
      </c>
      <c r="I46" s="231">
        <v>1031</v>
      </c>
      <c r="J46" s="324">
        <v>27.93772948365331</v>
      </c>
      <c r="K46" s="493">
        <v>2283</v>
      </c>
      <c r="L46" s="328">
        <v>67.981026057904472</v>
      </c>
      <c r="M46" s="354">
        <v>1093</v>
      </c>
      <c r="N46" s="328">
        <v>32.54632565978519</v>
      </c>
      <c r="O46" s="354">
        <v>526</v>
      </c>
      <c r="P46" s="328">
        <v>15.662733117151884</v>
      </c>
      <c r="Q46" s="354">
        <v>664</v>
      </c>
      <c r="R46" s="328">
        <v>19.771967280967395</v>
      </c>
      <c r="S46" s="231">
        <v>931</v>
      </c>
      <c r="T46" s="328">
        <v>27.722442076175675</v>
      </c>
      <c r="U46" s="87">
        <v>402</v>
      </c>
      <c r="V46" s="328">
        <v>11.970377781549539</v>
      </c>
      <c r="W46" s="354">
        <v>239</v>
      </c>
      <c r="X46" s="328">
        <v>7.1167171387819392</v>
      </c>
      <c r="Y46" s="354">
        <v>290</v>
      </c>
      <c r="Z46" s="328">
        <v>8.6353471558441939</v>
      </c>
      <c r="AA46" s="87">
        <v>2</v>
      </c>
      <c r="AB46" s="328">
        <v>5.955411831616686E-2</v>
      </c>
      <c r="AC46" s="231">
        <v>1</v>
      </c>
      <c r="AD46" s="328">
        <v>2.977705915808343E-2</v>
      </c>
      <c r="AE46" s="231">
        <v>1</v>
      </c>
      <c r="AF46" s="328">
        <v>2.977705915808343E-2</v>
      </c>
      <c r="AG46" s="231">
        <v>0</v>
      </c>
      <c r="AH46" s="328">
        <v>0</v>
      </c>
      <c r="AI46" s="84">
        <v>3216</v>
      </c>
      <c r="AJ46" s="321">
        <v>95.763022252396311</v>
      </c>
      <c r="AK46" s="493">
        <v>27</v>
      </c>
      <c r="AL46" s="328">
        <v>0.80398059726825266</v>
      </c>
      <c r="AM46" s="86">
        <v>24</v>
      </c>
      <c r="AN46" s="328">
        <v>0.71464941979400232</v>
      </c>
      <c r="AO46" s="85">
        <v>51</v>
      </c>
      <c r="AP46" s="328">
        <v>1.5186300170622549</v>
      </c>
      <c r="AQ46" s="84">
        <v>395</v>
      </c>
      <c r="AR46" s="324">
        <v>10.703591800235749</v>
      </c>
      <c r="AS46" s="86">
        <v>54</v>
      </c>
      <c r="AT46" s="328">
        <v>1.4632758410448874</v>
      </c>
      <c r="AU46" s="85">
        <v>983</v>
      </c>
      <c r="AV46" s="328">
        <v>26.637039847168968</v>
      </c>
      <c r="AW46" s="83" t="s">
        <v>71</v>
      </c>
    </row>
    <row r="47" spans="1:49" s="82" customFormat="1" ht="36.75" customHeight="1">
      <c r="A47" s="83" t="s">
        <v>72</v>
      </c>
      <c r="B47" s="488">
        <v>526969</v>
      </c>
      <c r="C47" s="85">
        <v>6782</v>
      </c>
      <c r="D47" s="328">
        <v>128.69827257390853</v>
      </c>
      <c r="E47" s="231">
        <v>3812</v>
      </c>
      <c r="F47" s="328">
        <v>72.338221033874859</v>
      </c>
      <c r="G47" s="231">
        <v>1656</v>
      </c>
      <c r="H47" s="328">
        <v>31.424998434443015</v>
      </c>
      <c r="I47" s="231">
        <v>1314</v>
      </c>
      <c r="J47" s="324">
        <v>24.935053105590651</v>
      </c>
      <c r="K47" s="493">
        <v>3052</v>
      </c>
      <c r="L47" s="328">
        <v>64.285789512485394</v>
      </c>
      <c r="M47" s="354">
        <v>1729</v>
      </c>
      <c r="N47" s="328">
        <v>36.418784425651126</v>
      </c>
      <c r="O47" s="354">
        <v>648</v>
      </c>
      <c r="P47" s="328">
        <v>13.649145348653517</v>
      </c>
      <c r="Q47" s="354">
        <v>675</v>
      </c>
      <c r="R47" s="328">
        <v>14.217859738180749</v>
      </c>
      <c r="S47" s="231">
        <v>1045</v>
      </c>
      <c r="T47" s="328">
        <v>22.011353224294641</v>
      </c>
      <c r="U47" s="87">
        <v>485</v>
      </c>
      <c r="V47" s="328">
        <v>10.215795515581723</v>
      </c>
      <c r="W47" s="354">
        <v>273</v>
      </c>
      <c r="X47" s="328">
        <v>5.7503343829975462</v>
      </c>
      <c r="Y47" s="354">
        <v>287</v>
      </c>
      <c r="Z47" s="328">
        <v>6.0452233257153694</v>
      </c>
      <c r="AA47" s="87">
        <v>7</v>
      </c>
      <c r="AB47" s="328">
        <v>0.14744447135891145</v>
      </c>
      <c r="AC47" s="231">
        <v>5</v>
      </c>
      <c r="AD47" s="328">
        <v>0.10531747954207961</v>
      </c>
      <c r="AE47" s="231">
        <v>2</v>
      </c>
      <c r="AF47" s="328">
        <v>4.2126991816831841E-2</v>
      </c>
      <c r="AG47" s="231">
        <v>0</v>
      </c>
      <c r="AH47" s="328">
        <v>0</v>
      </c>
      <c r="AI47" s="84">
        <v>4104</v>
      </c>
      <c r="AJ47" s="321">
        <v>86.444587208138955</v>
      </c>
      <c r="AK47" s="493">
        <v>50</v>
      </c>
      <c r="AL47" s="328">
        <v>1.0531747954207962</v>
      </c>
      <c r="AM47" s="86">
        <v>41</v>
      </c>
      <c r="AN47" s="328">
        <v>0.86360333224505292</v>
      </c>
      <c r="AO47" s="85">
        <v>91</v>
      </c>
      <c r="AP47" s="328">
        <v>1.9167781276658489</v>
      </c>
      <c r="AQ47" s="84">
        <v>420</v>
      </c>
      <c r="AR47" s="324">
        <v>7.9701082985906186</v>
      </c>
      <c r="AS47" s="86">
        <v>56</v>
      </c>
      <c r="AT47" s="328">
        <v>1.0626811064787494</v>
      </c>
      <c r="AU47" s="85">
        <v>784</v>
      </c>
      <c r="AV47" s="328">
        <v>14.87753549070249</v>
      </c>
      <c r="AW47" s="83" t="s">
        <v>72</v>
      </c>
    </row>
    <row r="48" spans="1:49" s="82" customFormat="1" ht="36.75" customHeight="1">
      <c r="A48" s="83" t="s">
        <v>73</v>
      </c>
      <c r="B48" s="488">
        <v>539001</v>
      </c>
      <c r="C48" s="85">
        <v>6013</v>
      </c>
      <c r="D48" s="328">
        <v>111.55823458583563</v>
      </c>
      <c r="E48" s="231">
        <v>3805</v>
      </c>
      <c r="F48" s="328">
        <v>70.593561050907141</v>
      </c>
      <c r="G48" s="231">
        <v>1214</v>
      </c>
      <c r="H48" s="328">
        <v>22.523149307700727</v>
      </c>
      <c r="I48" s="231">
        <v>994</v>
      </c>
      <c r="J48" s="324">
        <v>18.441524227227781</v>
      </c>
      <c r="K48" s="493">
        <v>4983</v>
      </c>
      <c r="L48" s="328">
        <v>102.92541160869754</v>
      </c>
      <c r="M48" s="354">
        <v>2419</v>
      </c>
      <c r="N48" s="328">
        <v>49.965195802014712</v>
      </c>
      <c r="O48" s="354">
        <v>1206</v>
      </c>
      <c r="P48" s="328">
        <v>24.910304314687785</v>
      </c>
      <c r="Q48" s="354">
        <v>1358</v>
      </c>
      <c r="R48" s="328">
        <v>28.049911491995037</v>
      </c>
      <c r="S48" s="231">
        <v>2214</v>
      </c>
      <c r="T48" s="328">
        <v>45.730857174725337</v>
      </c>
      <c r="U48" s="87">
        <v>1079</v>
      </c>
      <c r="V48" s="328">
        <v>22.28707989680607</v>
      </c>
      <c r="W48" s="354">
        <v>494</v>
      </c>
      <c r="X48" s="328">
        <v>10.203723326248561</v>
      </c>
      <c r="Y48" s="354">
        <v>641</v>
      </c>
      <c r="Z48" s="328">
        <v>13.240053951670706</v>
      </c>
      <c r="AA48" s="87">
        <v>8</v>
      </c>
      <c r="AB48" s="328">
        <v>0.16524248301617103</v>
      </c>
      <c r="AC48" s="231">
        <v>5</v>
      </c>
      <c r="AD48" s="328">
        <v>0.1032765518851069</v>
      </c>
      <c r="AE48" s="231">
        <v>0</v>
      </c>
      <c r="AF48" s="328">
        <v>0</v>
      </c>
      <c r="AG48" s="231">
        <v>3</v>
      </c>
      <c r="AH48" s="328">
        <v>6.1965931131064148E-2</v>
      </c>
      <c r="AI48" s="84">
        <v>7205</v>
      </c>
      <c r="AJ48" s="321">
        <v>148.82151126643905</v>
      </c>
      <c r="AK48" s="493">
        <v>156</v>
      </c>
      <c r="AL48" s="328">
        <v>3.2222284188153356</v>
      </c>
      <c r="AM48" s="86">
        <v>105</v>
      </c>
      <c r="AN48" s="328">
        <v>2.168807589587245</v>
      </c>
      <c r="AO48" s="85">
        <v>261</v>
      </c>
      <c r="AP48" s="328">
        <v>5.3910360084025806</v>
      </c>
      <c r="AQ48" s="84">
        <v>749</v>
      </c>
      <c r="AR48" s="324">
        <v>13.896078114882904</v>
      </c>
      <c r="AS48" s="86">
        <v>46</v>
      </c>
      <c r="AT48" s="328">
        <v>0.85343069864434384</v>
      </c>
      <c r="AU48" s="85">
        <v>749</v>
      </c>
      <c r="AV48" s="328">
        <v>13.896078114882904</v>
      </c>
      <c r="AW48" s="83" t="s">
        <v>73</v>
      </c>
    </row>
    <row r="49" spans="1:49" s="82" customFormat="1" ht="36.75" customHeight="1">
      <c r="A49" s="83" t="s">
        <v>74</v>
      </c>
      <c r="B49" s="488">
        <v>274195</v>
      </c>
      <c r="C49" s="85">
        <v>5829</v>
      </c>
      <c r="D49" s="328">
        <v>212.58593336858803</v>
      </c>
      <c r="E49" s="231">
        <v>4637</v>
      </c>
      <c r="F49" s="328">
        <v>169.11322234176407</v>
      </c>
      <c r="G49" s="231">
        <v>699</v>
      </c>
      <c r="H49" s="328">
        <v>25.492806214555333</v>
      </c>
      <c r="I49" s="231">
        <v>493</v>
      </c>
      <c r="J49" s="324">
        <v>17.979904812268639</v>
      </c>
      <c r="K49" s="493">
        <v>2165</v>
      </c>
      <c r="L49" s="328">
        <v>87.617295208905517</v>
      </c>
      <c r="M49" s="354">
        <v>1200</v>
      </c>
      <c r="N49" s="328">
        <v>48.563858776298666</v>
      </c>
      <c r="O49" s="354">
        <v>475</v>
      </c>
      <c r="P49" s="328">
        <v>19.223194098951559</v>
      </c>
      <c r="Q49" s="354">
        <v>490</v>
      </c>
      <c r="R49" s="328">
        <v>19.830242333655292</v>
      </c>
      <c r="S49" s="231">
        <v>978</v>
      </c>
      <c r="T49" s="328">
        <v>39.579544902683423</v>
      </c>
      <c r="U49" s="87">
        <v>421</v>
      </c>
      <c r="V49" s="328">
        <v>17.037820454018117</v>
      </c>
      <c r="W49" s="354">
        <v>277</v>
      </c>
      <c r="X49" s="328">
        <v>11.210157400862277</v>
      </c>
      <c r="Y49" s="354">
        <v>280</v>
      </c>
      <c r="Z49" s="328">
        <v>11.331567047803022</v>
      </c>
      <c r="AA49" s="87">
        <v>2</v>
      </c>
      <c r="AB49" s="328">
        <v>8.0939764627164457E-2</v>
      </c>
      <c r="AC49" s="231">
        <v>1</v>
      </c>
      <c r="AD49" s="328">
        <v>4.0469882313582228E-2</v>
      </c>
      <c r="AE49" s="231">
        <v>0</v>
      </c>
      <c r="AF49" s="328">
        <v>0</v>
      </c>
      <c r="AG49" s="231">
        <v>1</v>
      </c>
      <c r="AH49" s="328">
        <v>4.0469882313582228E-2</v>
      </c>
      <c r="AI49" s="84">
        <v>3145</v>
      </c>
      <c r="AJ49" s="321">
        <v>127.2777798762161</v>
      </c>
      <c r="AK49" s="493">
        <v>111</v>
      </c>
      <c r="AL49" s="328">
        <v>4.4921569368076275</v>
      </c>
      <c r="AM49" s="86">
        <v>50</v>
      </c>
      <c r="AN49" s="328">
        <v>2.0234941156791111</v>
      </c>
      <c r="AO49" s="85">
        <v>161</v>
      </c>
      <c r="AP49" s="328">
        <v>6.5156510524867386</v>
      </c>
      <c r="AQ49" s="84">
        <v>282</v>
      </c>
      <c r="AR49" s="324">
        <v>10.284651434198288</v>
      </c>
      <c r="AS49" s="86">
        <v>40</v>
      </c>
      <c r="AT49" s="328">
        <v>1.4588158062692609</v>
      </c>
      <c r="AU49" s="85">
        <v>286</v>
      </c>
      <c r="AV49" s="328">
        <v>10.430533014825215</v>
      </c>
      <c r="AW49" s="83" t="s">
        <v>74</v>
      </c>
    </row>
    <row r="50" spans="1:49" s="82" customFormat="1" ht="36.75" customHeight="1">
      <c r="A50" s="83" t="s">
        <v>75</v>
      </c>
      <c r="B50" s="488">
        <v>2909999</v>
      </c>
      <c r="C50" s="85">
        <v>46254</v>
      </c>
      <c r="D50" s="328">
        <v>158.94850822972793</v>
      </c>
      <c r="E50" s="231">
        <v>29341</v>
      </c>
      <c r="F50" s="328">
        <v>100.82821334302864</v>
      </c>
      <c r="G50" s="231">
        <v>9178</v>
      </c>
      <c r="H50" s="328">
        <v>31.539529738670012</v>
      </c>
      <c r="I50" s="231">
        <v>7735</v>
      </c>
      <c r="J50" s="324">
        <v>26.580765148029261</v>
      </c>
      <c r="K50" s="493">
        <v>23587</v>
      </c>
      <c r="L50" s="328">
        <v>93.835122244510771</v>
      </c>
      <c r="M50" s="354">
        <v>13007</v>
      </c>
      <c r="N50" s="328">
        <v>51.745174673945463</v>
      </c>
      <c r="O50" s="354">
        <v>5207</v>
      </c>
      <c r="P50" s="328">
        <v>20.714778544417165</v>
      </c>
      <c r="Q50" s="354">
        <v>5373</v>
      </c>
      <c r="R50" s="328">
        <v>21.375169026148154</v>
      </c>
      <c r="S50" s="231">
        <v>8877</v>
      </c>
      <c r="T50" s="328">
        <v>35.314977748951634</v>
      </c>
      <c r="U50" s="87">
        <v>4674</v>
      </c>
      <c r="V50" s="328">
        <v>18.594368142232728</v>
      </c>
      <c r="W50" s="354">
        <v>2140</v>
      </c>
      <c r="X50" s="328">
        <v>8.5134676560500733</v>
      </c>
      <c r="Y50" s="354">
        <v>2063</v>
      </c>
      <c r="Z50" s="328">
        <v>8.2071419506688326</v>
      </c>
      <c r="AA50" s="87">
        <v>142</v>
      </c>
      <c r="AB50" s="328">
        <v>0.56491233979397681</v>
      </c>
      <c r="AC50" s="231">
        <v>50</v>
      </c>
      <c r="AD50" s="328">
        <v>0.19891279570210449</v>
      </c>
      <c r="AE50" s="231">
        <v>2</v>
      </c>
      <c r="AF50" s="328">
        <v>7.9565118280841805E-3</v>
      </c>
      <c r="AG50" s="231">
        <v>90</v>
      </c>
      <c r="AH50" s="328">
        <v>0.35804303226378814</v>
      </c>
      <c r="AI50" s="84">
        <v>32606</v>
      </c>
      <c r="AJ50" s="321">
        <v>129.7150123332564</v>
      </c>
      <c r="AK50" s="493">
        <v>605</v>
      </c>
      <c r="AL50" s="328">
        <v>2.4068448279954646</v>
      </c>
      <c r="AM50" s="86">
        <v>310</v>
      </c>
      <c r="AN50" s="328">
        <v>1.2332593333530479</v>
      </c>
      <c r="AO50" s="85">
        <v>915</v>
      </c>
      <c r="AP50" s="328">
        <v>3.6401041613485123</v>
      </c>
      <c r="AQ50" s="84">
        <v>2469</v>
      </c>
      <c r="AR50" s="324">
        <v>8.4845389981233676</v>
      </c>
      <c r="AS50" s="86">
        <v>474</v>
      </c>
      <c r="AT50" s="328">
        <v>1.6288665391293951</v>
      </c>
      <c r="AU50" s="85">
        <v>3330</v>
      </c>
      <c r="AV50" s="328">
        <v>11.44330290147866</v>
      </c>
      <c r="AW50" s="83" t="s">
        <v>75</v>
      </c>
    </row>
    <row r="51" spans="1:49" s="82" customFormat="1" ht="36.75" customHeight="1">
      <c r="A51" s="83" t="s">
        <v>76</v>
      </c>
      <c r="B51" s="488">
        <v>446003</v>
      </c>
      <c r="C51" s="85">
        <v>3911</v>
      </c>
      <c r="D51" s="328">
        <v>87.689993116638234</v>
      </c>
      <c r="E51" s="231">
        <v>2220</v>
      </c>
      <c r="F51" s="328">
        <v>49.775449940919678</v>
      </c>
      <c r="G51" s="231">
        <v>1134</v>
      </c>
      <c r="H51" s="328">
        <v>25.425837942794107</v>
      </c>
      <c r="I51" s="231">
        <v>557</v>
      </c>
      <c r="J51" s="324">
        <v>12.488705232924442</v>
      </c>
      <c r="K51" s="493">
        <v>2964</v>
      </c>
      <c r="L51" s="328">
        <v>76.735347621825568</v>
      </c>
      <c r="M51" s="354">
        <v>1548</v>
      </c>
      <c r="N51" s="328">
        <v>40.07635564054857</v>
      </c>
      <c r="O51" s="354">
        <v>522</v>
      </c>
      <c r="P51" s="328">
        <v>13.514119925301266</v>
      </c>
      <c r="Q51" s="354">
        <v>894</v>
      </c>
      <c r="R51" s="328">
        <v>23.144872055975728</v>
      </c>
      <c r="S51" s="231">
        <v>884</v>
      </c>
      <c r="T51" s="328">
        <v>22.885980869667275</v>
      </c>
      <c r="U51" s="87">
        <v>446</v>
      </c>
      <c r="V51" s="328">
        <v>11.546546909357019</v>
      </c>
      <c r="W51" s="354">
        <v>204</v>
      </c>
      <c r="X51" s="328">
        <v>5.281380200692448</v>
      </c>
      <c r="Y51" s="354">
        <v>234</v>
      </c>
      <c r="Z51" s="328">
        <v>6.0580537596178088</v>
      </c>
      <c r="AA51" s="87">
        <v>9</v>
      </c>
      <c r="AB51" s="328">
        <v>0.233002067677608</v>
      </c>
      <c r="AC51" s="231">
        <v>3</v>
      </c>
      <c r="AD51" s="328">
        <v>7.7667355892535997E-2</v>
      </c>
      <c r="AE51" s="231">
        <v>0</v>
      </c>
      <c r="AF51" s="328">
        <v>0</v>
      </c>
      <c r="AG51" s="231">
        <v>6</v>
      </c>
      <c r="AH51" s="328">
        <v>0.15533471178507199</v>
      </c>
      <c r="AI51" s="84">
        <v>3857</v>
      </c>
      <c r="AJ51" s="321">
        <v>99.85433055917045</v>
      </c>
      <c r="AK51" s="493">
        <v>25</v>
      </c>
      <c r="AL51" s="328">
        <v>0.6472279657711334</v>
      </c>
      <c r="AM51" s="86">
        <v>16</v>
      </c>
      <c r="AN51" s="328">
        <v>0.41422589809352534</v>
      </c>
      <c r="AO51" s="85">
        <v>41</v>
      </c>
      <c r="AP51" s="328">
        <v>1.0614538638646587</v>
      </c>
      <c r="AQ51" s="84">
        <v>342</v>
      </c>
      <c r="AR51" s="324">
        <v>7.6681098557633023</v>
      </c>
      <c r="AS51" s="86">
        <v>77</v>
      </c>
      <c r="AT51" s="328">
        <v>1.7264457862391061</v>
      </c>
      <c r="AU51" s="85">
        <v>302</v>
      </c>
      <c r="AV51" s="328">
        <v>6.7712549018728572</v>
      </c>
      <c r="AW51" s="83" t="s">
        <v>76</v>
      </c>
    </row>
    <row r="52" spans="1:49" s="82" customFormat="1" ht="36.75" customHeight="1">
      <c r="A52" s="83" t="s">
        <v>77</v>
      </c>
      <c r="B52" s="488">
        <v>615153</v>
      </c>
      <c r="C52" s="85">
        <v>7204</v>
      </c>
      <c r="D52" s="328">
        <v>117.10907692882908</v>
      </c>
      <c r="E52" s="231">
        <v>4178</v>
      </c>
      <c r="F52" s="328">
        <v>67.918062660833982</v>
      </c>
      <c r="G52" s="231">
        <v>1879</v>
      </c>
      <c r="H52" s="328">
        <v>30.545246467139073</v>
      </c>
      <c r="I52" s="231">
        <v>1147</v>
      </c>
      <c r="J52" s="324">
        <v>18.645767800856049</v>
      </c>
      <c r="K52" s="493">
        <v>5457</v>
      </c>
      <c r="L52" s="328">
        <v>100.49927346594498</v>
      </c>
      <c r="M52" s="354">
        <v>2667</v>
      </c>
      <c r="N52" s="328">
        <v>49.117017103477231</v>
      </c>
      <c r="O52" s="354">
        <v>1244</v>
      </c>
      <c r="P52" s="328">
        <v>22.910224700684545</v>
      </c>
      <c r="Q52" s="354">
        <v>1546</v>
      </c>
      <c r="R52" s="328">
        <v>28.472031661783202</v>
      </c>
      <c r="S52" s="231">
        <v>1731</v>
      </c>
      <c r="T52" s="328">
        <v>31.879098839939665</v>
      </c>
      <c r="U52" s="87">
        <v>756</v>
      </c>
      <c r="V52" s="328">
        <v>13.922933982088036</v>
      </c>
      <c r="W52" s="354">
        <v>518</v>
      </c>
      <c r="X52" s="328">
        <v>9.5397880988380983</v>
      </c>
      <c r="Y52" s="354">
        <v>457</v>
      </c>
      <c r="Z52" s="328">
        <v>8.4163767590135343</v>
      </c>
      <c r="AA52" s="87">
        <v>51</v>
      </c>
      <c r="AB52" s="328">
        <v>0.93924554641070079</v>
      </c>
      <c r="AC52" s="231">
        <v>16</v>
      </c>
      <c r="AD52" s="328">
        <v>0.29466526946218063</v>
      </c>
      <c r="AE52" s="231">
        <v>4</v>
      </c>
      <c r="AF52" s="328">
        <v>7.3666317365545159E-2</v>
      </c>
      <c r="AG52" s="231">
        <v>31</v>
      </c>
      <c r="AH52" s="328">
        <v>0.57091395958297497</v>
      </c>
      <c r="AI52" s="84">
        <v>7239</v>
      </c>
      <c r="AJ52" s="321">
        <v>133.31761785229534</v>
      </c>
      <c r="AK52" s="493">
        <v>110</v>
      </c>
      <c r="AL52" s="328">
        <v>2.0258237275524915</v>
      </c>
      <c r="AM52" s="86">
        <v>90</v>
      </c>
      <c r="AN52" s="328">
        <v>1.657492140724766</v>
      </c>
      <c r="AO52" s="85">
        <v>200</v>
      </c>
      <c r="AP52" s="328">
        <v>3.683315868277258</v>
      </c>
      <c r="AQ52" s="84">
        <v>517</v>
      </c>
      <c r="AR52" s="324">
        <v>8.4044132110222982</v>
      </c>
      <c r="AS52" s="86">
        <v>56</v>
      </c>
      <c r="AT52" s="328">
        <v>0.91034263020744433</v>
      </c>
      <c r="AU52" s="85">
        <v>492</v>
      </c>
      <c r="AV52" s="328">
        <v>7.9980102511082611</v>
      </c>
      <c r="AW52" s="83" t="s">
        <v>77</v>
      </c>
    </row>
    <row r="53" spans="1:49" s="82" customFormat="1" ht="36.75" customHeight="1">
      <c r="A53" s="83" t="s">
        <v>78</v>
      </c>
      <c r="B53" s="488">
        <v>933194</v>
      </c>
      <c r="C53" s="85">
        <v>13741</v>
      </c>
      <c r="D53" s="328">
        <v>147.246981870865</v>
      </c>
      <c r="E53" s="231">
        <v>9001</v>
      </c>
      <c r="F53" s="328">
        <v>96.453684871527258</v>
      </c>
      <c r="G53" s="231">
        <v>2757</v>
      </c>
      <c r="H53" s="328">
        <v>29.543696166070507</v>
      </c>
      <c r="I53" s="231">
        <v>1983</v>
      </c>
      <c r="J53" s="324">
        <v>21.249600833267252</v>
      </c>
      <c r="K53" s="493">
        <v>5505</v>
      </c>
      <c r="L53" s="328">
        <v>72.568143310109178</v>
      </c>
      <c r="M53" s="354">
        <v>2976</v>
      </c>
      <c r="N53" s="328">
        <v>39.230298726772922</v>
      </c>
      <c r="O53" s="354">
        <v>1127</v>
      </c>
      <c r="P53" s="328">
        <v>14.856366486919717</v>
      </c>
      <c r="Q53" s="354">
        <v>1402</v>
      </c>
      <c r="R53" s="328">
        <v>18.481478096416545</v>
      </c>
      <c r="S53" s="231">
        <v>2874</v>
      </c>
      <c r="T53" s="328">
        <v>37.885711875250458</v>
      </c>
      <c r="U53" s="87">
        <v>1309</v>
      </c>
      <c r="V53" s="328">
        <v>17.25553126120489</v>
      </c>
      <c r="W53" s="354">
        <v>858</v>
      </c>
      <c r="X53" s="328">
        <v>11.310348221630095</v>
      </c>
      <c r="Y53" s="354">
        <v>707</v>
      </c>
      <c r="Z53" s="328">
        <v>9.319832392415476</v>
      </c>
      <c r="AA53" s="87">
        <v>33</v>
      </c>
      <c r="AB53" s="328">
        <v>0.43501339313961906</v>
      </c>
      <c r="AC53" s="231">
        <v>12</v>
      </c>
      <c r="AD53" s="328">
        <v>0.15818668841440695</v>
      </c>
      <c r="AE53" s="231">
        <v>1</v>
      </c>
      <c r="AF53" s="328">
        <v>1.3182224034533912E-2</v>
      </c>
      <c r="AG53" s="231">
        <v>20</v>
      </c>
      <c r="AH53" s="328">
        <v>0.2636444806906782</v>
      </c>
      <c r="AI53" s="84">
        <v>8412</v>
      </c>
      <c r="AJ53" s="321">
        <v>110.88886857849926</v>
      </c>
      <c r="AK53" s="493">
        <v>308</v>
      </c>
      <c r="AL53" s="328">
        <v>4.0601250026364442</v>
      </c>
      <c r="AM53" s="86">
        <v>94</v>
      </c>
      <c r="AN53" s="328">
        <v>1.2391290592461877</v>
      </c>
      <c r="AO53" s="85">
        <v>402</v>
      </c>
      <c r="AP53" s="328">
        <v>5.2992540618826327</v>
      </c>
      <c r="AQ53" s="84">
        <v>875</v>
      </c>
      <c r="AR53" s="324">
        <v>9.3763997625359785</v>
      </c>
      <c r="AS53" s="86">
        <v>116</v>
      </c>
      <c r="AT53" s="328">
        <v>1.2430427113761984</v>
      </c>
      <c r="AU53" s="85">
        <v>570</v>
      </c>
      <c r="AV53" s="328">
        <v>6.1080547024520095</v>
      </c>
      <c r="AW53" s="83" t="s">
        <v>78</v>
      </c>
    </row>
    <row r="54" spans="1:49" s="82" customFormat="1" ht="36.75" customHeight="1">
      <c r="A54" s="83" t="s">
        <v>79</v>
      </c>
      <c r="B54" s="488">
        <v>602223</v>
      </c>
      <c r="C54" s="85">
        <v>8483</v>
      </c>
      <c r="D54" s="328">
        <v>140.86144169186497</v>
      </c>
      <c r="E54" s="231">
        <v>5412</v>
      </c>
      <c r="F54" s="328">
        <v>89.867042607140547</v>
      </c>
      <c r="G54" s="231">
        <v>2044</v>
      </c>
      <c r="H54" s="328">
        <v>33.940915574463283</v>
      </c>
      <c r="I54" s="231">
        <v>1027</v>
      </c>
      <c r="J54" s="324">
        <v>17.053483510261149</v>
      </c>
      <c r="K54" s="493">
        <v>4347</v>
      </c>
      <c r="L54" s="328">
        <v>83.985880634560004</v>
      </c>
      <c r="M54" s="354">
        <v>2243</v>
      </c>
      <c r="N54" s="328">
        <v>43.335709745414789</v>
      </c>
      <c r="O54" s="354">
        <v>1050</v>
      </c>
      <c r="P54" s="328">
        <v>20.286444597719811</v>
      </c>
      <c r="Q54" s="354">
        <v>1054</v>
      </c>
      <c r="R54" s="328">
        <v>20.363726291425408</v>
      </c>
      <c r="S54" s="231">
        <v>1548</v>
      </c>
      <c r="T54" s="328">
        <v>29.908015464066917</v>
      </c>
      <c r="U54" s="87">
        <v>931</v>
      </c>
      <c r="V54" s="328">
        <v>17.98731420997823</v>
      </c>
      <c r="W54" s="354">
        <v>305</v>
      </c>
      <c r="X54" s="328">
        <v>5.8927291450519439</v>
      </c>
      <c r="Y54" s="354">
        <v>312</v>
      </c>
      <c r="Z54" s="328">
        <v>6.0279721090367424</v>
      </c>
      <c r="AA54" s="87">
        <v>38</v>
      </c>
      <c r="AB54" s="328">
        <v>0.73417609020319297</v>
      </c>
      <c r="AC54" s="231">
        <v>12</v>
      </c>
      <c r="AD54" s="328">
        <v>0.2318450811167978</v>
      </c>
      <c r="AE54" s="231">
        <v>13</v>
      </c>
      <c r="AF54" s="328">
        <v>0.25116550454319764</v>
      </c>
      <c r="AG54" s="231">
        <v>13</v>
      </c>
      <c r="AH54" s="328">
        <v>0.25116550454319764</v>
      </c>
      <c r="AI54" s="84">
        <v>5933</v>
      </c>
      <c r="AJ54" s="321">
        <v>114.6280721888301</v>
      </c>
      <c r="AK54" s="493">
        <v>73</v>
      </c>
      <c r="AL54" s="328">
        <v>1.4103909101271865</v>
      </c>
      <c r="AM54" s="86">
        <v>31</v>
      </c>
      <c r="AN54" s="328">
        <v>0.59893312621839434</v>
      </c>
      <c r="AO54" s="85">
        <v>104</v>
      </c>
      <c r="AP54" s="328">
        <v>2.0093240363455811</v>
      </c>
      <c r="AQ54" s="84">
        <v>543</v>
      </c>
      <c r="AR54" s="324">
        <v>9.0165935210046779</v>
      </c>
      <c r="AS54" s="86">
        <v>96</v>
      </c>
      <c r="AT54" s="328">
        <v>1.5940938821665729</v>
      </c>
      <c r="AU54" s="85">
        <v>503</v>
      </c>
      <c r="AV54" s="328">
        <v>8.3523877367686055</v>
      </c>
      <c r="AW54" s="83" t="s">
        <v>79</v>
      </c>
    </row>
    <row r="55" spans="1:49" s="82" customFormat="1" ht="36.75" customHeight="1">
      <c r="A55" s="83" t="s">
        <v>80</v>
      </c>
      <c r="B55" s="488">
        <v>549705</v>
      </c>
      <c r="C55" s="85">
        <v>6493</v>
      </c>
      <c r="D55" s="328">
        <v>118.11789960069493</v>
      </c>
      <c r="E55" s="231">
        <v>4036</v>
      </c>
      <c r="F55" s="328">
        <v>73.421198642908465</v>
      </c>
      <c r="G55" s="231">
        <v>1668</v>
      </c>
      <c r="H55" s="328">
        <v>30.343547902966137</v>
      </c>
      <c r="I55" s="231">
        <v>789</v>
      </c>
      <c r="J55" s="324">
        <v>14.353153054820313</v>
      </c>
      <c r="K55" s="493">
        <v>4751</v>
      </c>
      <c r="L55" s="328">
        <v>99.777385752688161</v>
      </c>
      <c r="M55" s="354">
        <v>2328</v>
      </c>
      <c r="N55" s="328">
        <v>48.891129032258057</v>
      </c>
      <c r="O55" s="354">
        <v>1250</v>
      </c>
      <c r="P55" s="328">
        <v>26.25168010752688</v>
      </c>
      <c r="Q55" s="354">
        <v>1173</v>
      </c>
      <c r="R55" s="328">
        <v>24.634576612903224</v>
      </c>
      <c r="S55" s="231">
        <v>1283</v>
      </c>
      <c r="T55" s="328">
        <v>26.944724462365588</v>
      </c>
      <c r="U55" s="87">
        <v>631</v>
      </c>
      <c r="V55" s="328">
        <v>13.251848118279566</v>
      </c>
      <c r="W55" s="354">
        <v>365</v>
      </c>
      <c r="X55" s="328">
        <v>7.6654905913978482</v>
      </c>
      <c r="Y55" s="354">
        <v>287</v>
      </c>
      <c r="Z55" s="328">
        <v>6.0273857526881711</v>
      </c>
      <c r="AA55" s="87">
        <v>19</v>
      </c>
      <c r="AB55" s="328">
        <v>0.39902553763440857</v>
      </c>
      <c r="AC55" s="231">
        <v>6</v>
      </c>
      <c r="AD55" s="328">
        <v>0.126008064516129</v>
      </c>
      <c r="AE55" s="231">
        <v>0</v>
      </c>
      <c r="AF55" s="328">
        <v>0</v>
      </c>
      <c r="AG55" s="231">
        <v>13</v>
      </c>
      <c r="AH55" s="328">
        <v>0.27301747311827956</v>
      </c>
      <c r="AI55" s="84">
        <v>6053</v>
      </c>
      <c r="AJ55" s="321">
        <v>127.12113575268816</v>
      </c>
      <c r="AK55" s="493">
        <v>29</v>
      </c>
      <c r="AL55" s="328">
        <v>0.60903897849462352</v>
      </c>
      <c r="AM55" s="86">
        <v>35</v>
      </c>
      <c r="AN55" s="328">
        <v>0.73504704301075263</v>
      </c>
      <c r="AO55" s="85">
        <v>64</v>
      </c>
      <c r="AP55" s="328">
        <v>1.344086021505376</v>
      </c>
      <c r="AQ55" s="84">
        <v>518</v>
      </c>
      <c r="AR55" s="324">
        <v>9.423236099362386</v>
      </c>
      <c r="AS55" s="86">
        <v>57</v>
      </c>
      <c r="AT55" s="328">
        <v>1.0369198024394901</v>
      </c>
      <c r="AU55" s="85">
        <v>366</v>
      </c>
      <c r="AV55" s="328">
        <v>6.6581166261904112</v>
      </c>
      <c r="AW55" s="83" t="s">
        <v>80</v>
      </c>
    </row>
    <row r="56" spans="1:49" s="82" customFormat="1" ht="36.75" customHeight="1">
      <c r="A56" s="83" t="s">
        <v>81</v>
      </c>
      <c r="B56" s="488">
        <v>673183</v>
      </c>
      <c r="C56" s="85">
        <v>8961</v>
      </c>
      <c r="D56" s="328">
        <v>133.11387839562198</v>
      </c>
      <c r="E56" s="231">
        <v>5767</v>
      </c>
      <c r="F56" s="328">
        <v>85.667641636820903</v>
      </c>
      <c r="G56" s="231">
        <v>1661</v>
      </c>
      <c r="H56" s="328">
        <v>24.673825690785417</v>
      </c>
      <c r="I56" s="231">
        <v>1533</v>
      </c>
      <c r="J56" s="324">
        <v>22.772411068015682</v>
      </c>
      <c r="K56" s="493">
        <v>3972</v>
      </c>
      <c r="L56" s="328">
        <v>66.576341262413919</v>
      </c>
      <c r="M56" s="354">
        <v>1906</v>
      </c>
      <c r="N56" s="328">
        <v>31.947257413434269</v>
      </c>
      <c r="O56" s="354">
        <v>866</v>
      </c>
      <c r="P56" s="328">
        <v>14.515385582389339</v>
      </c>
      <c r="Q56" s="354">
        <v>1200</v>
      </c>
      <c r="R56" s="328">
        <v>20.113698266590308</v>
      </c>
      <c r="S56" s="231">
        <v>1856</v>
      </c>
      <c r="T56" s="328">
        <v>31.109186652326343</v>
      </c>
      <c r="U56" s="87">
        <v>944</v>
      </c>
      <c r="V56" s="328">
        <v>15.822775969717709</v>
      </c>
      <c r="W56" s="354">
        <v>391</v>
      </c>
      <c r="X56" s="328">
        <v>6.5537133518640083</v>
      </c>
      <c r="Y56" s="354">
        <v>521</v>
      </c>
      <c r="Z56" s="328">
        <v>8.7326973307446263</v>
      </c>
      <c r="AA56" s="87">
        <v>33</v>
      </c>
      <c r="AB56" s="328">
        <v>0.55312670233123351</v>
      </c>
      <c r="AC56" s="231">
        <v>7</v>
      </c>
      <c r="AD56" s="328">
        <v>0.11732990655511012</v>
      </c>
      <c r="AE56" s="231">
        <v>0</v>
      </c>
      <c r="AF56" s="328">
        <v>0</v>
      </c>
      <c r="AG56" s="231">
        <v>26</v>
      </c>
      <c r="AH56" s="328">
        <v>0.43579679577612335</v>
      </c>
      <c r="AI56" s="84">
        <v>5861</v>
      </c>
      <c r="AJ56" s="321">
        <v>98.238654617071489</v>
      </c>
      <c r="AK56" s="493">
        <v>90</v>
      </c>
      <c r="AL56" s="328">
        <v>1.5085273699942732</v>
      </c>
      <c r="AM56" s="86">
        <v>118</v>
      </c>
      <c r="AN56" s="328">
        <v>1.9778469962147136</v>
      </c>
      <c r="AO56" s="85">
        <v>208</v>
      </c>
      <c r="AP56" s="328">
        <v>3.4863743662089868</v>
      </c>
      <c r="AQ56" s="84">
        <v>813</v>
      </c>
      <c r="AR56" s="324">
        <v>12.076953814935909</v>
      </c>
      <c r="AS56" s="86">
        <v>51</v>
      </c>
      <c r="AT56" s="328">
        <v>0.75759488875981718</v>
      </c>
      <c r="AU56" s="85">
        <v>525</v>
      </c>
      <c r="AV56" s="328">
        <v>7.7987709137040007</v>
      </c>
      <c r="AW56" s="83" t="s">
        <v>81</v>
      </c>
    </row>
    <row r="57" spans="1:49" s="82" customFormat="1" ht="36.75" customHeight="1" thickBot="1">
      <c r="A57" s="88" t="s">
        <v>82</v>
      </c>
      <c r="B57" s="489">
        <v>539959</v>
      </c>
      <c r="C57" s="90">
        <v>10218</v>
      </c>
      <c r="D57" s="329">
        <v>189.23659018555111</v>
      </c>
      <c r="E57" s="232">
        <v>5973</v>
      </c>
      <c r="F57" s="329">
        <v>110.61950999983331</v>
      </c>
      <c r="G57" s="232">
        <v>2252</v>
      </c>
      <c r="H57" s="329">
        <v>41.706870336451466</v>
      </c>
      <c r="I57" s="232">
        <v>1993</v>
      </c>
      <c r="J57" s="325">
        <v>36.910209849266337</v>
      </c>
      <c r="K57" s="494">
        <v>4542</v>
      </c>
      <c r="L57" s="329">
        <v>82.371048142268705</v>
      </c>
      <c r="M57" s="355">
        <v>2200</v>
      </c>
      <c r="N57" s="329">
        <v>39.897909712239354</v>
      </c>
      <c r="O57" s="355">
        <v>1054</v>
      </c>
      <c r="P57" s="329">
        <v>19.114725834863766</v>
      </c>
      <c r="Q57" s="355">
        <v>1288</v>
      </c>
      <c r="R57" s="329">
        <v>23.358412595165582</v>
      </c>
      <c r="S57" s="232">
        <v>2493</v>
      </c>
      <c r="T57" s="329">
        <v>45.211585869369415</v>
      </c>
      <c r="U57" s="92">
        <v>1447</v>
      </c>
      <c r="V57" s="329">
        <v>26.241943342550158</v>
      </c>
      <c r="W57" s="355">
        <v>474</v>
      </c>
      <c r="X57" s="329">
        <v>8.5961860016370242</v>
      </c>
      <c r="Y57" s="355">
        <v>572</v>
      </c>
      <c r="Z57" s="329">
        <v>10.373456525182231</v>
      </c>
      <c r="AA57" s="92">
        <v>49</v>
      </c>
      <c r="AB57" s="329">
        <v>0.88863526177260377</v>
      </c>
      <c r="AC57" s="232">
        <v>15</v>
      </c>
      <c r="AD57" s="329">
        <v>0.27203120258345015</v>
      </c>
      <c r="AE57" s="232">
        <v>2</v>
      </c>
      <c r="AF57" s="329">
        <v>3.6270827011126688E-2</v>
      </c>
      <c r="AG57" s="232">
        <v>32</v>
      </c>
      <c r="AH57" s="329">
        <v>0.58033323217802701</v>
      </c>
      <c r="AI57" s="89">
        <v>7084</v>
      </c>
      <c r="AJ57" s="322">
        <v>128.47126927341071</v>
      </c>
      <c r="AK57" s="494">
        <v>123</v>
      </c>
      <c r="AL57" s="329">
        <v>2.230655861184291</v>
      </c>
      <c r="AM57" s="91">
        <v>91</v>
      </c>
      <c r="AN57" s="329">
        <v>1.650322629006264</v>
      </c>
      <c r="AO57" s="90">
        <v>214</v>
      </c>
      <c r="AP57" s="329">
        <v>3.8809784901905555</v>
      </c>
      <c r="AQ57" s="89">
        <v>938</v>
      </c>
      <c r="AR57" s="325">
        <v>17.371689331967797</v>
      </c>
      <c r="AS57" s="91">
        <v>61</v>
      </c>
      <c r="AT57" s="329">
        <v>1.1297154043177353</v>
      </c>
      <c r="AU57" s="90">
        <v>497</v>
      </c>
      <c r="AV57" s="329">
        <v>9.2044025564904004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9"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0" t="s">
        <v>85</v>
      </c>
      <c r="C5" s="737" t="s">
        <v>86</v>
      </c>
      <c r="D5" s="253"/>
      <c r="E5" s="253"/>
      <c r="F5" s="254"/>
      <c r="G5" s="234"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1"/>
      <c r="C6" s="738"/>
      <c r="D6" s="255"/>
      <c r="E6" s="255"/>
      <c r="F6" s="256"/>
      <c r="G6" s="234"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1"/>
      <c r="C7" s="738"/>
      <c r="D7" s="733" t="s">
        <v>97</v>
      </c>
      <c r="E7" s="733" t="s">
        <v>124</v>
      </c>
      <c r="F7" s="735" t="s">
        <v>98</v>
      </c>
      <c r="G7" s="702" t="s">
        <v>91</v>
      </c>
      <c r="H7" s="468"/>
      <c r="I7" s="468"/>
      <c r="J7" s="468"/>
      <c r="K7" s="696" t="s">
        <v>86</v>
      </c>
      <c r="L7" s="251"/>
      <c r="M7" s="58"/>
      <c r="N7" s="58"/>
      <c r="O7" s="696" t="s">
        <v>92</v>
      </c>
      <c r="P7" s="359"/>
      <c r="Q7" s="468"/>
      <c r="R7" s="468"/>
      <c r="S7" s="689" t="s">
        <v>93</v>
      </c>
      <c r="T7" s="692" t="s">
        <v>91</v>
      </c>
      <c r="U7" s="740" t="s">
        <v>86</v>
      </c>
      <c r="V7" s="697" t="s">
        <v>93</v>
      </c>
      <c r="W7" s="60" t="s">
        <v>94</v>
      </c>
      <c r="X7" s="60" t="s">
        <v>95</v>
      </c>
      <c r="Y7" s="690"/>
      <c r="Z7" s="690"/>
    </row>
    <row r="8" spans="1:26" s="53" customFormat="1" ht="33.75" customHeight="1" thickBot="1">
      <c r="A8" s="691"/>
      <c r="B8" s="732"/>
      <c r="C8" s="739"/>
      <c r="D8" s="734"/>
      <c r="E8" s="734"/>
      <c r="F8" s="736"/>
      <c r="G8" s="729"/>
      <c r="H8" s="472" t="s">
        <v>138</v>
      </c>
      <c r="I8" s="472" t="s">
        <v>124</v>
      </c>
      <c r="J8" s="472" t="s">
        <v>98</v>
      </c>
      <c r="K8" s="698"/>
      <c r="L8" s="472" t="s">
        <v>138</v>
      </c>
      <c r="M8" s="472" t="s">
        <v>124</v>
      </c>
      <c r="N8" s="472" t="s">
        <v>98</v>
      </c>
      <c r="O8" s="698"/>
      <c r="P8" s="472" t="s">
        <v>138</v>
      </c>
      <c r="Q8" s="472" t="s">
        <v>124</v>
      </c>
      <c r="R8" s="473" t="s">
        <v>98</v>
      </c>
      <c r="S8" s="691"/>
      <c r="T8" s="694"/>
      <c r="U8" s="741"/>
      <c r="V8" s="699"/>
      <c r="W8" s="469"/>
      <c r="X8" s="469"/>
      <c r="Y8" s="691"/>
      <c r="Z8" s="691"/>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6.1064263392786415</v>
      </c>
      <c r="C10" s="333">
        <v>33.085290284167542</v>
      </c>
      <c r="D10" s="332">
        <v>21.910158003064112</v>
      </c>
      <c r="E10" s="332">
        <v>34.391577763985339</v>
      </c>
      <c r="F10" s="356">
        <v>82.798066595059083</v>
      </c>
      <c r="G10" s="333">
        <v>-7.6080305077896071</v>
      </c>
      <c r="H10" s="332">
        <v>-10.536931348882817</v>
      </c>
      <c r="I10" s="332">
        <v>-2.8538144142033417</v>
      </c>
      <c r="J10" s="332">
        <v>-5.4236243980167842</v>
      </c>
      <c r="K10" s="332">
        <v>-5.1666001957869554</v>
      </c>
      <c r="L10" s="332">
        <v>-12.930819367782249</v>
      </c>
      <c r="M10" s="332">
        <v>4.9588094605367985</v>
      </c>
      <c r="N10" s="332">
        <v>2.016289592760188</v>
      </c>
      <c r="O10" s="332">
        <v>-4.0746582544689716</v>
      </c>
      <c r="P10" s="332">
        <v>-13.44086021505376</v>
      </c>
      <c r="Q10" s="332">
        <v>0.27932960893855352</v>
      </c>
      <c r="R10" s="356">
        <v>-1.2321144674085787</v>
      </c>
      <c r="S10" s="333">
        <v>-7.0661480338899736</v>
      </c>
      <c r="T10" s="333">
        <v>-3.0303030303030312</v>
      </c>
      <c r="U10" s="356">
        <v>-6.6694630872483174</v>
      </c>
      <c r="V10" s="333">
        <v>-4.3238407633815399</v>
      </c>
      <c r="W10" s="333">
        <v>-11.864973748127454</v>
      </c>
      <c r="X10" s="333">
        <v>-20.35459161717877</v>
      </c>
      <c r="Y10" s="333">
        <v>-21.967542245273549</v>
      </c>
      <c r="Z10" s="467" t="s">
        <v>99</v>
      </c>
    </row>
    <row r="11" spans="1:26" s="219" customFormat="1" ht="33.75" customHeight="1">
      <c r="A11" s="77" t="s">
        <v>100</v>
      </c>
      <c r="B11" s="499">
        <v>5.3983574176109812</v>
      </c>
      <c r="C11" s="496">
        <v>13.986683590531541</v>
      </c>
      <c r="D11" s="497">
        <v>11.465618266359215</v>
      </c>
      <c r="E11" s="497">
        <v>9.1062801932367137</v>
      </c>
      <c r="F11" s="498">
        <v>24.513465696874377</v>
      </c>
      <c r="G11" s="496">
        <v>-10.801908573187617</v>
      </c>
      <c r="H11" s="497">
        <v>-9.9940298507462728</v>
      </c>
      <c r="I11" s="497">
        <v>-9.1764705882353041</v>
      </c>
      <c r="J11" s="497">
        <v>-13.772032902467686</v>
      </c>
      <c r="K11" s="497">
        <v>-5.6928135274776963</v>
      </c>
      <c r="L11" s="497">
        <v>-15.847194297203444</v>
      </c>
      <c r="M11" s="497">
        <v>10.523504273504287</v>
      </c>
      <c r="N11" s="497">
        <v>1.9382192610539022</v>
      </c>
      <c r="O11" s="497">
        <v>16.450216450216445</v>
      </c>
      <c r="P11" s="497">
        <v>11.627906976744185</v>
      </c>
      <c r="Q11" s="497">
        <v>-7.6923076923076934</v>
      </c>
      <c r="R11" s="498">
        <v>41.237113402061851</v>
      </c>
      <c r="S11" s="496">
        <v>-9.4024584303867442</v>
      </c>
      <c r="T11" s="496">
        <v>-12.615384615384613</v>
      </c>
      <c r="U11" s="498">
        <v>-19.884726224783861</v>
      </c>
      <c r="V11" s="496">
        <v>-15.14543630892679</v>
      </c>
      <c r="W11" s="496">
        <v>-9.2710782667114557</v>
      </c>
      <c r="X11" s="496">
        <v>-12.195121951219505</v>
      </c>
      <c r="Y11" s="499">
        <v>-43.451224251846099</v>
      </c>
      <c r="Z11" s="77" t="s">
        <v>100</v>
      </c>
    </row>
    <row r="12" spans="1:26" s="219" customFormat="1" ht="33.75" customHeight="1">
      <c r="A12" s="83" t="s">
        <v>37</v>
      </c>
      <c r="B12" s="334">
        <v>-2.1755491590105294</v>
      </c>
      <c r="C12" s="336">
        <v>22.83923626293543</v>
      </c>
      <c r="D12" s="331">
        <v>9.9665391969407295</v>
      </c>
      <c r="E12" s="331">
        <v>23.403052572074628</v>
      </c>
      <c r="F12" s="357">
        <v>81.057268722466972</v>
      </c>
      <c r="G12" s="336">
        <v>-11.506410256410263</v>
      </c>
      <c r="H12" s="331">
        <v>-17.13147410358566</v>
      </c>
      <c r="I12" s="331">
        <v>-1.9442644199611152</v>
      </c>
      <c r="J12" s="331">
        <v>-8.9958158995816007</v>
      </c>
      <c r="K12" s="331">
        <v>7.1884304551254701</v>
      </c>
      <c r="L12" s="331">
        <v>7.5117370892018727</v>
      </c>
      <c r="M12" s="331">
        <v>29.933481152993352</v>
      </c>
      <c r="N12" s="331">
        <v>-5.5089820359281418</v>
      </c>
      <c r="O12" s="331">
        <v>-57.142857142857146</v>
      </c>
      <c r="P12" s="331">
        <v>-50</v>
      </c>
      <c r="Q12" s="331" t="s">
        <v>22</v>
      </c>
      <c r="R12" s="357">
        <v>-60</v>
      </c>
      <c r="S12" s="336">
        <v>-6.4317283089090438</v>
      </c>
      <c r="T12" s="336">
        <v>32.142857142857139</v>
      </c>
      <c r="U12" s="357">
        <v>-3.2258064516128968</v>
      </c>
      <c r="V12" s="336">
        <v>13.559322033898312</v>
      </c>
      <c r="W12" s="336">
        <v>-17.26973684210526</v>
      </c>
      <c r="X12" s="336">
        <v>39.189189189189193</v>
      </c>
      <c r="Y12" s="335">
        <v>39.669421487603302</v>
      </c>
      <c r="Z12" s="83" t="s">
        <v>37</v>
      </c>
    </row>
    <row r="13" spans="1:26" s="219" customFormat="1" ht="33.75" customHeight="1">
      <c r="A13" s="83" t="s">
        <v>38</v>
      </c>
      <c r="B13" s="334">
        <v>1.7098656225941227</v>
      </c>
      <c r="C13" s="336">
        <v>25.269512721000439</v>
      </c>
      <c r="D13" s="331">
        <v>9.5238095238095326</v>
      </c>
      <c r="E13" s="331">
        <v>33.84615384615384</v>
      </c>
      <c r="F13" s="357">
        <v>94.653465346534659</v>
      </c>
      <c r="G13" s="336">
        <v>3.0235354750042944</v>
      </c>
      <c r="H13" s="331">
        <v>-8.5968947671075284</v>
      </c>
      <c r="I13" s="331">
        <v>37.200000000000017</v>
      </c>
      <c r="J13" s="331">
        <v>7.6693968726731185</v>
      </c>
      <c r="K13" s="331">
        <v>-8.1282952548330343</v>
      </c>
      <c r="L13" s="331">
        <v>3.9603960396039639</v>
      </c>
      <c r="M13" s="331">
        <v>7.9579579579579445</v>
      </c>
      <c r="N13" s="331">
        <v>-33.665835411471321</v>
      </c>
      <c r="O13" s="331">
        <v>-44.444444444444443</v>
      </c>
      <c r="P13" s="331">
        <v>-14.285714285714292</v>
      </c>
      <c r="Q13" s="331" t="s">
        <v>22</v>
      </c>
      <c r="R13" s="357">
        <v>-55</v>
      </c>
      <c r="S13" s="336">
        <v>-0.25849335302807219</v>
      </c>
      <c r="T13" s="336">
        <v>-13.245033112582789</v>
      </c>
      <c r="U13" s="357">
        <v>-32.374100719424462</v>
      </c>
      <c r="V13" s="336">
        <v>-22.41379310344827</v>
      </c>
      <c r="W13" s="336">
        <v>27.150537634408607</v>
      </c>
      <c r="X13" s="336">
        <v>20.212765957446805</v>
      </c>
      <c r="Y13" s="335">
        <v>-40.291262135922338</v>
      </c>
      <c r="Z13" s="83" t="s">
        <v>38</v>
      </c>
    </row>
    <row r="14" spans="1:26" s="219" customFormat="1" ht="33.75" customHeight="1">
      <c r="A14" s="83" t="s">
        <v>39</v>
      </c>
      <c r="B14" s="334">
        <v>1.0726634793991536</v>
      </c>
      <c r="C14" s="336">
        <v>20.891867508699576</v>
      </c>
      <c r="D14" s="331">
        <v>5.7911065149948371</v>
      </c>
      <c r="E14" s="331">
        <v>26.130414088529278</v>
      </c>
      <c r="F14" s="357">
        <v>96.2332928311057</v>
      </c>
      <c r="G14" s="336">
        <v>-10.422690348340907</v>
      </c>
      <c r="H14" s="331">
        <v>-13.429285119543238</v>
      </c>
      <c r="I14" s="331">
        <v>-12.782634911064221</v>
      </c>
      <c r="J14" s="331">
        <v>1.3918629550321242</v>
      </c>
      <c r="K14" s="331">
        <v>-20.396090534979422</v>
      </c>
      <c r="L14" s="331">
        <v>-19.047619047619051</v>
      </c>
      <c r="M14" s="331">
        <v>-13.429752066115711</v>
      </c>
      <c r="N14" s="331">
        <v>-28.819762122598362</v>
      </c>
      <c r="O14" s="331">
        <v>-44.444444444444443</v>
      </c>
      <c r="P14" s="331">
        <v>-27.272727272727266</v>
      </c>
      <c r="Q14" s="331">
        <v>0</v>
      </c>
      <c r="R14" s="357">
        <v>-51.515151515151516</v>
      </c>
      <c r="S14" s="336">
        <v>-12.606316701879834</v>
      </c>
      <c r="T14" s="336">
        <v>-25</v>
      </c>
      <c r="U14" s="357">
        <v>-64.166666666666657</v>
      </c>
      <c r="V14" s="336">
        <v>-47.596153846153847</v>
      </c>
      <c r="W14" s="336">
        <v>-10.881801125703561</v>
      </c>
      <c r="X14" s="336">
        <v>-14.204545454545453</v>
      </c>
      <c r="Y14" s="335">
        <v>-50.89707271010387</v>
      </c>
      <c r="Z14" s="83" t="s">
        <v>39</v>
      </c>
    </row>
    <row r="15" spans="1:26" s="219" customFormat="1" ht="33.75" customHeight="1">
      <c r="A15" s="83" t="s">
        <v>40</v>
      </c>
      <c r="B15" s="334">
        <v>5.1119001826990029E-2</v>
      </c>
      <c r="C15" s="336">
        <v>26.498553121124431</v>
      </c>
      <c r="D15" s="331">
        <v>10.774647887323937</v>
      </c>
      <c r="E15" s="331">
        <v>43.139841688654343</v>
      </c>
      <c r="F15" s="357">
        <v>66.804979253112037</v>
      </c>
      <c r="G15" s="336">
        <v>-11.95554758917369</v>
      </c>
      <c r="H15" s="331">
        <v>-16.967612496417317</v>
      </c>
      <c r="I15" s="331">
        <v>0.77220077220077599</v>
      </c>
      <c r="J15" s="331">
        <v>-7.8747628083491463</v>
      </c>
      <c r="K15" s="331">
        <v>-20.18950437317784</v>
      </c>
      <c r="L15" s="331">
        <v>-21.726190476190482</v>
      </c>
      <c r="M15" s="331">
        <v>13.274336283185846</v>
      </c>
      <c r="N15" s="331">
        <v>-33.966244725738392</v>
      </c>
      <c r="O15" s="331">
        <v>-28.571428571428569</v>
      </c>
      <c r="P15" s="331" t="s">
        <v>22</v>
      </c>
      <c r="Q15" s="331" t="s">
        <v>22</v>
      </c>
      <c r="R15" s="357">
        <v>25</v>
      </c>
      <c r="S15" s="336">
        <v>-13.595860879563091</v>
      </c>
      <c r="T15" s="336">
        <v>-21.818181818181813</v>
      </c>
      <c r="U15" s="357">
        <v>-14.893617021276597</v>
      </c>
      <c r="V15" s="336">
        <v>-18.627450980392155</v>
      </c>
      <c r="W15" s="336">
        <v>-38.659793814432987</v>
      </c>
      <c r="X15" s="336">
        <v>-18.965517241379317</v>
      </c>
      <c r="Y15" s="335">
        <v>6.5510597302504721</v>
      </c>
      <c r="Z15" s="83" t="s">
        <v>40</v>
      </c>
    </row>
    <row r="16" spans="1:26" s="219" customFormat="1" ht="33.75" customHeight="1">
      <c r="A16" s="83" t="s">
        <v>41</v>
      </c>
      <c r="B16" s="334">
        <v>-0.18868099467799482</v>
      </c>
      <c r="C16" s="336">
        <v>36.902556502408288</v>
      </c>
      <c r="D16" s="331">
        <v>23.944444444444429</v>
      </c>
      <c r="E16" s="331">
        <v>36.552748885586936</v>
      </c>
      <c r="F16" s="357">
        <v>141.15044247787608</v>
      </c>
      <c r="G16" s="336">
        <v>-3.3212391850404686</v>
      </c>
      <c r="H16" s="331">
        <v>-11.501443695861397</v>
      </c>
      <c r="I16" s="331">
        <v>13.20754716981132</v>
      </c>
      <c r="J16" s="331">
        <v>4.1426927502876936</v>
      </c>
      <c r="K16" s="331">
        <v>20.577281191806335</v>
      </c>
      <c r="L16" s="331">
        <v>-6.2000000000000028</v>
      </c>
      <c r="M16" s="331">
        <v>16.666666666666671</v>
      </c>
      <c r="N16" s="331">
        <v>58.918918918918905</v>
      </c>
      <c r="O16" s="331">
        <v>433.33333333333326</v>
      </c>
      <c r="P16" s="331">
        <v>200</v>
      </c>
      <c r="Q16" s="331" t="s">
        <v>22</v>
      </c>
      <c r="R16" s="357" t="s">
        <v>209</v>
      </c>
      <c r="S16" s="336">
        <v>2.4678111587982841</v>
      </c>
      <c r="T16" s="336">
        <v>-30</v>
      </c>
      <c r="U16" s="357">
        <v>-8.6206896551724128</v>
      </c>
      <c r="V16" s="336">
        <v>-22.61904761904762</v>
      </c>
      <c r="W16" s="336">
        <v>-6.6914498141264005</v>
      </c>
      <c r="X16" s="336">
        <v>-5.4945054945055034</v>
      </c>
      <c r="Y16" s="335">
        <v>7.977207977207982</v>
      </c>
      <c r="Z16" s="83" t="s">
        <v>41</v>
      </c>
    </row>
    <row r="17" spans="1:26" s="219" customFormat="1" ht="33.75" customHeight="1">
      <c r="A17" s="83" t="s">
        <v>42</v>
      </c>
      <c r="B17" s="334">
        <v>2.6014938648878854</v>
      </c>
      <c r="C17" s="336">
        <v>22.706316274781017</v>
      </c>
      <c r="D17" s="331">
        <v>7.5155052900401245</v>
      </c>
      <c r="E17" s="331">
        <v>20.368620037807176</v>
      </c>
      <c r="F17" s="357">
        <v>104.54545454545453</v>
      </c>
      <c r="G17" s="336">
        <v>-12.388266398086373</v>
      </c>
      <c r="H17" s="331">
        <v>-14.500716674629714</v>
      </c>
      <c r="I17" s="331">
        <v>-16.399197592778336</v>
      </c>
      <c r="J17" s="331">
        <v>-2.8360748723766278</v>
      </c>
      <c r="K17" s="331">
        <v>-5.1851851851851762</v>
      </c>
      <c r="L17" s="331">
        <v>-28.538283062645007</v>
      </c>
      <c r="M17" s="331">
        <v>16.720779220779207</v>
      </c>
      <c r="N17" s="331">
        <v>20.274390243902431</v>
      </c>
      <c r="O17" s="331">
        <v>-8.6956521739130466</v>
      </c>
      <c r="P17" s="331">
        <v>-16.666666666666657</v>
      </c>
      <c r="Q17" s="331" t="s">
        <v>22</v>
      </c>
      <c r="R17" s="357">
        <v>45.454545454545467</v>
      </c>
      <c r="S17" s="336">
        <v>-10.625771531668406</v>
      </c>
      <c r="T17" s="336">
        <v>-45.212765957446813</v>
      </c>
      <c r="U17" s="357">
        <v>-32.773109243697476</v>
      </c>
      <c r="V17" s="336">
        <v>-40.390879478827358</v>
      </c>
      <c r="W17" s="336">
        <v>32.033426183844028</v>
      </c>
      <c r="X17" s="336">
        <v>-23.834196891191709</v>
      </c>
      <c r="Y17" s="335">
        <v>1.6635859519408456</v>
      </c>
      <c r="Z17" s="83" t="s">
        <v>42</v>
      </c>
    </row>
    <row r="18" spans="1:26" s="219" customFormat="1" ht="33.75" customHeight="1">
      <c r="A18" s="83" t="s">
        <v>43</v>
      </c>
      <c r="B18" s="334">
        <v>4.2818585360858634</v>
      </c>
      <c r="C18" s="336">
        <v>37.112689334422726</v>
      </c>
      <c r="D18" s="331">
        <v>31.497302158273385</v>
      </c>
      <c r="E18" s="331">
        <v>26.728858243763938</v>
      </c>
      <c r="F18" s="357">
        <v>85.652591170825332</v>
      </c>
      <c r="G18" s="336">
        <v>-17.151799687010964</v>
      </c>
      <c r="H18" s="331">
        <v>-16.995359628770302</v>
      </c>
      <c r="I18" s="331">
        <v>-18.617946805866268</v>
      </c>
      <c r="J18" s="331">
        <v>-15.786314525810326</v>
      </c>
      <c r="K18" s="331">
        <v>-0.980957876514708</v>
      </c>
      <c r="L18" s="331">
        <v>-8.829249319330998</v>
      </c>
      <c r="M18" s="331">
        <v>15.808045165843339</v>
      </c>
      <c r="N18" s="331">
        <v>-3.9636663914120618</v>
      </c>
      <c r="O18" s="331">
        <v>-20.512820512820511</v>
      </c>
      <c r="P18" s="331">
        <v>150</v>
      </c>
      <c r="Q18" s="331" t="s">
        <v>22</v>
      </c>
      <c r="R18" s="357">
        <v>-32.67326732673267</v>
      </c>
      <c r="S18" s="336">
        <v>-13.22154901131934</v>
      </c>
      <c r="T18" s="336">
        <v>-16.34615384615384</v>
      </c>
      <c r="U18" s="357">
        <v>-17.272727272727266</v>
      </c>
      <c r="V18" s="336">
        <v>-16.822429906542055</v>
      </c>
      <c r="W18" s="336">
        <v>-16.949152542372886</v>
      </c>
      <c r="X18" s="336">
        <v>-16.349809885931549</v>
      </c>
      <c r="Y18" s="335">
        <v>104.93421052631581</v>
      </c>
      <c r="Z18" s="83" t="s">
        <v>43</v>
      </c>
    </row>
    <row r="19" spans="1:26" s="219" customFormat="1" ht="33.75" customHeight="1">
      <c r="A19" s="83" t="s">
        <v>44</v>
      </c>
      <c r="B19" s="334">
        <v>2.9455720149265119</v>
      </c>
      <c r="C19" s="336">
        <v>47.823790407775192</v>
      </c>
      <c r="D19" s="331">
        <v>47.80665452739612</v>
      </c>
      <c r="E19" s="331">
        <v>41.162343900096062</v>
      </c>
      <c r="F19" s="357">
        <v>58.227848101265835</v>
      </c>
      <c r="G19" s="336">
        <v>-9.1802331181966963</v>
      </c>
      <c r="H19" s="331">
        <v>-13.612278457884159</v>
      </c>
      <c r="I19" s="331">
        <v>0.24885939444214955</v>
      </c>
      <c r="J19" s="331">
        <v>-8.570284341209458</v>
      </c>
      <c r="K19" s="331">
        <v>2.1283562540930063</v>
      </c>
      <c r="L19" s="331">
        <v>-17.834394904458591</v>
      </c>
      <c r="M19" s="331">
        <v>20.976491862567798</v>
      </c>
      <c r="N19" s="331">
        <v>8.2369942196531838</v>
      </c>
      <c r="O19" s="331">
        <v>-42.105263157894733</v>
      </c>
      <c r="P19" s="331">
        <v>0</v>
      </c>
      <c r="Q19" s="331" t="s">
        <v>22</v>
      </c>
      <c r="R19" s="357">
        <v>-46.938775510204081</v>
      </c>
      <c r="S19" s="336">
        <v>-6.7595612214645655</v>
      </c>
      <c r="T19" s="336">
        <v>11.25</v>
      </c>
      <c r="U19" s="357">
        <v>-4.2857142857142776</v>
      </c>
      <c r="V19" s="336">
        <v>4</v>
      </c>
      <c r="W19" s="336">
        <v>-2.2388059701492438</v>
      </c>
      <c r="X19" s="336">
        <v>-53.367875647668392</v>
      </c>
      <c r="Y19" s="335">
        <v>-22.365038560411307</v>
      </c>
      <c r="Z19" s="83" t="s">
        <v>44</v>
      </c>
    </row>
    <row r="20" spans="1:26" s="219" customFormat="1" ht="33.75" customHeight="1">
      <c r="A20" s="83" t="s">
        <v>45</v>
      </c>
      <c r="B20" s="334">
        <v>1.6140668433641423</v>
      </c>
      <c r="C20" s="336">
        <v>30.172413793103459</v>
      </c>
      <c r="D20" s="331">
        <v>11.181615503344204</v>
      </c>
      <c r="E20" s="331">
        <v>29.830322933771214</v>
      </c>
      <c r="F20" s="357">
        <v>137.04414587332053</v>
      </c>
      <c r="G20" s="336">
        <v>-13.789080727951472</v>
      </c>
      <c r="H20" s="331">
        <v>-20.772566022861653</v>
      </c>
      <c r="I20" s="331">
        <v>-4.4924154025670902</v>
      </c>
      <c r="J20" s="331">
        <v>-2.8587443946188387</v>
      </c>
      <c r="K20" s="331">
        <v>18.185636287274249</v>
      </c>
      <c r="L20" s="331">
        <v>-0.40617384240454157</v>
      </c>
      <c r="M20" s="331">
        <v>47.280966767371581</v>
      </c>
      <c r="N20" s="331">
        <v>25.614754098360649</v>
      </c>
      <c r="O20" s="331">
        <v>-68.965517241379303</v>
      </c>
      <c r="P20" s="331">
        <v>-83.333333333333343</v>
      </c>
      <c r="Q20" s="331" t="s">
        <v>22</v>
      </c>
      <c r="R20" s="357">
        <v>-58</v>
      </c>
      <c r="S20" s="336">
        <v>-7.3278985507246404</v>
      </c>
      <c r="T20" s="336">
        <v>-17.142857142857139</v>
      </c>
      <c r="U20" s="357">
        <v>-59.45945945945946</v>
      </c>
      <c r="V20" s="336">
        <v>-34.636871508379883</v>
      </c>
      <c r="W20" s="336">
        <v>7.3651452282157663</v>
      </c>
      <c r="X20" s="336">
        <v>44.26229508196721</v>
      </c>
      <c r="Y20" s="335">
        <v>-34.675324675324674</v>
      </c>
      <c r="Z20" s="83" t="s">
        <v>45</v>
      </c>
    </row>
    <row r="21" spans="1:26" s="219" customFormat="1" ht="33.75" customHeight="1">
      <c r="A21" s="83" t="s">
        <v>46</v>
      </c>
      <c r="B21" s="334">
        <v>8.918044018256694</v>
      </c>
      <c r="C21" s="336">
        <v>38.54936198791134</v>
      </c>
      <c r="D21" s="331">
        <v>30.593758630212648</v>
      </c>
      <c r="E21" s="331">
        <v>34.695375581110852</v>
      </c>
      <c r="F21" s="357">
        <v>88.688946015424165</v>
      </c>
      <c r="G21" s="336">
        <v>-15.563640254668016</v>
      </c>
      <c r="H21" s="331">
        <v>-21.915953382658742</v>
      </c>
      <c r="I21" s="331">
        <v>-8.6039166140240155</v>
      </c>
      <c r="J21" s="331">
        <v>-6.884387801547561</v>
      </c>
      <c r="K21" s="331">
        <v>-26.42560518586042</v>
      </c>
      <c r="L21" s="331">
        <v>-34.671125975473799</v>
      </c>
      <c r="M21" s="331">
        <v>-4.5909358446144779</v>
      </c>
      <c r="N21" s="331">
        <v>-23.818051575931236</v>
      </c>
      <c r="O21" s="331">
        <v>6.0109289617486468</v>
      </c>
      <c r="P21" s="331">
        <v>67.741935483870975</v>
      </c>
      <c r="Q21" s="331">
        <v>0</v>
      </c>
      <c r="R21" s="357">
        <v>-6.6225165562913872</v>
      </c>
      <c r="S21" s="336">
        <v>-17.741051477718287</v>
      </c>
      <c r="T21" s="336">
        <v>-24.093264248704656</v>
      </c>
      <c r="U21" s="357">
        <v>-5.4794520547945211</v>
      </c>
      <c r="V21" s="336">
        <v>-17.355371900826441</v>
      </c>
      <c r="W21" s="336">
        <v>-7.1656512909776637</v>
      </c>
      <c r="X21" s="336">
        <v>-28.67332382310984</v>
      </c>
      <c r="Y21" s="335">
        <v>6.4949928469241911</v>
      </c>
      <c r="Z21" s="83" t="s">
        <v>46</v>
      </c>
    </row>
    <row r="22" spans="1:26" s="219" customFormat="1" ht="33.75" customHeight="1">
      <c r="A22" s="83" t="s">
        <v>47</v>
      </c>
      <c r="B22" s="334">
        <v>8.223682485407565</v>
      </c>
      <c r="C22" s="336">
        <v>36.111172286211371</v>
      </c>
      <c r="D22" s="331">
        <v>22.339236734279226</v>
      </c>
      <c r="E22" s="331">
        <v>40.751591069805045</v>
      </c>
      <c r="F22" s="357">
        <v>96.469800903463266</v>
      </c>
      <c r="G22" s="336">
        <v>-3.0803449011303741</v>
      </c>
      <c r="H22" s="331">
        <v>-7.5403248311659326</v>
      </c>
      <c r="I22" s="331">
        <v>2.6670662271501442</v>
      </c>
      <c r="J22" s="331">
        <v>1.9684082624544317</v>
      </c>
      <c r="K22" s="331">
        <v>-0.93436113057695991</v>
      </c>
      <c r="L22" s="331">
        <v>-7.0035646886139631</v>
      </c>
      <c r="M22" s="331">
        <v>-5.7679844458846503</v>
      </c>
      <c r="N22" s="331">
        <v>15.24444444444444</v>
      </c>
      <c r="O22" s="331">
        <v>-12.574850299401191</v>
      </c>
      <c r="P22" s="331">
        <v>-9.5238095238095184</v>
      </c>
      <c r="Q22" s="331" t="s">
        <v>209</v>
      </c>
      <c r="R22" s="357">
        <v>-20.161290322580655</v>
      </c>
      <c r="S22" s="336">
        <v>-2.6762936221419977</v>
      </c>
      <c r="T22" s="336">
        <v>-30.498533724340177</v>
      </c>
      <c r="U22" s="357">
        <v>-3.6809815950920211</v>
      </c>
      <c r="V22" s="336">
        <v>-21.825396825396822</v>
      </c>
      <c r="W22" s="336">
        <v>-23.971078976640712</v>
      </c>
      <c r="X22" s="336">
        <v>-16.605839416058402</v>
      </c>
      <c r="Y22" s="335">
        <v>28.184553660982971</v>
      </c>
      <c r="Z22" s="83" t="s">
        <v>47</v>
      </c>
    </row>
    <row r="23" spans="1:26" s="219" customFormat="1" ht="33.75" customHeight="1">
      <c r="A23" s="83" t="s">
        <v>48</v>
      </c>
      <c r="B23" s="334">
        <v>7.536841124029479</v>
      </c>
      <c r="C23" s="336">
        <v>42.55803637439007</v>
      </c>
      <c r="D23" s="331">
        <v>27.64468273511325</v>
      </c>
      <c r="E23" s="331">
        <v>37.334057446294963</v>
      </c>
      <c r="F23" s="357">
        <v>113.83849163998576</v>
      </c>
      <c r="G23" s="336">
        <v>-7.2295014421095942</v>
      </c>
      <c r="H23" s="331">
        <v>-9.5961091799036637</v>
      </c>
      <c r="I23" s="331">
        <v>-1.4631723716381373</v>
      </c>
      <c r="J23" s="331">
        <v>-7.2011088547207009</v>
      </c>
      <c r="K23" s="331">
        <v>-3.8821626390863173</v>
      </c>
      <c r="L23" s="331">
        <v>-13.297244094488192</v>
      </c>
      <c r="M23" s="331">
        <v>3.3544539694371878</v>
      </c>
      <c r="N23" s="331">
        <v>6.2053453294522285</v>
      </c>
      <c r="O23" s="331">
        <v>-3.9634146341463463</v>
      </c>
      <c r="P23" s="331">
        <v>40.217391304347814</v>
      </c>
      <c r="Q23" s="331">
        <v>60</v>
      </c>
      <c r="R23" s="357">
        <v>-13.786764705882348</v>
      </c>
      <c r="S23" s="336">
        <v>-6.7349217383976878</v>
      </c>
      <c r="T23" s="336">
        <v>-3.9457459926017293</v>
      </c>
      <c r="U23" s="357">
        <v>-11.356932153392336</v>
      </c>
      <c r="V23" s="336">
        <v>-6.1304347826087024</v>
      </c>
      <c r="W23" s="336">
        <v>-16.382252559726965</v>
      </c>
      <c r="X23" s="336">
        <v>-41.895261845386536</v>
      </c>
      <c r="Y23" s="335">
        <v>-26.463550805551122</v>
      </c>
      <c r="Z23" s="83" t="s">
        <v>48</v>
      </c>
    </row>
    <row r="24" spans="1:26" s="219" customFormat="1" ht="33.75" customHeight="1">
      <c r="A24" s="83" t="s">
        <v>49</v>
      </c>
      <c r="B24" s="334">
        <v>7.1789315414339256</v>
      </c>
      <c r="C24" s="336">
        <v>38.746644479678508</v>
      </c>
      <c r="D24" s="331">
        <v>30.168045501551177</v>
      </c>
      <c r="E24" s="331">
        <v>40.598979317754498</v>
      </c>
      <c r="F24" s="357">
        <v>68.782703129627805</v>
      </c>
      <c r="G24" s="336">
        <v>-5.6404920536358532</v>
      </c>
      <c r="H24" s="331">
        <v>-7.7957771526497908</v>
      </c>
      <c r="I24" s="331">
        <v>-2.5447761194029823</v>
      </c>
      <c r="J24" s="331">
        <v>-3.9908256880734001</v>
      </c>
      <c r="K24" s="331">
        <v>-7.7403144756038245</v>
      </c>
      <c r="L24" s="331">
        <v>-16.077329808327818</v>
      </c>
      <c r="M24" s="331">
        <v>-6.4084831719686548</v>
      </c>
      <c r="N24" s="331">
        <v>3.8134564002914715</v>
      </c>
      <c r="O24" s="331">
        <v>43.902439024390247</v>
      </c>
      <c r="P24" s="331">
        <v>12.307692307692307</v>
      </c>
      <c r="Q24" s="331">
        <v>-36.363636363636367</v>
      </c>
      <c r="R24" s="357">
        <v>68.783068783068785</v>
      </c>
      <c r="S24" s="336">
        <v>-5.8023597186063256</v>
      </c>
      <c r="T24" s="336">
        <v>46.540880503144649</v>
      </c>
      <c r="U24" s="357">
        <v>8.6350974930362128</v>
      </c>
      <c r="V24" s="336">
        <v>32.8643216080402</v>
      </c>
      <c r="W24" s="336">
        <v>-4.5485403937542372</v>
      </c>
      <c r="X24" s="336">
        <v>-9.1792656587472976</v>
      </c>
      <c r="Y24" s="335">
        <v>-32.938316621087822</v>
      </c>
      <c r="Z24" s="83" t="s">
        <v>49</v>
      </c>
    </row>
    <row r="25" spans="1:26" s="219" customFormat="1" ht="33.75" customHeight="1">
      <c r="A25" s="83" t="s">
        <v>50</v>
      </c>
      <c r="B25" s="334">
        <v>1.8221628478820833</v>
      </c>
      <c r="C25" s="336">
        <v>72.997250229147568</v>
      </c>
      <c r="D25" s="331">
        <v>66.465256797583095</v>
      </c>
      <c r="E25" s="331">
        <v>35.365853658536594</v>
      </c>
      <c r="F25" s="357">
        <v>188.34080717488791</v>
      </c>
      <c r="G25" s="336">
        <v>-5.7019832985386216</v>
      </c>
      <c r="H25" s="331">
        <v>-13.056872037914687</v>
      </c>
      <c r="I25" s="331">
        <v>0.22611644997172675</v>
      </c>
      <c r="J25" s="331">
        <v>6.5671641791044806</v>
      </c>
      <c r="K25" s="331">
        <v>11.542497376705143</v>
      </c>
      <c r="L25" s="331">
        <v>9.3457943925233593</v>
      </c>
      <c r="M25" s="331">
        <v>16.709511568123389</v>
      </c>
      <c r="N25" s="331">
        <v>11.346444780635395</v>
      </c>
      <c r="O25" s="331">
        <v>-66.666666666666671</v>
      </c>
      <c r="P25" s="331">
        <v>-92</v>
      </c>
      <c r="Q25" s="331">
        <v>100</v>
      </c>
      <c r="R25" s="357">
        <v>-20</v>
      </c>
      <c r="S25" s="336">
        <v>-2.5088486362690077</v>
      </c>
      <c r="T25" s="336">
        <v>20.547945205479451</v>
      </c>
      <c r="U25" s="357">
        <v>28.205128205128204</v>
      </c>
      <c r="V25" s="336">
        <v>24.503311258278131</v>
      </c>
      <c r="W25" s="336">
        <v>-5.8997050147492729</v>
      </c>
      <c r="X25" s="336">
        <v>-18.446601941747574</v>
      </c>
      <c r="Y25" s="335">
        <v>-14.285714285714292</v>
      </c>
      <c r="Z25" s="83" t="s">
        <v>50</v>
      </c>
    </row>
    <row r="26" spans="1:26" s="219" customFormat="1" ht="33.75" customHeight="1">
      <c r="A26" s="83" t="s">
        <v>51</v>
      </c>
      <c r="B26" s="334">
        <v>0.76883585229336404</v>
      </c>
      <c r="C26" s="336">
        <v>39.577259475218654</v>
      </c>
      <c r="D26" s="331">
        <v>19.284940411700973</v>
      </c>
      <c r="E26" s="331">
        <v>50.234741784037539</v>
      </c>
      <c r="F26" s="357">
        <v>157.91505791505796</v>
      </c>
      <c r="G26" s="336">
        <v>-15.208034433285505</v>
      </c>
      <c r="H26" s="331">
        <v>-20.116748989672203</v>
      </c>
      <c r="I26" s="331">
        <v>-17.805755395683448</v>
      </c>
      <c r="J26" s="331">
        <v>2.4216524216524249</v>
      </c>
      <c r="K26" s="331">
        <v>-7.4663402692778504</v>
      </c>
      <c r="L26" s="331">
        <v>-18.138424821002388</v>
      </c>
      <c r="M26" s="331">
        <v>-45.856353591160229</v>
      </c>
      <c r="N26" s="331">
        <v>45.161290322580641</v>
      </c>
      <c r="O26" s="331">
        <v>69.230769230769226</v>
      </c>
      <c r="P26" s="331">
        <v>100</v>
      </c>
      <c r="Q26" s="331" t="s">
        <v>22</v>
      </c>
      <c r="R26" s="357">
        <v>80</v>
      </c>
      <c r="S26" s="336">
        <v>-13.487833140208565</v>
      </c>
      <c r="T26" s="336">
        <v>-3.3333333333333286</v>
      </c>
      <c r="U26" s="357">
        <v>21.153846153846146</v>
      </c>
      <c r="V26" s="336">
        <v>5.6338028169014081</v>
      </c>
      <c r="W26" s="336">
        <v>-9.1383812010443819</v>
      </c>
      <c r="X26" s="336">
        <v>-41.269841269841265</v>
      </c>
      <c r="Y26" s="335">
        <v>-65.028355387523632</v>
      </c>
      <c r="Z26" s="83" t="s">
        <v>51</v>
      </c>
    </row>
    <row r="27" spans="1:26" s="219" customFormat="1" ht="33.75" customHeight="1">
      <c r="A27" s="83" t="s">
        <v>52</v>
      </c>
      <c r="B27" s="334">
        <v>2.8130697547173185</v>
      </c>
      <c r="C27" s="336">
        <v>33.428320911880746</v>
      </c>
      <c r="D27" s="331">
        <v>17.449664429530202</v>
      </c>
      <c r="E27" s="331">
        <v>60.282258064516128</v>
      </c>
      <c r="F27" s="357">
        <v>86.394557823129247</v>
      </c>
      <c r="G27" s="336">
        <v>-19.413549039433775</v>
      </c>
      <c r="H27" s="331">
        <v>-20.482809070958311</v>
      </c>
      <c r="I27" s="331">
        <v>-14.831981460023187</v>
      </c>
      <c r="J27" s="331">
        <v>-20.178041543026708</v>
      </c>
      <c r="K27" s="331">
        <v>-6.0192616372391683</v>
      </c>
      <c r="L27" s="331">
        <v>-5.0653594771241899</v>
      </c>
      <c r="M27" s="331">
        <v>17.13147410358566</v>
      </c>
      <c r="N27" s="331">
        <v>-22.715404699738912</v>
      </c>
      <c r="O27" s="331">
        <v>21.428571428571416</v>
      </c>
      <c r="P27" s="331">
        <v>-40</v>
      </c>
      <c r="Q27" s="331">
        <v>400</v>
      </c>
      <c r="R27" s="357">
        <v>12.5</v>
      </c>
      <c r="S27" s="336">
        <v>-16.631748589846893</v>
      </c>
      <c r="T27" s="336">
        <v>17.721518987341781</v>
      </c>
      <c r="U27" s="357">
        <v>16.129032258064527</v>
      </c>
      <c r="V27" s="336">
        <v>17.272727272727266</v>
      </c>
      <c r="W27" s="336">
        <v>12.970711297071119</v>
      </c>
      <c r="X27" s="336">
        <v>71.428571428571416</v>
      </c>
      <c r="Y27" s="335">
        <v>-87.932790224032587</v>
      </c>
      <c r="Z27" s="83" t="s">
        <v>52</v>
      </c>
    </row>
    <row r="28" spans="1:26" s="219" customFormat="1" ht="33.75" customHeight="1">
      <c r="A28" s="83" t="s">
        <v>53</v>
      </c>
      <c r="B28" s="334">
        <v>1.1121192962221187</v>
      </c>
      <c r="C28" s="336">
        <v>4.0110650069156435</v>
      </c>
      <c r="D28" s="331">
        <v>-2.4217961654894111</v>
      </c>
      <c r="E28" s="331">
        <v>19.162995594713664</v>
      </c>
      <c r="F28" s="357">
        <v>15.754923413566743</v>
      </c>
      <c r="G28" s="336">
        <v>-15.167331900521958</v>
      </c>
      <c r="H28" s="331">
        <v>-18.483904465212873</v>
      </c>
      <c r="I28" s="331">
        <v>-7.9457364341085253</v>
      </c>
      <c r="J28" s="331">
        <v>-11.901840490797539</v>
      </c>
      <c r="K28" s="331">
        <v>-39.610389610389603</v>
      </c>
      <c r="L28" s="331">
        <v>-54.051647373107748</v>
      </c>
      <c r="M28" s="331">
        <v>8.5106382978723332</v>
      </c>
      <c r="N28" s="331">
        <v>-25</v>
      </c>
      <c r="O28" s="331">
        <v>-65.384615384615387</v>
      </c>
      <c r="P28" s="331">
        <v>-77.777777777777771</v>
      </c>
      <c r="Q28" s="331" t="s">
        <v>22</v>
      </c>
      <c r="R28" s="357">
        <v>16.666666666666671</v>
      </c>
      <c r="S28" s="336">
        <v>-23.749246534056653</v>
      </c>
      <c r="T28" s="336">
        <v>-5.8823529411764781</v>
      </c>
      <c r="U28" s="357">
        <v>-21.666666666666671</v>
      </c>
      <c r="V28" s="336">
        <v>-12.413793103448285</v>
      </c>
      <c r="W28" s="336">
        <v>36.065573770491795</v>
      </c>
      <c r="X28" s="336">
        <v>-8.1081081081080981</v>
      </c>
      <c r="Y28" s="335">
        <v>-36.68639053254438</v>
      </c>
      <c r="Z28" s="83" t="s">
        <v>53</v>
      </c>
    </row>
    <row r="29" spans="1:26" s="219" customFormat="1" ht="33.75" customHeight="1">
      <c r="A29" s="83" t="s">
        <v>54</v>
      </c>
      <c r="B29" s="334">
        <v>7.5049900199600756</v>
      </c>
      <c r="C29" s="336">
        <v>11.201332500520508</v>
      </c>
      <c r="D29" s="331">
        <v>0.39625360230547813</v>
      </c>
      <c r="E29" s="331">
        <v>21.955003878975958</v>
      </c>
      <c r="F29" s="357">
        <v>33.062330623306224</v>
      </c>
      <c r="G29" s="336">
        <v>-12.137203166226911</v>
      </c>
      <c r="H29" s="331">
        <v>-8.8866189989785482</v>
      </c>
      <c r="I29" s="331">
        <v>-14.153132250580043</v>
      </c>
      <c r="J29" s="331">
        <v>-16.907216494845358</v>
      </c>
      <c r="K29" s="331">
        <v>-16.336166194523145</v>
      </c>
      <c r="L29" s="331">
        <v>-25.862068965517238</v>
      </c>
      <c r="M29" s="331">
        <v>-31.111111111111114</v>
      </c>
      <c r="N29" s="331">
        <v>8.8757396449704089</v>
      </c>
      <c r="O29" s="331">
        <v>73.333333333333343</v>
      </c>
      <c r="P29" s="331" t="s">
        <v>22</v>
      </c>
      <c r="Q29" s="331">
        <v>200</v>
      </c>
      <c r="R29" s="357">
        <v>7.6923076923076934</v>
      </c>
      <c r="S29" s="336">
        <v>-12.787828947368425</v>
      </c>
      <c r="T29" s="336">
        <v>16.923076923076934</v>
      </c>
      <c r="U29" s="357">
        <v>36.666666666666657</v>
      </c>
      <c r="V29" s="336">
        <v>23.15789473684211</v>
      </c>
      <c r="W29" s="336">
        <v>-6.0283687943262407</v>
      </c>
      <c r="X29" s="336">
        <v>-46.902654867256629</v>
      </c>
      <c r="Y29" s="335">
        <v>-34.527687296416943</v>
      </c>
      <c r="Z29" s="83" t="s">
        <v>54</v>
      </c>
    </row>
    <row r="30" spans="1:26" s="219" customFormat="1" ht="33.75" customHeight="1">
      <c r="A30" s="83" t="s">
        <v>55</v>
      </c>
      <c r="B30" s="334">
        <v>2.799911063516987</v>
      </c>
      <c r="C30" s="336">
        <v>36.98084785883367</v>
      </c>
      <c r="D30" s="331">
        <v>32.03347578347578</v>
      </c>
      <c r="E30" s="331">
        <v>24.471173786810454</v>
      </c>
      <c r="F30" s="357">
        <v>82.715074980268355</v>
      </c>
      <c r="G30" s="336">
        <v>-4.1893901834407501</v>
      </c>
      <c r="H30" s="331">
        <v>-7.3405253283302017</v>
      </c>
      <c r="I30" s="331">
        <v>5.2677405311275578</v>
      </c>
      <c r="J30" s="331">
        <v>-9.68812209688123</v>
      </c>
      <c r="K30" s="331">
        <v>11.056644880174275</v>
      </c>
      <c r="L30" s="331">
        <v>6.7039106145251282</v>
      </c>
      <c r="M30" s="331">
        <v>-11.556240369799696</v>
      </c>
      <c r="N30" s="331">
        <v>48.832271762208052</v>
      </c>
      <c r="O30" s="331">
        <v>-43.333333333333336</v>
      </c>
      <c r="P30" s="331">
        <v>-10</v>
      </c>
      <c r="Q30" s="331" t="s">
        <v>22</v>
      </c>
      <c r="R30" s="357">
        <v>-60</v>
      </c>
      <c r="S30" s="336">
        <v>0.46728971962618004</v>
      </c>
      <c r="T30" s="336">
        <v>-16.049382716049394</v>
      </c>
      <c r="U30" s="357">
        <v>162.71186440677968</v>
      </c>
      <c r="V30" s="336">
        <v>59.285714285714278</v>
      </c>
      <c r="W30" s="336">
        <v>-19.72318339100346</v>
      </c>
      <c r="X30" s="336">
        <v>0.7692307692307736</v>
      </c>
      <c r="Y30" s="335">
        <v>-10.204081632653057</v>
      </c>
      <c r="Z30" s="83" t="s">
        <v>55</v>
      </c>
    </row>
    <row r="31" spans="1:26" s="219" customFormat="1" ht="33.75" customHeight="1">
      <c r="A31" s="83" t="s">
        <v>56</v>
      </c>
      <c r="B31" s="334">
        <v>6.2477464819455548</v>
      </c>
      <c r="C31" s="336">
        <v>27.445811364967781</v>
      </c>
      <c r="D31" s="331">
        <v>14.529147982062767</v>
      </c>
      <c r="E31" s="331">
        <v>40.014471780028941</v>
      </c>
      <c r="F31" s="357">
        <v>68.255578093306298</v>
      </c>
      <c r="G31" s="336">
        <v>2.102607232968893</v>
      </c>
      <c r="H31" s="331">
        <v>-6.1281337047353759</v>
      </c>
      <c r="I31" s="331">
        <v>22.388920946335844</v>
      </c>
      <c r="J31" s="331">
        <v>2.2348816827344535</v>
      </c>
      <c r="K31" s="331">
        <v>-7.8328981723237519</v>
      </c>
      <c r="L31" s="331">
        <v>-18.142548596112306</v>
      </c>
      <c r="M31" s="331">
        <v>7.6517150395778515</v>
      </c>
      <c r="N31" s="331">
        <v>-1.8032786885245855</v>
      </c>
      <c r="O31" s="331">
        <v>-13.043478260869563</v>
      </c>
      <c r="P31" s="331">
        <v>42.857142857142861</v>
      </c>
      <c r="Q31" s="331" t="s">
        <v>22</v>
      </c>
      <c r="R31" s="357">
        <v>3.448275862068968</v>
      </c>
      <c r="S31" s="336">
        <v>0.18475301439129055</v>
      </c>
      <c r="T31" s="336">
        <v>-69.767441860465112</v>
      </c>
      <c r="U31" s="357">
        <v>5.8823529411764781</v>
      </c>
      <c r="V31" s="336">
        <v>-43.654822335025379</v>
      </c>
      <c r="W31" s="336">
        <v>-10.287443267776098</v>
      </c>
      <c r="X31" s="336">
        <v>-22.857142857142847</v>
      </c>
      <c r="Y31" s="335">
        <v>-6.0606060606060623</v>
      </c>
      <c r="Z31" s="83" t="s">
        <v>56</v>
      </c>
    </row>
    <row r="32" spans="1:26" s="219" customFormat="1" ht="33.75" customHeight="1">
      <c r="A32" s="83" t="s">
        <v>57</v>
      </c>
      <c r="B32" s="334">
        <v>4.3138187213109376</v>
      </c>
      <c r="C32" s="336">
        <v>30.339763389474911</v>
      </c>
      <c r="D32" s="331">
        <v>16.630387461906835</v>
      </c>
      <c r="E32" s="331">
        <v>39.211886304909569</v>
      </c>
      <c r="F32" s="357">
        <v>80.760279286268428</v>
      </c>
      <c r="G32" s="336">
        <v>-3.1548383494332484</v>
      </c>
      <c r="H32" s="331">
        <v>-4.3264082244592004</v>
      </c>
      <c r="I32" s="331">
        <v>1.5883821193555718</v>
      </c>
      <c r="J32" s="331">
        <v>-5.5475504322766653</v>
      </c>
      <c r="K32" s="331">
        <v>-10.066417600664181</v>
      </c>
      <c r="L32" s="331">
        <v>-16.207832493214426</v>
      </c>
      <c r="M32" s="331">
        <v>-1.3095238095238102</v>
      </c>
      <c r="N32" s="331">
        <v>-4.0028591851322375</v>
      </c>
      <c r="O32" s="331">
        <v>-25.333333333333329</v>
      </c>
      <c r="P32" s="331">
        <v>-11.111111111111114</v>
      </c>
      <c r="Q32" s="331">
        <v>-25</v>
      </c>
      <c r="R32" s="357">
        <v>-30.188679245283026</v>
      </c>
      <c r="S32" s="336">
        <v>-4.6881852469081622</v>
      </c>
      <c r="T32" s="336">
        <v>8.6363636363636402</v>
      </c>
      <c r="U32" s="357">
        <v>0</v>
      </c>
      <c r="V32" s="336">
        <v>3.7037037037036953</v>
      </c>
      <c r="W32" s="336">
        <v>-3.7606837606837615</v>
      </c>
      <c r="X32" s="336">
        <v>-60.869565217391305</v>
      </c>
      <c r="Y32" s="335">
        <v>-57.735042735042732</v>
      </c>
      <c r="Z32" s="83" t="s">
        <v>57</v>
      </c>
    </row>
    <row r="33" spans="1:26" s="219" customFormat="1" ht="33.75" customHeight="1">
      <c r="A33" s="83" t="s">
        <v>58</v>
      </c>
      <c r="B33" s="334">
        <v>7.4191543441809387</v>
      </c>
      <c r="C33" s="336">
        <v>33.219265976559143</v>
      </c>
      <c r="D33" s="331">
        <v>23.160583340199395</v>
      </c>
      <c r="E33" s="331">
        <v>41.56655454108602</v>
      </c>
      <c r="F33" s="357">
        <v>75.428571428571416</v>
      </c>
      <c r="G33" s="336">
        <v>-3.038645602840532</v>
      </c>
      <c r="H33" s="331">
        <v>-1.9606949067530053</v>
      </c>
      <c r="I33" s="331">
        <v>4.58438894920981</v>
      </c>
      <c r="J33" s="331">
        <v>-13.081193615544763</v>
      </c>
      <c r="K33" s="331">
        <v>-5.6944164482967068</v>
      </c>
      <c r="L33" s="331">
        <v>-14.803625377643499</v>
      </c>
      <c r="M33" s="331">
        <v>9.3353248693054667</v>
      </c>
      <c r="N33" s="331">
        <v>4.8376184032476317</v>
      </c>
      <c r="O33" s="331">
        <v>-4.2372881355932179</v>
      </c>
      <c r="P33" s="331">
        <v>-36.206896551724135</v>
      </c>
      <c r="Q33" s="331">
        <v>244.44444444444446</v>
      </c>
      <c r="R33" s="357">
        <v>-6.5088757396449637</v>
      </c>
      <c r="S33" s="336">
        <v>-3.5819190600522148</v>
      </c>
      <c r="T33" s="336">
        <v>15.481171548117146</v>
      </c>
      <c r="U33" s="357">
        <v>16.046966731898252</v>
      </c>
      <c r="V33" s="336">
        <v>15.773508594539948</v>
      </c>
      <c r="W33" s="336">
        <v>-3.8913116403891337</v>
      </c>
      <c r="X33" s="336">
        <v>-31.335616438356169</v>
      </c>
      <c r="Y33" s="335">
        <v>-13.149949681314993</v>
      </c>
      <c r="Z33" s="83" t="s">
        <v>58</v>
      </c>
    </row>
    <row r="34" spans="1:26" s="219" customFormat="1" ht="33.75" customHeight="1">
      <c r="A34" s="83" t="s">
        <v>59</v>
      </c>
      <c r="B34" s="334">
        <v>7.3716722683354163</v>
      </c>
      <c r="C34" s="336">
        <v>37.093023255813961</v>
      </c>
      <c r="D34" s="331">
        <v>28.478057889822594</v>
      </c>
      <c r="E34" s="331">
        <v>34</v>
      </c>
      <c r="F34" s="357">
        <v>84.151785714285722</v>
      </c>
      <c r="G34" s="336">
        <v>0.1343544269783763</v>
      </c>
      <c r="H34" s="331">
        <v>4.5252419565785971</v>
      </c>
      <c r="I34" s="331">
        <v>-5.8324496288441168</v>
      </c>
      <c r="J34" s="331">
        <v>-3.0565167243367881</v>
      </c>
      <c r="K34" s="331">
        <v>-8.1122448979591866</v>
      </c>
      <c r="L34" s="331">
        <v>-13.056379821958458</v>
      </c>
      <c r="M34" s="331">
        <v>16.901408450704224</v>
      </c>
      <c r="N34" s="331">
        <v>-11.278195488721806</v>
      </c>
      <c r="O34" s="331">
        <v>-5.1282051282051384</v>
      </c>
      <c r="P34" s="331">
        <v>-40</v>
      </c>
      <c r="Q34" s="331">
        <v>-20</v>
      </c>
      <c r="R34" s="357">
        <v>12.5</v>
      </c>
      <c r="S34" s="336">
        <v>-1.5992374496928647</v>
      </c>
      <c r="T34" s="336">
        <v>-1.7543859649122879</v>
      </c>
      <c r="U34" s="357">
        <v>-47.014925373134332</v>
      </c>
      <c r="V34" s="336">
        <v>-33.507853403141368</v>
      </c>
      <c r="W34" s="336">
        <v>-29.556074766355138</v>
      </c>
      <c r="X34" s="336">
        <v>-30.597014925373131</v>
      </c>
      <c r="Y34" s="335">
        <v>131.96229648671806</v>
      </c>
      <c r="Z34" s="83" t="s">
        <v>59</v>
      </c>
    </row>
    <row r="35" spans="1:26" s="219" customFormat="1" ht="33.75" customHeight="1">
      <c r="A35" s="83" t="s">
        <v>60</v>
      </c>
      <c r="B35" s="334">
        <v>6.8107581779228212</v>
      </c>
      <c r="C35" s="336">
        <v>37.31343283582089</v>
      </c>
      <c r="D35" s="331">
        <v>21.346362649294235</v>
      </c>
      <c r="E35" s="331">
        <v>25.668789808917197</v>
      </c>
      <c r="F35" s="357">
        <v>153.08953341740227</v>
      </c>
      <c r="G35" s="336">
        <v>-1.5342023301418806</v>
      </c>
      <c r="H35" s="331">
        <v>-5.5166176803074762</v>
      </c>
      <c r="I35" s="331">
        <v>7.8779599271402674</v>
      </c>
      <c r="J35" s="331">
        <v>-3.0243902439024453</v>
      </c>
      <c r="K35" s="331">
        <v>21.485943775100395</v>
      </c>
      <c r="L35" s="331">
        <v>-0.22857142857142776</v>
      </c>
      <c r="M35" s="331">
        <v>18.502202643171813</v>
      </c>
      <c r="N35" s="331">
        <v>71.683673469387742</v>
      </c>
      <c r="O35" s="331">
        <v>-39.285714285714292</v>
      </c>
      <c r="P35" s="331">
        <v>-37.5</v>
      </c>
      <c r="Q35" s="331">
        <v>0</v>
      </c>
      <c r="R35" s="357">
        <v>-42.105263157894733</v>
      </c>
      <c r="S35" s="336">
        <v>1.7368266117162108</v>
      </c>
      <c r="T35" s="336">
        <v>54.054054054054063</v>
      </c>
      <c r="U35" s="357">
        <v>8.7499999999999858</v>
      </c>
      <c r="V35" s="336">
        <v>38.15789473684211</v>
      </c>
      <c r="W35" s="336">
        <v>-7.6291079812206561</v>
      </c>
      <c r="X35" s="336">
        <v>-20</v>
      </c>
      <c r="Y35" s="335">
        <v>-40.568181818181813</v>
      </c>
      <c r="Z35" s="83" t="s">
        <v>60</v>
      </c>
    </row>
    <row r="36" spans="1:26" s="219" customFormat="1" ht="33.75" customHeight="1">
      <c r="A36" s="83" t="s">
        <v>61</v>
      </c>
      <c r="B36" s="334">
        <v>4.4707721420050177</v>
      </c>
      <c r="C36" s="336">
        <v>32.523661393871208</v>
      </c>
      <c r="D36" s="331">
        <v>11.127729584205809</v>
      </c>
      <c r="E36" s="331">
        <v>34.578275754746358</v>
      </c>
      <c r="F36" s="357">
        <v>143.92072844134978</v>
      </c>
      <c r="G36" s="336">
        <v>-6.4372064372064273</v>
      </c>
      <c r="H36" s="331">
        <v>-10.96300326441785</v>
      </c>
      <c r="I36" s="331">
        <v>-0.68790731354091861</v>
      </c>
      <c r="J36" s="331">
        <v>-0.38287504350851975</v>
      </c>
      <c r="K36" s="331">
        <v>-16.253902185223723</v>
      </c>
      <c r="L36" s="331">
        <v>-27.918215613382898</v>
      </c>
      <c r="M36" s="331">
        <v>8.2089552238805936</v>
      </c>
      <c r="N36" s="331">
        <v>-7.3226544622425678</v>
      </c>
      <c r="O36" s="331">
        <v>-29.268292682926827</v>
      </c>
      <c r="P36" s="331">
        <v>-26.31578947368422</v>
      </c>
      <c r="Q36" s="331">
        <v>0</v>
      </c>
      <c r="R36" s="357">
        <v>-33.333333333333343</v>
      </c>
      <c r="S36" s="336">
        <v>-9.1809331990600782</v>
      </c>
      <c r="T36" s="336">
        <v>34.946236559139777</v>
      </c>
      <c r="U36" s="357">
        <v>0</v>
      </c>
      <c r="V36" s="336">
        <v>20</v>
      </c>
      <c r="W36" s="336">
        <v>-7.3255813953488342</v>
      </c>
      <c r="X36" s="336">
        <v>-23.936170212765958</v>
      </c>
      <c r="Y36" s="335">
        <v>9.1922005571030638</v>
      </c>
      <c r="Z36" s="83" t="s">
        <v>61</v>
      </c>
    </row>
    <row r="37" spans="1:26" s="219" customFormat="1" ht="33.75" customHeight="1">
      <c r="A37" s="83" t="s">
        <v>62</v>
      </c>
      <c r="B37" s="334">
        <v>6.6587096377438257</v>
      </c>
      <c r="C37" s="336">
        <v>25.519040266976091</v>
      </c>
      <c r="D37" s="331">
        <v>16.025160376572529</v>
      </c>
      <c r="E37" s="331">
        <v>30.777997720592651</v>
      </c>
      <c r="F37" s="357">
        <v>63.752405388069292</v>
      </c>
      <c r="G37" s="336">
        <v>-4.0443862640038901</v>
      </c>
      <c r="H37" s="331">
        <v>-6.5353067047075513</v>
      </c>
      <c r="I37" s="331">
        <v>1.2188728702490153</v>
      </c>
      <c r="J37" s="331">
        <v>-3.8360733857517317</v>
      </c>
      <c r="K37" s="331">
        <v>-4.112000000000009</v>
      </c>
      <c r="L37" s="331">
        <v>-8.002805267669288</v>
      </c>
      <c r="M37" s="331">
        <v>-0.23305844388670494</v>
      </c>
      <c r="N37" s="331">
        <v>0.18212171801488353</v>
      </c>
      <c r="O37" s="331">
        <v>2.9126213592232943</v>
      </c>
      <c r="P37" s="331">
        <v>-44.545454545454547</v>
      </c>
      <c r="Q37" s="331">
        <v>-40</v>
      </c>
      <c r="R37" s="357">
        <v>43.902439024390247</v>
      </c>
      <c r="S37" s="336">
        <v>-4.0393384978847422</v>
      </c>
      <c r="T37" s="336">
        <v>-19.460799504183456</v>
      </c>
      <c r="U37" s="357">
        <v>-19.799270072992698</v>
      </c>
      <c r="V37" s="336">
        <v>-19.546611149664585</v>
      </c>
      <c r="W37" s="336">
        <v>-23.36782019265074</v>
      </c>
      <c r="X37" s="336">
        <v>-12.897366030881017</v>
      </c>
      <c r="Y37" s="335">
        <v>-38.5253630020743</v>
      </c>
      <c r="Z37" s="83" t="s">
        <v>62</v>
      </c>
    </row>
    <row r="38" spans="1:26" s="219" customFormat="1" ht="33.75" customHeight="1">
      <c r="A38" s="83" t="s">
        <v>63</v>
      </c>
      <c r="B38" s="334">
        <v>5.9478937174632733</v>
      </c>
      <c r="C38" s="336">
        <v>25.638065922790815</v>
      </c>
      <c r="D38" s="331">
        <v>17.955758491963095</v>
      </c>
      <c r="E38" s="331">
        <v>34.569585710741762</v>
      </c>
      <c r="F38" s="357">
        <v>53.702235611225632</v>
      </c>
      <c r="G38" s="336">
        <v>-16.331146799366664</v>
      </c>
      <c r="H38" s="331">
        <v>-19.138295826120412</v>
      </c>
      <c r="I38" s="331">
        <v>-16.100178890876577</v>
      </c>
      <c r="J38" s="331">
        <v>-10.752259436469956</v>
      </c>
      <c r="K38" s="331">
        <v>-3.6925304694099168</v>
      </c>
      <c r="L38" s="331">
        <v>-8.9821615949632729</v>
      </c>
      <c r="M38" s="331">
        <v>2.9669588671611677</v>
      </c>
      <c r="N38" s="331">
        <v>3.8254046101029928</v>
      </c>
      <c r="O38" s="331">
        <v>-14.678899082568805</v>
      </c>
      <c r="P38" s="331">
        <v>-27.397260273972606</v>
      </c>
      <c r="Q38" s="331">
        <v>15.789473684210535</v>
      </c>
      <c r="R38" s="357">
        <v>-18.781725888324871</v>
      </c>
      <c r="S38" s="336">
        <v>-13.670028563484237</v>
      </c>
      <c r="T38" s="336">
        <v>48.125937031484256</v>
      </c>
      <c r="U38" s="357">
        <v>33.012820512820497</v>
      </c>
      <c r="V38" s="336">
        <v>43.309499489274771</v>
      </c>
      <c r="W38" s="336">
        <v>-16.993906567366281</v>
      </c>
      <c r="X38" s="336">
        <v>0.47468354430380089</v>
      </c>
      <c r="Y38" s="335">
        <v>-31.633510787335382</v>
      </c>
      <c r="Z38" s="83" t="s">
        <v>63</v>
      </c>
    </row>
    <row r="39" spans="1:26" s="219" customFormat="1" ht="33.75" customHeight="1">
      <c r="A39" s="83" t="s">
        <v>64</v>
      </c>
      <c r="B39" s="334">
        <v>13.566978249866168</v>
      </c>
      <c r="C39" s="336">
        <v>33.549911399881864</v>
      </c>
      <c r="D39" s="331">
        <v>21.260683760683747</v>
      </c>
      <c r="E39" s="331">
        <v>50.388349514563089</v>
      </c>
      <c r="F39" s="357">
        <v>71.374764595103557</v>
      </c>
      <c r="G39" s="336">
        <v>1.7430600387346828</v>
      </c>
      <c r="H39" s="331">
        <v>-4.0606527884862516</v>
      </c>
      <c r="I39" s="331">
        <v>7.5</v>
      </c>
      <c r="J39" s="331">
        <v>14.636015325670499</v>
      </c>
      <c r="K39" s="331">
        <v>-0.34934497816594501</v>
      </c>
      <c r="L39" s="331">
        <v>2.2988505747126453</v>
      </c>
      <c r="M39" s="331">
        <v>1.8633540372670723</v>
      </c>
      <c r="N39" s="331">
        <v>-7.9861111111111143</v>
      </c>
      <c r="O39" s="331">
        <v>46.153846153846132</v>
      </c>
      <c r="P39" s="331">
        <v>40</v>
      </c>
      <c r="Q39" s="331" t="s">
        <v>22</v>
      </c>
      <c r="R39" s="357">
        <v>0</v>
      </c>
      <c r="S39" s="336">
        <v>1.4957846070165886</v>
      </c>
      <c r="T39" s="336">
        <v>12.5</v>
      </c>
      <c r="U39" s="357">
        <v>20.634920634920633</v>
      </c>
      <c r="V39" s="336">
        <v>16.535433070866134</v>
      </c>
      <c r="W39" s="336">
        <v>-1.4598540145985339</v>
      </c>
      <c r="X39" s="336">
        <v>-15.492957746478879</v>
      </c>
      <c r="Y39" s="335">
        <v>-49.138920780711828</v>
      </c>
      <c r="Z39" s="83" t="s">
        <v>64</v>
      </c>
    </row>
    <row r="40" spans="1:26" s="219" customFormat="1" ht="33.75" customHeight="1">
      <c r="A40" s="83" t="s">
        <v>65</v>
      </c>
      <c r="B40" s="334">
        <v>2.3745247355405183</v>
      </c>
      <c r="C40" s="336">
        <v>30.588035926114202</v>
      </c>
      <c r="D40" s="331">
        <v>11.976836009476187</v>
      </c>
      <c r="E40" s="331">
        <v>53.061224489795904</v>
      </c>
      <c r="F40" s="357">
        <v>78.401727861771064</v>
      </c>
      <c r="G40" s="336">
        <v>-6.1820378574305153</v>
      </c>
      <c r="H40" s="331">
        <v>-14.139072847682115</v>
      </c>
      <c r="I40" s="331">
        <v>-7.8277886497064628</v>
      </c>
      <c r="J40" s="331">
        <v>21.645021645021643</v>
      </c>
      <c r="K40" s="331">
        <v>-12.556634304207108</v>
      </c>
      <c r="L40" s="331">
        <v>-23.416965352449225</v>
      </c>
      <c r="M40" s="331">
        <v>-6.4327485380117082</v>
      </c>
      <c r="N40" s="331">
        <v>6.5573770491803316</v>
      </c>
      <c r="O40" s="331">
        <v>-32.5</v>
      </c>
      <c r="P40" s="331">
        <v>-70</v>
      </c>
      <c r="Q40" s="331">
        <v>-63.15789473684211</v>
      </c>
      <c r="R40" s="357">
        <v>54.545454545454533</v>
      </c>
      <c r="S40" s="336">
        <v>-7.8461303617768294</v>
      </c>
      <c r="T40" s="336">
        <v>85.22727272727272</v>
      </c>
      <c r="U40" s="357">
        <v>46.551724137931018</v>
      </c>
      <c r="V40" s="336">
        <v>69.863013698630141</v>
      </c>
      <c r="W40" s="336">
        <v>-39.414802065404473</v>
      </c>
      <c r="X40" s="336">
        <v>-21.15384615384616</v>
      </c>
      <c r="Y40" s="335">
        <v>-55.296080066722268</v>
      </c>
      <c r="Z40" s="83" t="s">
        <v>65</v>
      </c>
    </row>
    <row r="41" spans="1:26" s="219" customFormat="1" ht="33.75" customHeight="1">
      <c r="A41" s="83" t="s">
        <v>66</v>
      </c>
      <c r="B41" s="334">
        <v>6.1184816218139417</v>
      </c>
      <c r="C41" s="336">
        <v>31.664025356576872</v>
      </c>
      <c r="D41" s="331">
        <v>20.086914534041526</v>
      </c>
      <c r="E41" s="331">
        <v>32.155477031802121</v>
      </c>
      <c r="F41" s="357">
        <v>77.413127413127398</v>
      </c>
      <c r="G41" s="336">
        <v>-6.1869240895129423</v>
      </c>
      <c r="H41" s="331">
        <v>-15.78160059835453</v>
      </c>
      <c r="I41" s="331">
        <v>7.5294117647058698</v>
      </c>
      <c r="J41" s="331">
        <v>7.3500967117988409</v>
      </c>
      <c r="K41" s="331">
        <v>-25.368731563421832</v>
      </c>
      <c r="L41" s="331">
        <v>-34.309623430962347</v>
      </c>
      <c r="M41" s="331">
        <v>20</v>
      </c>
      <c r="N41" s="331">
        <v>-25.450450450450447</v>
      </c>
      <c r="O41" s="331">
        <v>-80.952380952380949</v>
      </c>
      <c r="P41" s="331" t="s">
        <v>22</v>
      </c>
      <c r="Q41" s="331" t="s">
        <v>22</v>
      </c>
      <c r="R41" s="357">
        <v>0</v>
      </c>
      <c r="S41" s="336">
        <v>-12.541453120289418</v>
      </c>
      <c r="T41" s="336">
        <v>81.818181818181813</v>
      </c>
      <c r="U41" s="357">
        <v>21.739130434782624</v>
      </c>
      <c r="V41" s="336">
        <v>51.111111111111114</v>
      </c>
      <c r="W41" s="336">
        <v>-23.703703703703709</v>
      </c>
      <c r="X41" s="336">
        <v>-30.612244897959187</v>
      </c>
      <c r="Y41" s="335">
        <v>4.2016806722689211</v>
      </c>
      <c r="Z41" s="83" t="s">
        <v>66</v>
      </c>
    </row>
    <row r="42" spans="1:26" s="219" customFormat="1" ht="33.75" customHeight="1">
      <c r="A42" s="83" t="s">
        <v>67</v>
      </c>
      <c r="B42" s="334">
        <v>2.3904236670972807</v>
      </c>
      <c r="C42" s="336">
        <v>33.333333333333314</v>
      </c>
      <c r="D42" s="331">
        <v>24.352019288728144</v>
      </c>
      <c r="E42" s="331">
        <v>30.046224961479197</v>
      </c>
      <c r="F42" s="357">
        <v>94.60431654676259</v>
      </c>
      <c r="G42" s="336">
        <v>7.4496389205625206</v>
      </c>
      <c r="H42" s="331">
        <v>-6.7114093959731491</v>
      </c>
      <c r="I42" s="331">
        <v>19.136960600375247</v>
      </c>
      <c r="J42" s="331">
        <v>31.90789473684211</v>
      </c>
      <c r="K42" s="331">
        <v>15.874855156431053</v>
      </c>
      <c r="L42" s="331">
        <v>6.6339066339066335</v>
      </c>
      <c r="M42" s="331">
        <v>18.181818181818187</v>
      </c>
      <c r="N42" s="331">
        <v>29.149797570850211</v>
      </c>
      <c r="O42" s="331">
        <v>66.666666666666686</v>
      </c>
      <c r="P42" s="331" t="s">
        <v>22</v>
      </c>
      <c r="Q42" s="331" t="s">
        <v>22</v>
      </c>
      <c r="R42" s="357">
        <v>400</v>
      </c>
      <c r="S42" s="336">
        <v>9.5796396911638482</v>
      </c>
      <c r="T42" s="336">
        <v>-37.837837837837839</v>
      </c>
      <c r="U42" s="357">
        <v>-6.8965517241379359</v>
      </c>
      <c r="V42" s="336">
        <v>-24.242424242424249</v>
      </c>
      <c r="W42" s="336">
        <v>-22.485207100591722</v>
      </c>
      <c r="X42" s="336">
        <v>28.571428571428584</v>
      </c>
      <c r="Y42" s="335">
        <v>-50</v>
      </c>
      <c r="Z42" s="83" t="s">
        <v>67</v>
      </c>
    </row>
    <row r="43" spans="1:26" s="219" customFormat="1" ht="33.75" customHeight="1">
      <c r="A43" s="83" t="s">
        <v>68</v>
      </c>
      <c r="B43" s="334">
        <v>5.4662540681854637</v>
      </c>
      <c r="C43" s="336">
        <v>33.69701007745482</v>
      </c>
      <c r="D43" s="331">
        <v>16.34375371448948</v>
      </c>
      <c r="E43" s="331">
        <v>34.161771351107092</v>
      </c>
      <c r="F43" s="357">
        <v>138.6676321506155</v>
      </c>
      <c r="G43" s="336">
        <v>-0.37530736378931806</v>
      </c>
      <c r="H43" s="331">
        <v>-1.5783783783783747</v>
      </c>
      <c r="I43" s="331">
        <v>-7.4103585657370559</v>
      </c>
      <c r="J43" s="331">
        <v>7.4174336762317381</v>
      </c>
      <c r="K43" s="331">
        <v>-6.1704211557296844</v>
      </c>
      <c r="L43" s="331">
        <v>0.27913468248431172</v>
      </c>
      <c r="M43" s="331">
        <v>-10.806451612903217</v>
      </c>
      <c r="N43" s="331">
        <v>-12.475247524752476</v>
      </c>
      <c r="O43" s="331">
        <v>55.102040816326536</v>
      </c>
      <c r="P43" s="331">
        <v>-11.111111111111114</v>
      </c>
      <c r="Q43" s="331" t="s">
        <v>209</v>
      </c>
      <c r="R43" s="357">
        <v>16.21621621621621</v>
      </c>
      <c r="S43" s="336">
        <v>-1.762155180367202</v>
      </c>
      <c r="T43" s="336">
        <v>25.581395348837205</v>
      </c>
      <c r="U43" s="357">
        <v>-30.232558139534888</v>
      </c>
      <c r="V43" s="336">
        <v>-2.3255813953488484</v>
      </c>
      <c r="W43" s="336">
        <v>26.238286479250334</v>
      </c>
      <c r="X43" s="336">
        <v>60.526315789473699</v>
      </c>
      <c r="Y43" s="335">
        <v>-46.180555555555557</v>
      </c>
      <c r="Z43" s="83" t="s">
        <v>68</v>
      </c>
    </row>
    <row r="44" spans="1:26" s="219" customFormat="1" ht="33.75" customHeight="1">
      <c r="A44" s="83" t="s">
        <v>69</v>
      </c>
      <c r="B44" s="334">
        <v>4.3927104106273021</v>
      </c>
      <c r="C44" s="336">
        <v>50.509282076556616</v>
      </c>
      <c r="D44" s="331">
        <v>39.096593084088312</v>
      </c>
      <c r="E44" s="331">
        <v>52.036021926389992</v>
      </c>
      <c r="F44" s="357">
        <v>98.485698261357271</v>
      </c>
      <c r="G44" s="336">
        <v>-8.3394601407415223</v>
      </c>
      <c r="H44" s="331">
        <v>-13.774260410778211</v>
      </c>
      <c r="I44" s="331">
        <v>2.5667888947092763</v>
      </c>
      <c r="J44" s="331">
        <v>-4.8590021691973959</v>
      </c>
      <c r="K44" s="331">
        <v>1.4851485148514882</v>
      </c>
      <c r="L44" s="331">
        <v>-11.65684348395547</v>
      </c>
      <c r="M44" s="331">
        <v>6.3324538258575274</v>
      </c>
      <c r="N44" s="331">
        <v>26.805555555555543</v>
      </c>
      <c r="O44" s="331">
        <v>116.66666666666666</v>
      </c>
      <c r="P44" s="331">
        <v>185.71428571428572</v>
      </c>
      <c r="Q44" s="331">
        <v>0</v>
      </c>
      <c r="R44" s="357">
        <v>107.40740740740739</v>
      </c>
      <c r="S44" s="336">
        <v>-5.8524173027989832</v>
      </c>
      <c r="T44" s="336">
        <v>-10.903426791277255</v>
      </c>
      <c r="U44" s="357">
        <v>-5.2980132450331183</v>
      </c>
      <c r="V44" s="336">
        <v>-9.8360655737704974</v>
      </c>
      <c r="W44" s="336">
        <v>-25.289128758673868</v>
      </c>
      <c r="X44" s="336">
        <v>5.7291666666666714</v>
      </c>
      <c r="Y44" s="335">
        <v>-21.095152603231597</v>
      </c>
      <c r="Z44" s="83" t="s">
        <v>69</v>
      </c>
    </row>
    <row r="45" spans="1:26" s="219" customFormat="1" ht="33.75" customHeight="1">
      <c r="A45" s="83" t="s">
        <v>70</v>
      </c>
      <c r="B45" s="334">
        <v>4.7796818103677481</v>
      </c>
      <c r="C45" s="336">
        <v>29.247131262244608</v>
      </c>
      <c r="D45" s="331">
        <v>17.624521072796924</v>
      </c>
      <c r="E45" s="331">
        <v>33.681462140992181</v>
      </c>
      <c r="F45" s="357">
        <v>81.441048034934511</v>
      </c>
      <c r="G45" s="336">
        <v>-16.846758349705311</v>
      </c>
      <c r="H45" s="331">
        <v>-21.920668058455121</v>
      </c>
      <c r="I45" s="331">
        <v>-12.003311258278146</v>
      </c>
      <c r="J45" s="331">
        <v>-9.6315449256625669</v>
      </c>
      <c r="K45" s="331">
        <v>11.400000000000006</v>
      </c>
      <c r="L45" s="331">
        <v>25.24461839530332</v>
      </c>
      <c r="M45" s="331">
        <v>-13.265306122448976</v>
      </c>
      <c r="N45" s="331">
        <v>3.7542662116040901</v>
      </c>
      <c r="O45" s="331">
        <v>-20.689655172413794</v>
      </c>
      <c r="P45" s="331">
        <v>-33.333333333333343</v>
      </c>
      <c r="Q45" s="331" t="s">
        <v>22</v>
      </c>
      <c r="R45" s="357">
        <v>-30.769230769230774</v>
      </c>
      <c r="S45" s="336">
        <v>-12.904581757040773</v>
      </c>
      <c r="T45" s="336">
        <v>-5.8823529411764781</v>
      </c>
      <c r="U45" s="357">
        <v>-11.36363636363636</v>
      </c>
      <c r="V45" s="336">
        <v>-8.4210526315789451</v>
      </c>
      <c r="W45" s="336">
        <v>-8.5539714867617107</v>
      </c>
      <c r="X45" s="336">
        <v>-1.7241379310344911</v>
      </c>
      <c r="Y45" s="335">
        <v>-57.683982683982684</v>
      </c>
      <c r="Z45" s="83" t="s">
        <v>70</v>
      </c>
    </row>
    <row r="46" spans="1:26" s="219" customFormat="1" ht="33.75" customHeight="1">
      <c r="A46" s="83" t="s">
        <v>71</v>
      </c>
      <c r="B46" s="334">
        <v>1.6611341441577849</v>
      </c>
      <c r="C46" s="336">
        <v>13.870733478576611</v>
      </c>
      <c r="D46" s="331">
        <v>-2.0317694865164384</v>
      </c>
      <c r="E46" s="331">
        <v>11.58469945355192</v>
      </c>
      <c r="F46" s="357">
        <v>102.55402750491157</v>
      </c>
      <c r="G46" s="336">
        <v>-8.7529976019184659</v>
      </c>
      <c r="H46" s="331">
        <v>-15.073815073815084</v>
      </c>
      <c r="I46" s="331">
        <v>18.202247191011239</v>
      </c>
      <c r="J46" s="331">
        <v>-13.766233766233768</v>
      </c>
      <c r="K46" s="331">
        <v>10.965435041716319</v>
      </c>
      <c r="L46" s="331">
        <v>-0.74074074074074758</v>
      </c>
      <c r="M46" s="331">
        <v>21.319796954314711</v>
      </c>
      <c r="N46" s="331">
        <v>22.362869198312225</v>
      </c>
      <c r="O46" s="331">
        <v>-75</v>
      </c>
      <c r="P46" s="331">
        <v>-50</v>
      </c>
      <c r="Q46" s="331">
        <v>-66.666666666666671</v>
      </c>
      <c r="R46" s="357" t="s">
        <v>22</v>
      </c>
      <c r="S46" s="336">
        <v>-3.9713347267841215</v>
      </c>
      <c r="T46" s="336">
        <v>-54.237288135593218</v>
      </c>
      <c r="U46" s="357">
        <v>9.0909090909090793</v>
      </c>
      <c r="V46" s="336">
        <v>-37.037037037037038</v>
      </c>
      <c r="W46" s="336">
        <v>6.1827956989247213</v>
      </c>
      <c r="X46" s="336">
        <v>-19.402985074626869</v>
      </c>
      <c r="Y46" s="335">
        <v>52.639751552795019</v>
      </c>
      <c r="Z46" s="83" t="s">
        <v>71</v>
      </c>
    </row>
    <row r="47" spans="1:26" s="219" customFormat="1" ht="33.75" customHeight="1">
      <c r="A47" s="83" t="s">
        <v>72</v>
      </c>
      <c r="B47" s="334">
        <v>0.21718169664165998</v>
      </c>
      <c r="C47" s="336">
        <v>27.194298574643653</v>
      </c>
      <c r="D47" s="331">
        <v>12.781065088757401</v>
      </c>
      <c r="E47" s="331">
        <v>32.905296950240768</v>
      </c>
      <c r="F47" s="357">
        <v>86.118980169971678</v>
      </c>
      <c r="G47" s="336">
        <v>4.4847654912701103</v>
      </c>
      <c r="H47" s="331">
        <v>-0.80321285140561827</v>
      </c>
      <c r="I47" s="331">
        <v>3.1847133757961785</v>
      </c>
      <c r="J47" s="331">
        <v>22.727272727272734</v>
      </c>
      <c r="K47" s="331">
        <v>20.391705069124427</v>
      </c>
      <c r="L47" s="331">
        <v>-3.7698412698412653</v>
      </c>
      <c r="M47" s="331">
        <v>83.221476510067106</v>
      </c>
      <c r="N47" s="331">
        <v>33.488372093023258</v>
      </c>
      <c r="O47" s="331" t="s">
        <v>209</v>
      </c>
      <c r="P47" s="331">
        <v>400</v>
      </c>
      <c r="Q47" s="331" t="s">
        <v>22</v>
      </c>
      <c r="R47" s="357" t="s">
        <v>22</v>
      </c>
      <c r="S47" s="336">
        <v>8.2849604221635786</v>
      </c>
      <c r="T47" s="336">
        <v>4.1666666666666714</v>
      </c>
      <c r="U47" s="357">
        <v>-4.6511627906976685</v>
      </c>
      <c r="V47" s="336">
        <v>0</v>
      </c>
      <c r="W47" s="336">
        <v>-22.365988909426989</v>
      </c>
      <c r="X47" s="336">
        <v>-37.078651685393261</v>
      </c>
      <c r="Y47" s="335">
        <v>-20.808080808080803</v>
      </c>
      <c r="Z47" s="83" t="s">
        <v>72</v>
      </c>
    </row>
    <row r="48" spans="1:26" s="219" customFormat="1" ht="33.75" customHeight="1">
      <c r="A48" s="83" t="s">
        <v>73</v>
      </c>
      <c r="B48" s="334">
        <v>5.8215486827303096</v>
      </c>
      <c r="C48" s="336">
        <v>21.622168284789637</v>
      </c>
      <c r="D48" s="331">
        <v>9.8124098124098111</v>
      </c>
      <c r="E48" s="331">
        <v>41.656942823803973</v>
      </c>
      <c r="F48" s="357">
        <v>59.807073954983935</v>
      </c>
      <c r="G48" s="336">
        <v>-11.86770428015565</v>
      </c>
      <c r="H48" s="331">
        <v>-20.766459220438918</v>
      </c>
      <c r="I48" s="331">
        <v>-2.8985507246376869</v>
      </c>
      <c r="J48" s="331">
        <v>-7.3583517292135525E-2</v>
      </c>
      <c r="K48" s="331">
        <v>-5.5057618437900118</v>
      </c>
      <c r="L48" s="331">
        <v>-6.7415730337078656</v>
      </c>
      <c r="M48" s="331">
        <v>0.61099796334012524</v>
      </c>
      <c r="N48" s="331">
        <v>-7.7697841726618719</v>
      </c>
      <c r="O48" s="331">
        <v>166.66666666666663</v>
      </c>
      <c r="P48" s="331">
        <v>400</v>
      </c>
      <c r="Q48" s="331" t="s">
        <v>22</v>
      </c>
      <c r="R48" s="357">
        <v>50</v>
      </c>
      <c r="S48" s="336">
        <v>-9.9375</v>
      </c>
      <c r="T48" s="336">
        <v>59.183673469387742</v>
      </c>
      <c r="U48" s="357">
        <v>-22.794117647058826</v>
      </c>
      <c r="V48" s="336">
        <v>11.538461538461547</v>
      </c>
      <c r="W48" s="336">
        <v>92.051282051282044</v>
      </c>
      <c r="X48" s="336">
        <v>14.999999999999986</v>
      </c>
      <c r="Y48" s="335">
        <v>121.59763313609466</v>
      </c>
      <c r="Z48" s="83" t="s">
        <v>73</v>
      </c>
    </row>
    <row r="49" spans="1:26" s="219" customFormat="1" ht="33.75" customHeight="1">
      <c r="A49" s="83" t="s">
        <v>74</v>
      </c>
      <c r="B49" s="334">
        <v>1.8838829540176505</v>
      </c>
      <c r="C49" s="336">
        <v>102.8889662373825</v>
      </c>
      <c r="D49" s="331">
        <v>139.39081053175011</v>
      </c>
      <c r="E49" s="331">
        <v>3.8632986627043238</v>
      </c>
      <c r="F49" s="357">
        <v>87.452471482889734</v>
      </c>
      <c r="G49" s="336">
        <v>-12.59588211546226</v>
      </c>
      <c r="H49" s="331">
        <v>-21.671018276762396</v>
      </c>
      <c r="I49" s="331">
        <v>-3.8461538461538396</v>
      </c>
      <c r="J49" s="331">
        <v>8.6474501108647388</v>
      </c>
      <c r="K49" s="331">
        <v>-19.836065573770483</v>
      </c>
      <c r="L49" s="331">
        <v>-35.429447852760731</v>
      </c>
      <c r="M49" s="331">
        <v>-12.893081761006286</v>
      </c>
      <c r="N49" s="331">
        <v>12.000000000000014</v>
      </c>
      <c r="O49" s="331" t="s">
        <v>22</v>
      </c>
      <c r="P49" s="331" t="s">
        <v>22</v>
      </c>
      <c r="Q49" s="331" t="s">
        <v>22</v>
      </c>
      <c r="R49" s="357" t="s">
        <v>22</v>
      </c>
      <c r="S49" s="336">
        <v>-14.931025155531501</v>
      </c>
      <c r="T49" s="336">
        <v>40.506329113924039</v>
      </c>
      <c r="U49" s="357">
        <v>-35.897435897435898</v>
      </c>
      <c r="V49" s="336">
        <v>2.5477707006369457</v>
      </c>
      <c r="W49" s="336">
        <v>-17.302052785923749</v>
      </c>
      <c r="X49" s="336">
        <v>17.64705882352942</v>
      </c>
      <c r="Y49" s="335">
        <v>-6.5359477124183059</v>
      </c>
      <c r="Z49" s="83" t="s">
        <v>74</v>
      </c>
    </row>
    <row r="50" spans="1:26" s="219" customFormat="1" ht="33.75" customHeight="1">
      <c r="A50" s="83" t="s">
        <v>75</v>
      </c>
      <c r="B50" s="334">
        <v>10.082917811157415</v>
      </c>
      <c r="C50" s="336">
        <v>29.262498952016301</v>
      </c>
      <c r="D50" s="331">
        <v>17.707706502988714</v>
      </c>
      <c r="E50" s="331">
        <v>31.39584824624194</v>
      </c>
      <c r="F50" s="357">
        <v>99.819168173598541</v>
      </c>
      <c r="G50" s="336">
        <v>-8.3074171979474443</v>
      </c>
      <c r="H50" s="331">
        <v>-8.0192348490205774</v>
      </c>
      <c r="I50" s="331">
        <v>-5.3444828213052205</v>
      </c>
      <c r="J50" s="331">
        <v>-11.657349556067089</v>
      </c>
      <c r="K50" s="331">
        <v>7.4177153920619503</v>
      </c>
      <c r="L50" s="331">
        <v>-4.7677261613691968</v>
      </c>
      <c r="M50" s="331">
        <v>24.057971014492765</v>
      </c>
      <c r="N50" s="331">
        <v>26.486817903126919</v>
      </c>
      <c r="O50" s="331">
        <v>-36.607142857142861</v>
      </c>
      <c r="P50" s="331">
        <v>-50</v>
      </c>
      <c r="Q50" s="331">
        <v>-81.818181818181813</v>
      </c>
      <c r="R50" s="357">
        <v>-20.353982300884951</v>
      </c>
      <c r="S50" s="336">
        <v>-4.6942593242137178</v>
      </c>
      <c r="T50" s="336">
        <v>-12.191582002902763</v>
      </c>
      <c r="U50" s="357">
        <v>15.671641791044763</v>
      </c>
      <c r="V50" s="336">
        <v>-4.3887147335423151</v>
      </c>
      <c r="W50" s="336">
        <v>-9.2613009922822442</v>
      </c>
      <c r="X50" s="336">
        <v>-3.8539553752535483</v>
      </c>
      <c r="Y50" s="335">
        <v>10.11904761904762</v>
      </c>
      <c r="Z50" s="83" t="s">
        <v>75</v>
      </c>
    </row>
    <row r="51" spans="1:26" s="219" customFormat="1" ht="33.75" customHeight="1">
      <c r="A51" s="83" t="s">
        <v>76</v>
      </c>
      <c r="B51" s="334">
        <v>8.7083054049113429</v>
      </c>
      <c r="C51" s="336">
        <v>40.582314881380313</v>
      </c>
      <c r="D51" s="331">
        <v>29.672897196261658</v>
      </c>
      <c r="E51" s="331">
        <v>47.464239271781537</v>
      </c>
      <c r="F51" s="357">
        <v>85.049833887043178</v>
      </c>
      <c r="G51" s="336">
        <v>-9.6892138939670929</v>
      </c>
      <c r="H51" s="331">
        <v>-11.034482758620683</v>
      </c>
      <c r="I51" s="331">
        <v>-15.259740259740255</v>
      </c>
      <c r="J51" s="331">
        <v>-3.4557235421166297</v>
      </c>
      <c r="K51" s="331">
        <v>3.1505250875145947</v>
      </c>
      <c r="L51" s="331">
        <v>-8.2304526748971085</v>
      </c>
      <c r="M51" s="331">
        <v>42.657342657342667</v>
      </c>
      <c r="N51" s="331">
        <v>2.6315789473684248</v>
      </c>
      <c r="O51" s="331">
        <v>-25</v>
      </c>
      <c r="P51" s="331">
        <v>-57.142857142857146</v>
      </c>
      <c r="Q51" s="331" t="s">
        <v>22</v>
      </c>
      <c r="R51" s="357">
        <v>50</v>
      </c>
      <c r="S51" s="336">
        <v>-7.0826306913996575</v>
      </c>
      <c r="T51" s="336">
        <v>-16.666666666666657</v>
      </c>
      <c r="U51" s="357">
        <v>100</v>
      </c>
      <c r="V51" s="336">
        <v>7.8947368421052602</v>
      </c>
      <c r="W51" s="336">
        <v>-12.977099236641223</v>
      </c>
      <c r="X51" s="336">
        <v>-50.955414012738856</v>
      </c>
      <c r="Y51" s="335">
        <v>-44.383057090239411</v>
      </c>
      <c r="Z51" s="83" t="s">
        <v>76</v>
      </c>
    </row>
    <row r="52" spans="1:26" s="219" customFormat="1" ht="33.75" customHeight="1">
      <c r="A52" s="83" t="s">
        <v>77</v>
      </c>
      <c r="B52" s="334">
        <v>5.8214865683144268</v>
      </c>
      <c r="C52" s="336">
        <v>39.910662264517384</v>
      </c>
      <c r="D52" s="331">
        <v>21.101449275362327</v>
      </c>
      <c r="E52" s="331">
        <v>55.417700578990889</v>
      </c>
      <c r="F52" s="357">
        <v>134.08163265306121</v>
      </c>
      <c r="G52" s="336">
        <v>-18.185907046476757</v>
      </c>
      <c r="H52" s="331">
        <v>-21.489549602590515</v>
      </c>
      <c r="I52" s="331">
        <v>-31.232725262576011</v>
      </c>
      <c r="J52" s="331">
        <v>5.6010928961748476</v>
      </c>
      <c r="K52" s="331">
        <v>-13.665835411471321</v>
      </c>
      <c r="L52" s="331">
        <v>-23.943661971830991</v>
      </c>
      <c r="M52" s="331">
        <v>-3.8961038961038952</v>
      </c>
      <c r="N52" s="331">
        <v>-3.1779661016949206</v>
      </c>
      <c r="O52" s="331">
        <v>-15</v>
      </c>
      <c r="P52" s="331">
        <v>-11.111111111111114</v>
      </c>
      <c r="Q52" s="331">
        <v>33.333333333333314</v>
      </c>
      <c r="R52" s="357">
        <v>-20.512820512820511</v>
      </c>
      <c r="S52" s="336">
        <v>-17.126502575844299</v>
      </c>
      <c r="T52" s="336">
        <v>-37.5</v>
      </c>
      <c r="U52" s="357">
        <v>-54.08163265306122</v>
      </c>
      <c r="V52" s="336">
        <v>-46.236559139784951</v>
      </c>
      <c r="W52" s="336">
        <v>-3.0018761726078793</v>
      </c>
      <c r="X52" s="336">
        <v>0</v>
      </c>
      <c r="Y52" s="335">
        <v>0.61349693251533211</v>
      </c>
      <c r="Z52" s="83" t="s">
        <v>77</v>
      </c>
    </row>
    <row r="53" spans="1:26" s="219" customFormat="1" ht="33.75" customHeight="1">
      <c r="A53" s="83" t="s">
        <v>78</v>
      </c>
      <c r="B53" s="334">
        <v>15.358960032041622</v>
      </c>
      <c r="C53" s="336">
        <v>40.846658466584671</v>
      </c>
      <c r="D53" s="331">
        <v>29.978339350180505</v>
      </c>
      <c r="E53" s="331">
        <v>41.602465331278893</v>
      </c>
      <c r="F53" s="357">
        <v>124.3212669683258</v>
      </c>
      <c r="G53" s="336">
        <v>-8.1121682523785665</v>
      </c>
      <c r="H53" s="331">
        <v>-8.4025854108956537</v>
      </c>
      <c r="I53" s="331">
        <v>-1.9147084421235832</v>
      </c>
      <c r="J53" s="331">
        <v>-11.989956057752664</v>
      </c>
      <c r="K53" s="331">
        <v>-7.0203817534778352</v>
      </c>
      <c r="L53" s="331">
        <v>-23.270808909730363</v>
      </c>
      <c r="M53" s="331">
        <v>23.631123919308351</v>
      </c>
      <c r="N53" s="331">
        <v>2.3154848046309695</v>
      </c>
      <c r="O53" s="331">
        <v>-5.7142857142857224</v>
      </c>
      <c r="P53" s="331">
        <v>33.333333333333314</v>
      </c>
      <c r="Q53" s="331">
        <v>-75</v>
      </c>
      <c r="R53" s="357">
        <v>-9.0909090909090935</v>
      </c>
      <c r="S53" s="336">
        <v>-7.732806844356702</v>
      </c>
      <c r="T53" s="336">
        <v>-9.6774193548387188</v>
      </c>
      <c r="U53" s="357">
        <v>-16.071428571428569</v>
      </c>
      <c r="V53" s="336">
        <v>-11.258278145695371</v>
      </c>
      <c r="W53" s="336">
        <v>7.7586206896551886</v>
      </c>
      <c r="X53" s="336">
        <v>-19.444444444444443</v>
      </c>
      <c r="Y53" s="335">
        <v>-49.868073878627975</v>
      </c>
      <c r="Z53" s="83" t="s">
        <v>78</v>
      </c>
    </row>
    <row r="54" spans="1:26" s="219" customFormat="1" ht="33.75" customHeight="1">
      <c r="A54" s="83" t="s">
        <v>79</v>
      </c>
      <c r="B54" s="334">
        <v>8.5194028237032455</v>
      </c>
      <c r="C54" s="336">
        <v>44.958988380041035</v>
      </c>
      <c r="D54" s="331">
        <v>40.170940170940156</v>
      </c>
      <c r="E54" s="331">
        <v>39.808481532147738</v>
      </c>
      <c r="F54" s="357">
        <v>94.139886578449904</v>
      </c>
      <c r="G54" s="336">
        <v>-2.8820375335120616</v>
      </c>
      <c r="H54" s="331">
        <v>-9.0060851926977676</v>
      </c>
      <c r="I54" s="331">
        <v>4.2701092353525354</v>
      </c>
      <c r="J54" s="331">
        <v>4.9800796812749013</v>
      </c>
      <c r="K54" s="331">
        <v>-6.8031306441902473</v>
      </c>
      <c r="L54" s="331">
        <v>-15.670289855072468</v>
      </c>
      <c r="M54" s="331">
        <v>22.983870967741922</v>
      </c>
      <c r="N54" s="331">
        <v>0.97087378640776478</v>
      </c>
      <c r="O54" s="331">
        <v>153.33333333333331</v>
      </c>
      <c r="P54" s="331">
        <v>200</v>
      </c>
      <c r="Q54" s="331" t="s">
        <v>209</v>
      </c>
      <c r="R54" s="357">
        <v>30</v>
      </c>
      <c r="S54" s="336">
        <v>-3.5598179453836138</v>
      </c>
      <c r="T54" s="336">
        <v>21.666666666666657</v>
      </c>
      <c r="U54" s="357">
        <v>-16.21621621621621</v>
      </c>
      <c r="V54" s="336">
        <v>7.2164948453608275</v>
      </c>
      <c r="W54" s="336">
        <v>-12.700964630225073</v>
      </c>
      <c r="X54" s="336">
        <v>-10.280373831775705</v>
      </c>
      <c r="Y54" s="335">
        <v>-36.649874055415623</v>
      </c>
      <c r="Z54" s="83" t="s">
        <v>79</v>
      </c>
    </row>
    <row r="55" spans="1:26" s="219" customFormat="1" ht="33.75" customHeight="1">
      <c r="A55" s="83" t="s">
        <v>80</v>
      </c>
      <c r="B55" s="334">
        <v>3.9908514610988561</v>
      </c>
      <c r="C55" s="336">
        <v>17.392876514192722</v>
      </c>
      <c r="D55" s="331">
        <v>9.5251017639077276</v>
      </c>
      <c r="E55" s="331">
        <v>26.555386949924127</v>
      </c>
      <c r="F55" s="357">
        <v>49.431818181818187</v>
      </c>
      <c r="G55" s="336">
        <v>-5.1128420211703656</v>
      </c>
      <c r="H55" s="331">
        <v>-14.568807339449535</v>
      </c>
      <c r="I55" s="331">
        <v>15.848007414272473</v>
      </c>
      <c r="J55" s="331">
        <v>-2.4937655860349111</v>
      </c>
      <c r="K55" s="331">
        <v>-10.778859527121</v>
      </c>
      <c r="L55" s="331">
        <v>-21.905940594059402</v>
      </c>
      <c r="M55" s="331">
        <v>13.707165109034264</v>
      </c>
      <c r="N55" s="331">
        <v>-7.1197411003236226</v>
      </c>
      <c r="O55" s="331">
        <v>72.72727272727272</v>
      </c>
      <c r="P55" s="331" t="s">
        <v>22</v>
      </c>
      <c r="Q55" s="331" t="s">
        <v>22</v>
      </c>
      <c r="R55" s="357">
        <v>30</v>
      </c>
      <c r="S55" s="336">
        <v>-6.2422552664188373</v>
      </c>
      <c r="T55" s="336">
        <v>-32.558139534883722</v>
      </c>
      <c r="U55" s="357">
        <v>-41.666666666666664</v>
      </c>
      <c r="V55" s="336">
        <v>-37.864077669902919</v>
      </c>
      <c r="W55" s="336">
        <v>-42.122905027932966</v>
      </c>
      <c r="X55" s="336">
        <v>-49.557522123893804</v>
      </c>
      <c r="Y55" s="335">
        <v>-25.153374233128829</v>
      </c>
      <c r="Z55" s="83" t="s">
        <v>80</v>
      </c>
    </row>
    <row r="56" spans="1:26" s="219" customFormat="1" ht="33.75" customHeight="1">
      <c r="A56" s="83" t="s">
        <v>81</v>
      </c>
      <c r="B56" s="334">
        <v>5.0802560576426146</v>
      </c>
      <c r="C56" s="336">
        <v>37.14416896235079</v>
      </c>
      <c r="D56" s="331">
        <v>23.4375</v>
      </c>
      <c r="E56" s="331">
        <v>40.882103477523316</v>
      </c>
      <c r="F56" s="357">
        <v>124.45095168374814</v>
      </c>
      <c r="G56" s="336">
        <v>-11.929046563192898</v>
      </c>
      <c r="H56" s="331">
        <v>-17.809400603708497</v>
      </c>
      <c r="I56" s="331">
        <v>-9.6976016684045874</v>
      </c>
      <c r="J56" s="331">
        <v>-2.5974025974025921</v>
      </c>
      <c r="K56" s="331">
        <v>-4.6738572162300898</v>
      </c>
      <c r="L56" s="331">
        <v>-5.8823529411764781</v>
      </c>
      <c r="M56" s="331">
        <v>-5.5555555555555571</v>
      </c>
      <c r="N56" s="331">
        <v>-1.6981132075471663</v>
      </c>
      <c r="O56" s="331">
        <v>6.4516129032257936</v>
      </c>
      <c r="P56" s="331">
        <v>-46.153846153846153</v>
      </c>
      <c r="Q56" s="331" t="s">
        <v>22</v>
      </c>
      <c r="R56" s="357">
        <v>73.333333333333343</v>
      </c>
      <c r="S56" s="336">
        <v>-9.6639950678175097</v>
      </c>
      <c r="T56" s="336">
        <v>36.363636363636346</v>
      </c>
      <c r="U56" s="357">
        <v>63.888888888888886</v>
      </c>
      <c r="V56" s="336">
        <v>50.724637681159436</v>
      </c>
      <c r="W56" s="336">
        <v>-11.244541484716152</v>
      </c>
      <c r="X56" s="336">
        <v>-50</v>
      </c>
      <c r="Y56" s="335">
        <v>-42.872687704026113</v>
      </c>
      <c r="Z56" s="83" t="s">
        <v>81</v>
      </c>
    </row>
    <row r="57" spans="1:26" s="219" customFormat="1" ht="33.75" customHeight="1" thickBot="1">
      <c r="A57" s="88" t="s">
        <v>82</v>
      </c>
      <c r="B57" s="330">
        <v>0.81441830331388587</v>
      </c>
      <c r="C57" s="339">
        <v>25.052013217476429</v>
      </c>
      <c r="D57" s="338">
        <v>6.470588235294116</v>
      </c>
      <c r="E57" s="338">
        <v>29.499712478435868</v>
      </c>
      <c r="F57" s="358">
        <v>142.45742092457422</v>
      </c>
      <c r="G57" s="339">
        <v>-6.4084071708221728</v>
      </c>
      <c r="H57" s="338">
        <v>-8.4477736163129435</v>
      </c>
      <c r="I57" s="338">
        <v>-3.0358785648574127</v>
      </c>
      <c r="J57" s="338">
        <v>-5.5025678650036696</v>
      </c>
      <c r="K57" s="338">
        <v>-7.7008515364679795</v>
      </c>
      <c r="L57" s="338">
        <v>6.3970588235294059</v>
      </c>
      <c r="M57" s="338">
        <v>-5.952380952380949</v>
      </c>
      <c r="N57" s="338">
        <v>-31.660692951015534</v>
      </c>
      <c r="O57" s="338">
        <v>22.500000000000014</v>
      </c>
      <c r="P57" s="338">
        <v>36.363636363636346</v>
      </c>
      <c r="Q57" s="338">
        <v>-33.333333333333343</v>
      </c>
      <c r="R57" s="358">
        <v>23.07692307692308</v>
      </c>
      <c r="S57" s="339">
        <v>-6.7158282854885414</v>
      </c>
      <c r="T57" s="339">
        <v>36.666666666666657</v>
      </c>
      <c r="U57" s="358">
        <v>-20.869565217391312</v>
      </c>
      <c r="V57" s="339">
        <v>4.3902439024390247</v>
      </c>
      <c r="W57" s="339">
        <v>-4.674796747967477</v>
      </c>
      <c r="X57" s="339">
        <v>-18.666666666666671</v>
      </c>
      <c r="Y57" s="337">
        <v>-51.606621226874395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9"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9" t="s">
        <v>205</v>
      </c>
    </row>
    <row r="5" spans="1:35" s="53" customFormat="1" ht="30" customHeight="1" thickBot="1">
      <c r="A5" s="690"/>
      <c r="B5" s="711" t="s">
        <v>85</v>
      </c>
      <c r="C5" s="723" t="s">
        <v>86</v>
      </c>
      <c r="D5" s="724"/>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0"/>
    </row>
    <row r="6" spans="1:35" s="53" customFormat="1" ht="30" customHeight="1" thickBot="1">
      <c r="A6" s="690"/>
      <c r="B6" s="712"/>
      <c r="C6" s="725"/>
      <c r="D6" s="726"/>
      <c r="E6" s="227"/>
      <c r="F6" s="227"/>
      <c r="G6" s="227"/>
      <c r="H6" s="227"/>
      <c r="I6" s="227"/>
      <c r="J6" s="279"/>
      <c r="K6" s="257" t="s">
        <v>89</v>
      </c>
      <c r="L6" s="258"/>
      <c r="M6" s="258"/>
      <c r="N6" s="258"/>
      <c r="O6" s="258"/>
      <c r="P6" s="258"/>
      <c r="Q6" s="258"/>
      <c r="R6" s="258"/>
      <c r="S6" s="258"/>
      <c r="T6" s="258"/>
      <c r="U6" s="360"/>
      <c r="V6" s="360"/>
      <c r="W6" s="360"/>
      <c r="X6" s="360"/>
      <c r="Y6" s="360"/>
      <c r="Z6" s="360"/>
      <c r="AA6" s="742" t="s">
        <v>90</v>
      </c>
      <c r="AB6" s="743"/>
      <c r="AC6" s="267"/>
      <c r="AD6" s="268"/>
      <c r="AE6" s="267"/>
      <c r="AF6" s="268"/>
      <c r="AG6" s="269"/>
      <c r="AH6" s="270"/>
      <c r="AI6" s="690"/>
    </row>
    <row r="7" spans="1:35" s="53" customFormat="1" ht="30" customHeight="1">
      <c r="A7" s="690"/>
      <c r="B7" s="712"/>
      <c r="C7" s="725"/>
      <c r="D7" s="726"/>
      <c r="E7" s="719" t="s">
        <v>97</v>
      </c>
      <c r="F7" s="719"/>
      <c r="G7" s="719" t="s">
        <v>124</v>
      </c>
      <c r="H7" s="719"/>
      <c r="I7" s="719" t="s">
        <v>98</v>
      </c>
      <c r="J7" s="721"/>
      <c r="K7" s="744" t="s">
        <v>86</v>
      </c>
      <c r="L7" s="752"/>
      <c r="M7" s="266"/>
      <c r="N7" s="266"/>
      <c r="O7" s="266"/>
      <c r="P7" s="266"/>
      <c r="Q7" s="266"/>
      <c r="R7" s="265"/>
      <c r="S7" s="751" t="s">
        <v>92</v>
      </c>
      <c r="T7" s="752"/>
      <c r="U7" s="476"/>
      <c r="V7" s="476"/>
      <c r="W7" s="476"/>
      <c r="X7" s="476"/>
      <c r="Y7" s="476"/>
      <c r="Z7" s="476"/>
      <c r="AA7" s="744" t="s">
        <v>86</v>
      </c>
      <c r="AB7" s="745"/>
      <c r="AC7" s="267" t="s">
        <v>94</v>
      </c>
      <c r="AD7" s="268"/>
      <c r="AE7" s="267" t="s">
        <v>95</v>
      </c>
      <c r="AF7" s="268"/>
      <c r="AG7" s="269" t="s">
        <v>96</v>
      </c>
      <c r="AH7" s="270"/>
      <c r="AI7" s="690"/>
    </row>
    <row r="8" spans="1:35" s="53" customFormat="1" ht="30" customHeight="1" thickBot="1">
      <c r="A8" s="691"/>
      <c r="B8" s="713"/>
      <c r="C8" s="727"/>
      <c r="D8" s="728"/>
      <c r="E8" s="720"/>
      <c r="F8" s="720"/>
      <c r="G8" s="720"/>
      <c r="H8" s="720"/>
      <c r="I8" s="720"/>
      <c r="J8" s="722"/>
      <c r="K8" s="746"/>
      <c r="L8" s="754"/>
      <c r="M8" s="748" t="s">
        <v>97</v>
      </c>
      <c r="N8" s="749"/>
      <c r="O8" s="750" t="s">
        <v>124</v>
      </c>
      <c r="P8" s="750"/>
      <c r="Q8" s="750" t="s">
        <v>98</v>
      </c>
      <c r="R8" s="750"/>
      <c r="S8" s="753"/>
      <c r="T8" s="754"/>
      <c r="U8" s="748" t="s">
        <v>97</v>
      </c>
      <c r="V8" s="749"/>
      <c r="W8" s="750" t="s">
        <v>124</v>
      </c>
      <c r="X8" s="750"/>
      <c r="Y8" s="750" t="s">
        <v>98</v>
      </c>
      <c r="Z8" s="750"/>
      <c r="AA8" s="746"/>
      <c r="AB8" s="747"/>
      <c r="AC8" s="474"/>
      <c r="AD8" s="475"/>
      <c r="AE8" s="474"/>
      <c r="AF8" s="475"/>
      <c r="AG8" s="271"/>
      <c r="AH8" s="272"/>
      <c r="AI8" s="691"/>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130415964.124</v>
      </c>
      <c r="C10" s="302">
        <v>481080.32400000002</v>
      </c>
      <c r="D10" s="503">
        <v>36.888146879210815</v>
      </c>
      <c r="E10" s="304">
        <v>385229.22899999999</v>
      </c>
      <c r="F10" s="503">
        <v>29.538502558913919</v>
      </c>
      <c r="G10" s="304">
        <v>52043.396000000001</v>
      </c>
      <c r="H10" s="503">
        <v>3.9905694329351382</v>
      </c>
      <c r="I10" s="304">
        <v>43807.699000000001</v>
      </c>
      <c r="J10" s="504">
        <v>3.3590748873617553</v>
      </c>
      <c r="K10" s="303">
        <v>95101.395000000004</v>
      </c>
      <c r="L10" s="340">
        <v>7.6876085844779514</v>
      </c>
      <c r="M10" s="310">
        <v>45351.650999999998</v>
      </c>
      <c r="N10" s="340">
        <v>3.666042349303583</v>
      </c>
      <c r="O10" s="312">
        <v>18839.146000000001</v>
      </c>
      <c r="P10" s="340">
        <v>1.522879664528932</v>
      </c>
      <c r="Q10" s="312">
        <v>30910.598000000002</v>
      </c>
      <c r="R10" s="340">
        <v>2.498686570645436</v>
      </c>
      <c r="S10" s="314">
        <v>68963.960000000006</v>
      </c>
      <c r="T10" s="340">
        <v>5.5747650275329201</v>
      </c>
      <c r="U10" s="314">
        <v>24367.574000000001</v>
      </c>
      <c r="V10" s="340">
        <v>1.9697752179692181</v>
      </c>
      <c r="W10" s="314">
        <v>1613.3430000000001</v>
      </c>
      <c r="X10" s="340">
        <v>0.13041606273501466</v>
      </c>
      <c r="Y10" s="314">
        <v>42983.042999999998</v>
      </c>
      <c r="Z10" s="340">
        <v>3.4745737468286864</v>
      </c>
      <c r="AA10" s="302">
        <v>-16067.593999999999</v>
      </c>
      <c r="AB10" s="340">
        <v>-1.2988387138412261</v>
      </c>
      <c r="AC10" s="302">
        <v>276974.62699999998</v>
      </c>
      <c r="AD10" s="506">
        <v>21.237785485882036</v>
      </c>
      <c r="AE10" s="507">
        <v>63050.749000000003</v>
      </c>
      <c r="AF10" s="503">
        <v>4.8345882671274136</v>
      </c>
      <c r="AG10" s="302">
        <v>795815.99399999995</v>
      </c>
      <c r="AH10" s="503">
        <v>61.021363400214945</v>
      </c>
      <c r="AI10" s="107" t="s">
        <v>99</v>
      </c>
    </row>
    <row r="11" spans="1:35" ht="30" customHeight="1">
      <c r="A11" s="108" t="s">
        <v>100</v>
      </c>
      <c r="B11" s="500">
        <v>6258711.2110000001</v>
      </c>
      <c r="C11" s="502">
        <v>27815.098999999998</v>
      </c>
      <c r="D11" s="341">
        <v>44.442215117888111</v>
      </c>
      <c r="E11" s="307">
        <v>22247.003000000001</v>
      </c>
      <c r="F11" s="341">
        <v>35.545661478835726</v>
      </c>
      <c r="G11" s="307">
        <v>2774.442</v>
      </c>
      <c r="H11" s="341">
        <v>4.4329286117624003</v>
      </c>
      <c r="I11" s="315">
        <v>2793.654</v>
      </c>
      <c r="J11" s="347">
        <v>4.4636250272899831</v>
      </c>
      <c r="K11" s="502">
        <v>8110.2049999999999</v>
      </c>
      <c r="L11" s="341">
        <v>13.938867166202703</v>
      </c>
      <c r="M11" s="311">
        <v>3831.4989999999998</v>
      </c>
      <c r="N11" s="341">
        <v>6.5851301672939826</v>
      </c>
      <c r="O11" s="505">
        <v>1600.4359999999999</v>
      </c>
      <c r="P11" s="341">
        <v>2.7506412984639463</v>
      </c>
      <c r="Q11" s="505">
        <v>2678.27</v>
      </c>
      <c r="R11" s="341">
        <v>4.6030957004447748</v>
      </c>
      <c r="S11" s="315">
        <v>5526.4110000000001</v>
      </c>
      <c r="T11" s="341">
        <v>9.4981457108471918</v>
      </c>
      <c r="U11" s="315">
        <v>1534.0989999999999</v>
      </c>
      <c r="V11" s="341">
        <v>2.636629059413961</v>
      </c>
      <c r="W11" s="315">
        <v>356.91300000000001</v>
      </c>
      <c r="X11" s="341">
        <v>0.61342011661738582</v>
      </c>
      <c r="Y11" s="315">
        <v>3635.3989999999999</v>
      </c>
      <c r="Z11" s="341">
        <v>6.2480965348158453</v>
      </c>
      <c r="AA11" s="502">
        <v>-644.55100000000004</v>
      </c>
      <c r="AB11" s="341">
        <v>-1.107778505086261</v>
      </c>
      <c r="AC11" s="316">
        <v>13642.078</v>
      </c>
      <c r="AD11" s="344">
        <v>21.796944354970975</v>
      </c>
      <c r="AE11" s="502">
        <v>2561.297</v>
      </c>
      <c r="AF11" s="341">
        <v>4.0923712784484954</v>
      </c>
      <c r="AG11" s="502">
        <v>43887.385999999999</v>
      </c>
      <c r="AH11" s="341">
        <v>70.122081879837665</v>
      </c>
      <c r="AI11" s="108" t="s">
        <v>100</v>
      </c>
    </row>
    <row r="12" spans="1:35" ht="30" customHeight="1">
      <c r="A12" s="109" t="s">
        <v>37</v>
      </c>
      <c r="B12" s="501">
        <v>1113833.669</v>
      </c>
      <c r="C12" s="298">
        <v>3225.7579999999998</v>
      </c>
      <c r="D12" s="342">
        <v>28.960859146016709</v>
      </c>
      <c r="E12" s="308">
        <v>2365.8960000000002</v>
      </c>
      <c r="F12" s="342">
        <v>21.241017091215259</v>
      </c>
      <c r="G12" s="308">
        <v>560.54499999999996</v>
      </c>
      <c r="H12" s="342">
        <v>5.0325736741578062</v>
      </c>
      <c r="I12" s="305">
        <v>299.31700000000001</v>
      </c>
      <c r="J12" s="348">
        <v>2.6872683806436455</v>
      </c>
      <c r="K12" s="298">
        <v>1246.712</v>
      </c>
      <c r="L12" s="342">
        <v>11.31776329802978</v>
      </c>
      <c r="M12" s="311">
        <v>603.23599999999999</v>
      </c>
      <c r="N12" s="342">
        <v>5.4762304853488954</v>
      </c>
      <c r="O12" s="313">
        <v>213.12200000000001</v>
      </c>
      <c r="P12" s="342">
        <v>1.9347406214127265</v>
      </c>
      <c r="Q12" s="313">
        <v>430.35399999999998</v>
      </c>
      <c r="R12" s="342">
        <v>3.906792191268158</v>
      </c>
      <c r="S12" s="305">
        <v>125.81100000000001</v>
      </c>
      <c r="T12" s="342">
        <v>1.142123536380836</v>
      </c>
      <c r="U12" s="305">
        <v>91.816999999999993</v>
      </c>
      <c r="V12" s="342">
        <v>0.83352295697418521</v>
      </c>
      <c r="W12" s="305">
        <v>0</v>
      </c>
      <c r="X12" s="342">
        <v>0</v>
      </c>
      <c r="Y12" s="305">
        <v>33.994</v>
      </c>
      <c r="Z12" s="342">
        <v>0.30860057940665075</v>
      </c>
      <c r="AA12" s="298">
        <v>-127.30800000000001</v>
      </c>
      <c r="AB12" s="342">
        <v>-1.1557134365800406</v>
      </c>
      <c r="AC12" s="317">
        <v>2704.4279999999999</v>
      </c>
      <c r="AD12" s="345">
        <v>24.280357788322519</v>
      </c>
      <c r="AE12" s="298">
        <v>1642.58</v>
      </c>
      <c r="AF12" s="342">
        <v>14.747085186199378</v>
      </c>
      <c r="AG12" s="298">
        <v>4218.1869999999999</v>
      </c>
      <c r="AH12" s="342">
        <v>37.870887883889239</v>
      </c>
      <c r="AI12" s="109" t="s">
        <v>101</v>
      </c>
    </row>
    <row r="13" spans="1:35" ht="30" customHeight="1">
      <c r="A13" s="109" t="s">
        <v>38</v>
      </c>
      <c r="B13" s="501">
        <v>941135.17500000005</v>
      </c>
      <c r="C13" s="298">
        <v>2925.4389999999999</v>
      </c>
      <c r="D13" s="342">
        <v>31.084153240792425</v>
      </c>
      <c r="E13" s="308">
        <v>2195.703</v>
      </c>
      <c r="F13" s="342">
        <v>23.330368031351075</v>
      </c>
      <c r="G13" s="308">
        <v>397.89699999999999</v>
      </c>
      <c r="H13" s="342">
        <v>4.2278411281354984</v>
      </c>
      <c r="I13" s="305">
        <v>331.839</v>
      </c>
      <c r="J13" s="348">
        <v>3.5259440813058549</v>
      </c>
      <c r="K13" s="298">
        <v>1312.6969999999999</v>
      </c>
      <c r="L13" s="342">
        <v>14.675407391233334</v>
      </c>
      <c r="M13" s="311">
        <v>597.67100000000005</v>
      </c>
      <c r="N13" s="342">
        <v>6.6817136101673267</v>
      </c>
      <c r="O13" s="313">
        <v>389.267</v>
      </c>
      <c r="P13" s="342">
        <v>4.3518434253778491</v>
      </c>
      <c r="Q13" s="313">
        <v>325.75900000000001</v>
      </c>
      <c r="R13" s="342">
        <v>3.6418503556881596</v>
      </c>
      <c r="S13" s="305">
        <v>399.94499999999999</v>
      </c>
      <c r="T13" s="342">
        <v>4.4712190315715015</v>
      </c>
      <c r="U13" s="305">
        <v>236.459</v>
      </c>
      <c r="V13" s="342">
        <v>2.6435134355633041</v>
      </c>
      <c r="W13" s="305">
        <v>0</v>
      </c>
      <c r="X13" s="342">
        <v>0</v>
      </c>
      <c r="Y13" s="305">
        <v>163.48599999999999</v>
      </c>
      <c r="Z13" s="342">
        <v>1.8277055960081974</v>
      </c>
      <c r="AA13" s="298">
        <v>-139.76300000000001</v>
      </c>
      <c r="AB13" s="342">
        <v>-1.5624923064659586</v>
      </c>
      <c r="AC13" s="317">
        <v>2765.7629999999999</v>
      </c>
      <c r="AD13" s="345">
        <v>29.387521298414967</v>
      </c>
      <c r="AE13" s="298">
        <v>1548.0730000000001</v>
      </c>
      <c r="AF13" s="342">
        <v>16.44899735046031</v>
      </c>
      <c r="AG13" s="298">
        <v>4146.3789999999999</v>
      </c>
      <c r="AH13" s="342">
        <v>44.057209953926112</v>
      </c>
      <c r="AI13" s="109" t="s">
        <v>38</v>
      </c>
    </row>
    <row r="14" spans="1:35" ht="30" customHeight="1">
      <c r="A14" s="109" t="s">
        <v>39</v>
      </c>
      <c r="B14" s="501">
        <v>2260836.9700000002</v>
      </c>
      <c r="C14" s="298">
        <v>4609.9759999999997</v>
      </c>
      <c r="D14" s="342">
        <v>20.390572434774008</v>
      </c>
      <c r="E14" s="308">
        <v>3874.5</v>
      </c>
      <c r="F14" s="342">
        <v>17.137458611179735</v>
      </c>
      <c r="G14" s="308">
        <v>502.20299999999997</v>
      </c>
      <c r="H14" s="342">
        <v>2.2213145249478115</v>
      </c>
      <c r="I14" s="305">
        <v>233.273</v>
      </c>
      <c r="J14" s="348">
        <v>1.0317992986464652</v>
      </c>
      <c r="K14" s="298">
        <v>1907.3920000000001</v>
      </c>
      <c r="L14" s="342">
        <v>8.8986063298161024</v>
      </c>
      <c r="M14" s="311">
        <v>1136.402</v>
      </c>
      <c r="N14" s="342">
        <v>5.3016862975286045</v>
      </c>
      <c r="O14" s="313">
        <v>251.55099999999999</v>
      </c>
      <c r="P14" s="342">
        <v>1.1735675314102032</v>
      </c>
      <c r="Q14" s="313">
        <v>519.43899999999996</v>
      </c>
      <c r="R14" s="342">
        <v>2.4233525008772956</v>
      </c>
      <c r="S14" s="305">
        <v>1154.616</v>
      </c>
      <c r="T14" s="342">
        <v>5.3866605533141323</v>
      </c>
      <c r="U14" s="305">
        <v>596.27200000000005</v>
      </c>
      <c r="V14" s="342">
        <v>2.7818035272728983</v>
      </c>
      <c r="W14" s="305">
        <v>0.89400000000000002</v>
      </c>
      <c r="X14" s="342">
        <v>4.170801837721662E-3</v>
      </c>
      <c r="Y14" s="305">
        <v>557.45000000000005</v>
      </c>
      <c r="Z14" s="342">
        <v>2.6006862242035127</v>
      </c>
      <c r="AA14" s="298">
        <v>-89.319000000000003</v>
      </c>
      <c r="AB14" s="342">
        <v>-0.41670229233049344</v>
      </c>
      <c r="AC14" s="317">
        <v>3467.085</v>
      </c>
      <c r="AD14" s="345">
        <v>15.335404746145848</v>
      </c>
      <c r="AE14" s="298">
        <v>2288.0990000000002</v>
      </c>
      <c r="AF14" s="342">
        <v>10.120583794239705</v>
      </c>
      <c r="AG14" s="298">
        <v>14395.611000000001</v>
      </c>
      <c r="AH14" s="342">
        <v>63.67381280039843</v>
      </c>
      <c r="AI14" s="109" t="s">
        <v>39</v>
      </c>
    </row>
    <row r="15" spans="1:35" ht="30" customHeight="1">
      <c r="A15" s="109" t="s">
        <v>40</v>
      </c>
      <c r="B15" s="501">
        <v>904479.63500000001</v>
      </c>
      <c r="C15" s="298">
        <v>1252.623</v>
      </c>
      <c r="D15" s="342">
        <v>13.849101201709201</v>
      </c>
      <c r="E15" s="308">
        <v>964.46699999999998</v>
      </c>
      <c r="F15" s="342">
        <v>10.663225159292834</v>
      </c>
      <c r="G15" s="308">
        <v>221.02799999999999</v>
      </c>
      <c r="H15" s="342">
        <v>2.4437034450200747</v>
      </c>
      <c r="I15" s="305">
        <v>67.128</v>
      </c>
      <c r="J15" s="348">
        <v>0.74217259739629193</v>
      </c>
      <c r="K15" s="298">
        <v>304.95</v>
      </c>
      <c r="L15" s="342">
        <v>3.5386998649827706</v>
      </c>
      <c r="M15" s="311">
        <v>147.6</v>
      </c>
      <c r="N15" s="342">
        <v>1.7127794722789207</v>
      </c>
      <c r="O15" s="313">
        <v>74.722999999999999</v>
      </c>
      <c r="P15" s="342">
        <v>0.86710040993968707</v>
      </c>
      <c r="Q15" s="313">
        <v>82.626999999999995</v>
      </c>
      <c r="R15" s="342">
        <v>0.95881998276416258</v>
      </c>
      <c r="S15" s="305">
        <v>8.7219999999999995</v>
      </c>
      <c r="T15" s="342">
        <v>0.10121180594320291</v>
      </c>
      <c r="U15" s="305">
        <v>0</v>
      </c>
      <c r="V15" s="342">
        <v>0</v>
      </c>
      <c r="W15" s="305">
        <v>0</v>
      </c>
      <c r="X15" s="342">
        <v>0</v>
      </c>
      <c r="Y15" s="305">
        <v>8.7219999999999995</v>
      </c>
      <c r="Z15" s="342">
        <v>0.10121180594320291</v>
      </c>
      <c r="AA15" s="298">
        <v>-18.556000000000001</v>
      </c>
      <c r="AB15" s="342">
        <v>-0.21532747891333101</v>
      </c>
      <c r="AC15" s="317">
        <v>1407.5630000000001</v>
      </c>
      <c r="AD15" s="345">
        <v>15.562130373449483</v>
      </c>
      <c r="AE15" s="298">
        <v>642.26400000000001</v>
      </c>
      <c r="AF15" s="342">
        <v>7.1009227311126804</v>
      </c>
      <c r="AG15" s="298">
        <v>9931.9590000000007</v>
      </c>
      <c r="AH15" s="342">
        <v>109.80854201322069</v>
      </c>
      <c r="AI15" s="109" t="s">
        <v>40</v>
      </c>
    </row>
    <row r="16" spans="1:35" ht="30" customHeight="1">
      <c r="A16" s="109" t="s">
        <v>41</v>
      </c>
      <c r="B16" s="501">
        <v>856493.43799999997</v>
      </c>
      <c r="C16" s="298">
        <v>2114.549</v>
      </c>
      <c r="D16" s="342">
        <v>24.688443672583048</v>
      </c>
      <c r="E16" s="308">
        <v>1899.0419999999999</v>
      </c>
      <c r="F16" s="342">
        <v>22.172288960373795</v>
      </c>
      <c r="G16" s="308">
        <v>132.56200000000001</v>
      </c>
      <c r="H16" s="342">
        <v>1.5477293125507872</v>
      </c>
      <c r="I16" s="305">
        <v>82.944999999999993</v>
      </c>
      <c r="J16" s="348">
        <v>0.96842539965846186</v>
      </c>
      <c r="K16" s="298">
        <v>831.43499999999995</v>
      </c>
      <c r="L16" s="342">
        <v>10.133559839697389</v>
      </c>
      <c r="M16" s="311">
        <v>395.12200000000001</v>
      </c>
      <c r="N16" s="342">
        <v>4.8157612212390779</v>
      </c>
      <c r="O16" s="313">
        <v>203.97399999999999</v>
      </c>
      <c r="P16" s="342">
        <v>2.4860424864751129</v>
      </c>
      <c r="Q16" s="313">
        <v>232.339</v>
      </c>
      <c r="R16" s="342">
        <v>2.8317561319832003</v>
      </c>
      <c r="S16" s="305">
        <v>963.70399999999995</v>
      </c>
      <c r="T16" s="342">
        <v>11.745659193750242</v>
      </c>
      <c r="U16" s="305">
        <v>432.91800000000001</v>
      </c>
      <c r="V16" s="342">
        <v>5.2764202357154977</v>
      </c>
      <c r="W16" s="305">
        <v>0</v>
      </c>
      <c r="X16" s="342">
        <v>0</v>
      </c>
      <c r="Y16" s="305">
        <v>530.78599999999994</v>
      </c>
      <c r="Z16" s="342">
        <v>6.4692389580347456</v>
      </c>
      <c r="AA16" s="298">
        <v>-82.715000000000003</v>
      </c>
      <c r="AB16" s="342">
        <v>-1.008133410477752</v>
      </c>
      <c r="AC16" s="317">
        <v>2334.9699999999998</v>
      </c>
      <c r="AD16" s="345">
        <v>27.26197185412645</v>
      </c>
      <c r="AE16" s="298">
        <v>637.96500000000003</v>
      </c>
      <c r="AF16" s="342">
        <v>7.4485684500947693</v>
      </c>
      <c r="AG16" s="298">
        <v>6446.63</v>
      </c>
      <c r="AH16" s="342">
        <v>75.2677103405899</v>
      </c>
      <c r="AI16" s="109" t="s">
        <v>41</v>
      </c>
    </row>
    <row r="17" spans="1:35" ht="30" customHeight="1">
      <c r="A17" s="109" t="s">
        <v>42</v>
      </c>
      <c r="B17" s="501">
        <v>1522511.9410000001</v>
      </c>
      <c r="C17" s="298">
        <v>4657.25</v>
      </c>
      <c r="D17" s="342">
        <v>30.589251056652301</v>
      </c>
      <c r="E17" s="308">
        <v>3629.1660000000002</v>
      </c>
      <c r="F17" s="342">
        <v>23.836699747762438</v>
      </c>
      <c r="G17" s="308">
        <v>595.80200000000002</v>
      </c>
      <c r="H17" s="342">
        <v>3.9132829369382267</v>
      </c>
      <c r="I17" s="305">
        <v>432.28199999999998</v>
      </c>
      <c r="J17" s="348">
        <v>2.8392683719516389</v>
      </c>
      <c r="K17" s="298">
        <v>2636.154</v>
      </c>
      <c r="L17" s="342">
        <v>18.235700867509859</v>
      </c>
      <c r="M17" s="311">
        <v>827.16300000000001</v>
      </c>
      <c r="N17" s="342">
        <v>5.7219331786656076</v>
      </c>
      <c r="O17" s="313">
        <v>494.85500000000002</v>
      </c>
      <c r="P17" s="342">
        <v>3.423179280418212</v>
      </c>
      <c r="Q17" s="313">
        <v>1314.136</v>
      </c>
      <c r="R17" s="342">
        <v>9.0905884084260382</v>
      </c>
      <c r="S17" s="305">
        <v>290.89499999999998</v>
      </c>
      <c r="T17" s="342">
        <v>2.0122778122424867</v>
      </c>
      <c r="U17" s="305">
        <v>157.048</v>
      </c>
      <c r="V17" s="342">
        <v>1.086385829447251</v>
      </c>
      <c r="W17" s="305">
        <v>0</v>
      </c>
      <c r="X17" s="342">
        <v>0</v>
      </c>
      <c r="Y17" s="305">
        <v>133.84700000000001</v>
      </c>
      <c r="Z17" s="342">
        <v>0.92589198279523577</v>
      </c>
      <c r="AA17" s="298">
        <v>-557.45299999999997</v>
      </c>
      <c r="AB17" s="342">
        <v>-3.8562034523385105</v>
      </c>
      <c r="AC17" s="317">
        <v>3571.3890000000001</v>
      </c>
      <c r="AD17" s="345">
        <v>23.457215039340042</v>
      </c>
      <c r="AE17" s="298">
        <v>654.03899999999999</v>
      </c>
      <c r="AF17" s="342">
        <v>4.2957889681339454</v>
      </c>
      <c r="AG17" s="298">
        <v>4764.4549999999999</v>
      </c>
      <c r="AH17" s="342">
        <v>31.29338346516127</v>
      </c>
      <c r="AI17" s="109" t="s">
        <v>42</v>
      </c>
    </row>
    <row r="18" spans="1:35" ht="30" customHeight="1">
      <c r="A18" s="109" t="s">
        <v>43</v>
      </c>
      <c r="B18" s="501">
        <v>2520104.7429999998</v>
      </c>
      <c r="C18" s="298">
        <v>8093.3310000000001</v>
      </c>
      <c r="D18" s="342">
        <v>32.115058004952139</v>
      </c>
      <c r="E18" s="308">
        <v>5840.4290000000001</v>
      </c>
      <c r="F18" s="342">
        <v>23.175342279810948</v>
      </c>
      <c r="G18" s="308">
        <v>1569.6880000000001</v>
      </c>
      <c r="H18" s="342">
        <v>6.2286617425726583</v>
      </c>
      <c r="I18" s="305">
        <v>683.21400000000006</v>
      </c>
      <c r="J18" s="348">
        <v>2.7110539825685338</v>
      </c>
      <c r="K18" s="298">
        <v>1611.309</v>
      </c>
      <c r="L18" s="342">
        <v>6.7877686690874839</v>
      </c>
      <c r="M18" s="311">
        <v>877.06200000000001</v>
      </c>
      <c r="N18" s="342">
        <v>3.6946941675663743</v>
      </c>
      <c r="O18" s="313">
        <v>409.21800000000002</v>
      </c>
      <c r="P18" s="342">
        <v>1.7238637152939893</v>
      </c>
      <c r="Q18" s="313">
        <v>325.029</v>
      </c>
      <c r="R18" s="342">
        <v>1.369210786227121</v>
      </c>
      <c r="S18" s="305">
        <v>1429.6790000000001</v>
      </c>
      <c r="T18" s="342">
        <v>6.022637695843768</v>
      </c>
      <c r="U18" s="305">
        <v>410.76400000000001</v>
      </c>
      <c r="V18" s="342">
        <v>1.730376364551462</v>
      </c>
      <c r="W18" s="305">
        <v>0</v>
      </c>
      <c r="X18" s="342">
        <v>0</v>
      </c>
      <c r="Y18" s="305">
        <v>1018.915</v>
      </c>
      <c r="Z18" s="342">
        <v>4.2922613312923055</v>
      </c>
      <c r="AA18" s="298">
        <v>-155.00800000000001</v>
      </c>
      <c r="AB18" s="342">
        <v>-0.65298365853967966</v>
      </c>
      <c r="AC18" s="317">
        <v>6084.5140000000001</v>
      </c>
      <c r="AD18" s="345">
        <v>24.14389329213687</v>
      </c>
      <c r="AE18" s="298">
        <v>1767.9570000000001</v>
      </c>
      <c r="AF18" s="342">
        <v>7.0154107876301088</v>
      </c>
      <c r="AG18" s="298">
        <v>11538.499</v>
      </c>
      <c r="AH18" s="342">
        <v>45.785791372561214</v>
      </c>
      <c r="AI18" s="109" t="s">
        <v>43</v>
      </c>
    </row>
    <row r="19" spans="1:35" ht="30" customHeight="1">
      <c r="A19" s="109" t="s">
        <v>44</v>
      </c>
      <c r="B19" s="501">
        <v>2027897.9480000001</v>
      </c>
      <c r="C19" s="298">
        <v>5735.4790000000003</v>
      </c>
      <c r="D19" s="342">
        <v>28.282877871919418</v>
      </c>
      <c r="E19" s="308">
        <v>4584.5439999999999</v>
      </c>
      <c r="F19" s="342">
        <v>22.607370378383557</v>
      </c>
      <c r="G19" s="308">
        <v>747.66</v>
      </c>
      <c r="H19" s="342">
        <v>3.686871919454203</v>
      </c>
      <c r="I19" s="305">
        <v>403.27499999999998</v>
      </c>
      <c r="J19" s="348">
        <v>1.9886355740816595</v>
      </c>
      <c r="K19" s="298">
        <v>1467.829</v>
      </c>
      <c r="L19" s="342">
        <v>7.5473293581475387</v>
      </c>
      <c r="M19" s="311">
        <v>676.93</v>
      </c>
      <c r="N19" s="342">
        <v>3.4806599831525427</v>
      </c>
      <c r="O19" s="313">
        <v>413.209</v>
      </c>
      <c r="P19" s="342">
        <v>2.1246510436507156</v>
      </c>
      <c r="Q19" s="313">
        <v>377.69</v>
      </c>
      <c r="R19" s="342">
        <v>1.9420183313442805</v>
      </c>
      <c r="S19" s="305">
        <v>1284.799</v>
      </c>
      <c r="T19" s="342">
        <v>6.6062199425264119</v>
      </c>
      <c r="U19" s="305">
        <v>560.45399999999995</v>
      </c>
      <c r="V19" s="342">
        <v>2.8817600197919648</v>
      </c>
      <c r="W19" s="305">
        <v>0</v>
      </c>
      <c r="X19" s="342">
        <v>0</v>
      </c>
      <c r="Y19" s="305">
        <v>724.34500000000003</v>
      </c>
      <c r="Z19" s="342">
        <v>3.7244599227344461</v>
      </c>
      <c r="AA19" s="298">
        <v>-192.685</v>
      </c>
      <c r="AB19" s="342">
        <v>-0.99075379855191492</v>
      </c>
      <c r="AC19" s="317">
        <v>4041.8249999999998</v>
      </c>
      <c r="AD19" s="345">
        <v>19.931106513452619</v>
      </c>
      <c r="AE19" s="298">
        <v>783.90899999999999</v>
      </c>
      <c r="AF19" s="342">
        <v>3.8656235180528911</v>
      </c>
      <c r="AG19" s="298">
        <v>12959.246999999999</v>
      </c>
      <c r="AH19" s="342">
        <v>63.904828212785382</v>
      </c>
      <c r="AI19" s="109" t="s">
        <v>44</v>
      </c>
    </row>
    <row r="20" spans="1:35" ht="30" customHeight="1">
      <c r="A20" s="109" t="s">
        <v>45</v>
      </c>
      <c r="B20" s="501">
        <v>1660172.33</v>
      </c>
      <c r="C20" s="298">
        <v>3440.8690000000001</v>
      </c>
      <c r="D20" s="342">
        <v>20.72597487515046</v>
      </c>
      <c r="E20" s="308">
        <v>2539.9630000000002</v>
      </c>
      <c r="F20" s="342">
        <v>15.299393647887145</v>
      </c>
      <c r="G20" s="308">
        <v>472.97699999999998</v>
      </c>
      <c r="H20" s="342">
        <v>2.8489632759991848</v>
      </c>
      <c r="I20" s="305">
        <v>427.92899999999997</v>
      </c>
      <c r="J20" s="348">
        <v>2.5776179512641315</v>
      </c>
      <c r="K20" s="298">
        <v>905.83100000000002</v>
      </c>
      <c r="L20" s="342">
        <v>5.8487564568514019</v>
      </c>
      <c r="M20" s="311">
        <v>445.22899999999998</v>
      </c>
      <c r="N20" s="342">
        <v>2.8747481467597078</v>
      </c>
      <c r="O20" s="313">
        <v>231.90799999999999</v>
      </c>
      <c r="P20" s="342">
        <v>1.4973802093276725</v>
      </c>
      <c r="Q20" s="313">
        <v>228.69399999999999</v>
      </c>
      <c r="R20" s="342">
        <v>1.4766281007640218</v>
      </c>
      <c r="S20" s="305">
        <v>652.04399999999998</v>
      </c>
      <c r="T20" s="342">
        <v>4.2101082377962502</v>
      </c>
      <c r="U20" s="305">
        <v>16.036000000000001</v>
      </c>
      <c r="V20" s="342">
        <v>0.10354101211160702</v>
      </c>
      <c r="W20" s="305">
        <v>0</v>
      </c>
      <c r="X20" s="342">
        <v>0</v>
      </c>
      <c r="Y20" s="305">
        <v>636.00800000000004</v>
      </c>
      <c r="Z20" s="342">
        <v>4.1065672256846444</v>
      </c>
      <c r="AA20" s="298">
        <v>-37.450000000000003</v>
      </c>
      <c r="AB20" s="342">
        <v>-0.24180661658641073</v>
      </c>
      <c r="AC20" s="317">
        <v>4675.3019999999997</v>
      </c>
      <c r="AD20" s="345">
        <v>28.161546337782895</v>
      </c>
      <c r="AE20" s="298">
        <v>794.01599999999996</v>
      </c>
      <c r="AF20" s="342">
        <v>4.7827324046534372</v>
      </c>
      <c r="AG20" s="298">
        <v>8297.5010000000002</v>
      </c>
      <c r="AH20" s="342">
        <v>49.979757221950564</v>
      </c>
      <c r="AI20" s="109" t="s">
        <v>45</v>
      </c>
    </row>
    <row r="21" spans="1:35" ht="30" customHeight="1">
      <c r="A21" s="109" t="s">
        <v>46</v>
      </c>
      <c r="B21" s="501">
        <v>6376436.5939999996</v>
      </c>
      <c r="C21" s="298">
        <v>15464.974</v>
      </c>
      <c r="D21" s="342">
        <v>24.253317306647403</v>
      </c>
      <c r="E21" s="308">
        <v>11868.953</v>
      </c>
      <c r="F21" s="342">
        <v>18.613770912688544</v>
      </c>
      <c r="G21" s="308">
        <v>2430.3049999999998</v>
      </c>
      <c r="H21" s="342">
        <v>3.8113842491381953</v>
      </c>
      <c r="I21" s="305">
        <v>1165.7159999999999</v>
      </c>
      <c r="J21" s="348">
        <v>1.8281621448206626</v>
      </c>
      <c r="K21" s="298">
        <v>3348.8449999999998</v>
      </c>
      <c r="L21" s="342">
        <v>5.6674756372467376</v>
      </c>
      <c r="M21" s="311">
        <v>1815.55</v>
      </c>
      <c r="N21" s="342">
        <v>3.0725773791272259</v>
      </c>
      <c r="O21" s="313">
        <v>612.16800000000001</v>
      </c>
      <c r="P21" s="342">
        <v>1.0360130808986565</v>
      </c>
      <c r="Q21" s="313">
        <v>921.12699999999995</v>
      </c>
      <c r="R21" s="342">
        <v>1.5588851772208554</v>
      </c>
      <c r="S21" s="305">
        <v>3654.3890000000001</v>
      </c>
      <c r="T21" s="342">
        <v>6.1845682993755959</v>
      </c>
      <c r="U21" s="305">
        <v>1333.847</v>
      </c>
      <c r="V21" s="342">
        <v>2.2573589928213007</v>
      </c>
      <c r="W21" s="305">
        <v>0.36399999999999999</v>
      </c>
      <c r="X21" s="342">
        <v>6.1602168268696004E-4</v>
      </c>
      <c r="Y21" s="305">
        <v>2320.1779999999999</v>
      </c>
      <c r="Z21" s="342">
        <v>3.9265932848716081</v>
      </c>
      <c r="AA21" s="298">
        <v>-368.30500000000001</v>
      </c>
      <c r="AB21" s="342">
        <v>-0.62330732374181541</v>
      </c>
      <c r="AC21" s="317">
        <v>11349.194</v>
      </c>
      <c r="AD21" s="345">
        <v>17.798646364145121</v>
      </c>
      <c r="AE21" s="298">
        <v>2723.982</v>
      </c>
      <c r="AF21" s="342">
        <v>4.2719502653930101</v>
      </c>
      <c r="AG21" s="298">
        <v>26716.258999999998</v>
      </c>
      <c r="AH21" s="342">
        <v>41.898415527473531</v>
      </c>
      <c r="AI21" s="109" t="s">
        <v>46</v>
      </c>
    </row>
    <row r="22" spans="1:35" ht="30" customHeight="1">
      <c r="A22" s="109" t="s">
        <v>47</v>
      </c>
      <c r="B22" s="501">
        <v>6025848.9469999997</v>
      </c>
      <c r="C22" s="298">
        <v>23519.117999999999</v>
      </c>
      <c r="D22" s="342">
        <v>39.030380958535503</v>
      </c>
      <c r="E22" s="308">
        <v>18366.012999999999</v>
      </c>
      <c r="F22" s="342">
        <v>30.478714553811731</v>
      </c>
      <c r="G22" s="308">
        <v>3073.1370000000002</v>
      </c>
      <c r="H22" s="342">
        <v>5.0999237236605097</v>
      </c>
      <c r="I22" s="305">
        <v>2079.9679999999998</v>
      </c>
      <c r="J22" s="348">
        <v>3.4517426810632594</v>
      </c>
      <c r="K22" s="298">
        <v>4120.6409999999996</v>
      </c>
      <c r="L22" s="342">
        <v>7.3558176257318033</v>
      </c>
      <c r="M22" s="311">
        <v>2036.855</v>
      </c>
      <c r="N22" s="342">
        <v>3.6360201992990784</v>
      </c>
      <c r="O22" s="313">
        <v>759.12699999999995</v>
      </c>
      <c r="P22" s="342">
        <v>1.35512891483847</v>
      </c>
      <c r="Q22" s="313">
        <v>1324.6590000000001</v>
      </c>
      <c r="R22" s="342">
        <v>2.3646685115942563</v>
      </c>
      <c r="S22" s="305">
        <v>3509.0949999999998</v>
      </c>
      <c r="T22" s="342">
        <v>6.2641377522010151</v>
      </c>
      <c r="U22" s="305">
        <v>1257.3510000000001</v>
      </c>
      <c r="V22" s="342">
        <v>2.2445159982467557</v>
      </c>
      <c r="W22" s="305">
        <v>9.7080000000000002</v>
      </c>
      <c r="X22" s="342">
        <v>1.7329895399915779E-2</v>
      </c>
      <c r="Y22" s="305">
        <v>2242.0360000000001</v>
      </c>
      <c r="Z22" s="342">
        <v>4.0022918585543446</v>
      </c>
      <c r="AA22" s="298">
        <v>-403.23899999999998</v>
      </c>
      <c r="AB22" s="342">
        <v>-0.71982794511399228</v>
      </c>
      <c r="AC22" s="317">
        <v>13711.688</v>
      </c>
      <c r="AD22" s="345">
        <v>22.754782140409336</v>
      </c>
      <c r="AE22" s="298">
        <v>3128.3359999999998</v>
      </c>
      <c r="AF22" s="342">
        <v>5.1915274138384397</v>
      </c>
      <c r="AG22" s="298">
        <v>32456.065999999999</v>
      </c>
      <c r="AH22" s="342">
        <v>53.861399921347882</v>
      </c>
      <c r="AI22" s="109" t="s">
        <v>47</v>
      </c>
    </row>
    <row r="23" spans="1:35" ht="30" customHeight="1">
      <c r="A23" s="109" t="s">
        <v>48</v>
      </c>
      <c r="B23" s="501">
        <v>18089723.544</v>
      </c>
      <c r="C23" s="298">
        <v>72171.509000000005</v>
      </c>
      <c r="D23" s="342">
        <v>39.896413466162592</v>
      </c>
      <c r="E23" s="308">
        <v>53840.373</v>
      </c>
      <c r="F23" s="342">
        <v>29.762960649477574</v>
      </c>
      <c r="G23" s="308">
        <v>8745.27</v>
      </c>
      <c r="H23" s="342">
        <v>4.8343856547772575</v>
      </c>
      <c r="I23" s="305">
        <v>9585.866</v>
      </c>
      <c r="J23" s="348">
        <v>5.2990671619077565</v>
      </c>
      <c r="K23" s="298">
        <v>8422.8330000000005</v>
      </c>
      <c r="L23" s="342">
        <v>4.8527469850142406</v>
      </c>
      <c r="M23" s="311">
        <v>4310.8950000000004</v>
      </c>
      <c r="N23" s="342">
        <v>2.4836872242347634</v>
      </c>
      <c r="O23" s="313">
        <v>1285.575</v>
      </c>
      <c r="P23" s="342">
        <v>0.74067361958377675</v>
      </c>
      <c r="Q23" s="313">
        <v>2826.3629999999998</v>
      </c>
      <c r="R23" s="342">
        <v>1.6283861411957001</v>
      </c>
      <c r="S23" s="305">
        <v>8987.7749999999996</v>
      </c>
      <c r="T23" s="342">
        <v>5.1782337407421428</v>
      </c>
      <c r="U23" s="305">
        <v>2583.0970000000002</v>
      </c>
      <c r="V23" s="342">
        <v>1.4882304064142469</v>
      </c>
      <c r="W23" s="305">
        <v>280.24599999999998</v>
      </c>
      <c r="X23" s="342">
        <v>0.16146146214252385</v>
      </c>
      <c r="Y23" s="305">
        <v>6124.4319999999998</v>
      </c>
      <c r="Z23" s="342">
        <v>3.5285418721853716</v>
      </c>
      <c r="AA23" s="298">
        <v>-1327.183</v>
      </c>
      <c r="AB23" s="342">
        <v>-0.76464573164541605</v>
      </c>
      <c r="AC23" s="317">
        <v>33279.606</v>
      </c>
      <c r="AD23" s="345">
        <v>18.396967714323186</v>
      </c>
      <c r="AE23" s="298">
        <v>7631.9449999999997</v>
      </c>
      <c r="AF23" s="342">
        <v>4.2189395440105351</v>
      </c>
      <c r="AG23" s="298">
        <v>80529.914999999994</v>
      </c>
      <c r="AH23" s="342">
        <v>44.516940684099154</v>
      </c>
      <c r="AI23" s="109" t="s">
        <v>48</v>
      </c>
    </row>
    <row r="24" spans="1:35" ht="30" customHeight="1">
      <c r="A24" s="109" t="s">
        <v>49</v>
      </c>
      <c r="B24" s="501">
        <v>9354639.6190000009</v>
      </c>
      <c r="C24" s="298">
        <v>34589.415999999997</v>
      </c>
      <c r="D24" s="342">
        <v>36.975679885889143</v>
      </c>
      <c r="E24" s="308">
        <v>26869.463</v>
      </c>
      <c r="F24" s="342">
        <v>28.72314070274394</v>
      </c>
      <c r="G24" s="308">
        <v>4207.8599999999997</v>
      </c>
      <c r="H24" s="342">
        <v>4.4981529715516873</v>
      </c>
      <c r="I24" s="305">
        <v>3512.0929999999998</v>
      </c>
      <c r="J24" s="348">
        <v>3.7543862115935132</v>
      </c>
      <c r="K24" s="298">
        <v>5501.2359999999999</v>
      </c>
      <c r="L24" s="342">
        <v>6.2154738594158374</v>
      </c>
      <c r="M24" s="311">
        <v>2205.3890000000001</v>
      </c>
      <c r="N24" s="342">
        <v>2.4917196207076437</v>
      </c>
      <c r="O24" s="313">
        <v>1281.085</v>
      </c>
      <c r="P24" s="342">
        <v>1.4474111507286251</v>
      </c>
      <c r="Q24" s="313">
        <v>2014.7619999999999</v>
      </c>
      <c r="R24" s="342">
        <v>2.2763430879795692</v>
      </c>
      <c r="S24" s="305">
        <v>9076.366</v>
      </c>
      <c r="T24" s="342">
        <v>10.254771038997543</v>
      </c>
      <c r="U24" s="305">
        <v>3186.47</v>
      </c>
      <c r="V24" s="342">
        <v>3.600176576466231</v>
      </c>
      <c r="W24" s="305">
        <v>56.628</v>
      </c>
      <c r="X24" s="342">
        <v>6.3980140774000618E-2</v>
      </c>
      <c r="Y24" s="305">
        <v>5833.268</v>
      </c>
      <c r="Z24" s="342">
        <v>6.590614321757311</v>
      </c>
      <c r="AA24" s="298">
        <v>-592.024</v>
      </c>
      <c r="AB24" s="342">
        <v>-0.66888780923901503</v>
      </c>
      <c r="AC24" s="317">
        <v>15468.442999999999</v>
      </c>
      <c r="AD24" s="345">
        <v>16.535584084481876</v>
      </c>
      <c r="AE24" s="298">
        <v>4721.0540000000001</v>
      </c>
      <c r="AF24" s="342">
        <v>5.0467513365359071</v>
      </c>
      <c r="AG24" s="298">
        <v>71544.535999999993</v>
      </c>
      <c r="AH24" s="342">
        <v>76.480269592307408</v>
      </c>
      <c r="AI24" s="109" t="s">
        <v>49</v>
      </c>
    </row>
    <row r="25" spans="1:35" ht="30" customHeight="1">
      <c r="A25" s="109" t="s">
        <v>50</v>
      </c>
      <c r="B25" s="501">
        <v>1968433.3540000001</v>
      </c>
      <c r="C25" s="298">
        <v>3043.5079999999998</v>
      </c>
      <c r="D25" s="342">
        <v>15.46157503283192</v>
      </c>
      <c r="E25" s="308">
        <v>2455.84</v>
      </c>
      <c r="F25" s="342">
        <v>12.476114545659136</v>
      </c>
      <c r="G25" s="308">
        <v>371.53899999999999</v>
      </c>
      <c r="H25" s="342">
        <v>1.8874857980078708</v>
      </c>
      <c r="I25" s="305">
        <v>216.12899999999999</v>
      </c>
      <c r="J25" s="348">
        <v>1.0979746891649143</v>
      </c>
      <c r="K25" s="298">
        <v>1230.2670000000001</v>
      </c>
      <c r="L25" s="342">
        <v>6.4867364510890271</v>
      </c>
      <c r="M25" s="311">
        <v>534.83100000000002</v>
      </c>
      <c r="N25" s="342">
        <v>2.819963262342561</v>
      </c>
      <c r="O25" s="313">
        <v>199.34399999999999</v>
      </c>
      <c r="P25" s="342">
        <v>1.0510661434516986</v>
      </c>
      <c r="Q25" s="313">
        <v>496.09199999999998</v>
      </c>
      <c r="R25" s="342">
        <v>2.6157070452947675</v>
      </c>
      <c r="S25" s="305">
        <v>405.44299999999998</v>
      </c>
      <c r="T25" s="342">
        <v>2.1377488682854113</v>
      </c>
      <c r="U25" s="305">
        <v>284.90600000000001</v>
      </c>
      <c r="V25" s="342">
        <v>1.5022024774573084</v>
      </c>
      <c r="W25" s="305">
        <v>0.89100000000000001</v>
      </c>
      <c r="X25" s="342">
        <v>4.6979088099740329E-3</v>
      </c>
      <c r="Y25" s="305">
        <v>119.646</v>
      </c>
      <c r="Z25" s="342">
        <v>0.63084848201812915</v>
      </c>
      <c r="AA25" s="298">
        <v>-128.56100000000001</v>
      </c>
      <c r="AB25" s="342">
        <v>-0.67785393324250465</v>
      </c>
      <c r="AC25" s="317">
        <v>2607.9250000000002</v>
      </c>
      <c r="AD25" s="345">
        <v>13.248734048833843</v>
      </c>
      <c r="AE25" s="298">
        <v>928.82500000000005</v>
      </c>
      <c r="AF25" s="342">
        <v>4.7186001909211708</v>
      </c>
      <c r="AG25" s="298">
        <v>12188.986000000001</v>
      </c>
      <c r="AH25" s="342">
        <v>61.922269175286488</v>
      </c>
      <c r="AI25" s="109" t="s">
        <v>50</v>
      </c>
    </row>
    <row r="26" spans="1:35" ht="30" customHeight="1">
      <c r="A26" s="109" t="s">
        <v>51</v>
      </c>
      <c r="B26" s="501">
        <v>958473.57</v>
      </c>
      <c r="C26" s="298">
        <v>2040.559</v>
      </c>
      <c r="D26" s="342">
        <v>21.289674163889568</v>
      </c>
      <c r="E26" s="308">
        <v>1675.239</v>
      </c>
      <c r="F26" s="342">
        <v>17.478197129629773</v>
      </c>
      <c r="G26" s="308">
        <v>260.75400000000002</v>
      </c>
      <c r="H26" s="342">
        <v>2.7205132010056365</v>
      </c>
      <c r="I26" s="305">
        <v>104.566</v>
      </c>
      <c r="J26" s="348">
        <v>1.0909638332541607</v>
      </c>
      <c r="K26" s="298">
        <v>435.50700000000001</v>
      </c>
      <c r="L26" s="342">
        <v>4.6668125844001942</v>
      </c>
      <c r="M26" s="311">
        <v>216.21799999999999</v>
      </c>
      <c r="N26" s="342">
        <v>2.3169521577697743</v>
      </c>
      <c r="O26" s="313">
        <v>28.838000000000001</v>
      </c>
      <c r="P26" s="342">
        <v>0.30902268231953289</v>
      </c>
      <c r="Q26" s="313">
        <v>190.45099999999999</v>
      </c>
      <c r="R26" s="342">
        <v>2.0408377443108869</v>
      </c>
      <c r="S26" s="305">
        <v>590.34299999999996</v>
      </c>
      <c r="T26" s="342">
        <v>6.3260065659393847</v>
      </c>
      <c r="U26" s="305">
        <v>276.35000000000002</v>
      </c>
      <c r="V26" s="342">
        <v>2.9613155648450973</v>
      </c>
      <c r="W26" s="305">
        <v>0</v>
      </c>
      <c r="X26" s="342">
        <v>0</v>
      </c>
      <c r="Y26" s="305">
        <v>313.99299999999999</v>
      </c>
      <c r="Z26" s="342">
        <v>3.3646910010942883</v>
      </c>
      <c r="AA26" s="298">
        <v>-186.21799999999999</v>
      </c>
      <c r="AB26" s="342">
        <v>-1.9954776980435109</v>
      </c>
      <c r="AC26" s="317">
        <v>5761.1030000000001</v>
      </c>
      <c r="AD26" s="345">
        <v>60.107061689765743</v>
      </c>
      <c r="AE26" s="298">
        <v>402.33199999999999</v>
      </c>
      <c r="AF26" s="342">
        <v>4.1976327005031555</v>
      </c>
      <c r="AG26" s="298">
        <v>7491.8419999999996</v>
      </c>
      <c r="AH26" s="342">
        <v>78.1643045201549</v>
      </c>
      <c r="AI26" s="109" t="s">
        <v>51</v>
      </c>
    </row>
    <row r="27" spans="1:35" ht="30" customHeight="1">
      <c r="A27" s="109" t="s">
        <v>52</v>
      </c>
      <c r="B27" s="501">
        <v>1137555.5330000001</v>
      </c>
      <c r="C27" s="298">
        <v>5558.277</v>
      </c>
      <c r="D27" s="342">
        <v>48.861588192899241</v>
      </c>
      <c r="E27" s="308">
        <v>4453.0929999999998</v>
      </c>
      <c r="F27" s="342">
        <v>39.146159205574357</v>
      </c>
      <c r="G27" s="308">
        <v>396.33499999999998</v>
      </c>
      <c r="H27" s="342">
        <v>3.4840936420463962</v>
      </c>
      <c r="I27" s="305">
        <v>708.84900000000005</v>
      </c>
      <c r="J27" s="348">
        <v>6.2313353452784801</v>
      </c>
      <c r="K27" s="298">
        <v>910.28</v>
      </c>
      <c r="L27" s="342">
        <v>8.1476538231059017</v>
      </c>
      <c r="M27" s="311">
        <v>447.553</v>
      </c>
      <c r="N27" s="342">
        <v>4.005917862078169</v>
      </c>
      <c r="O27" s="313">
        <v>121.721</v>
      </c>
      <c r="P27" s="342">
        <v>1.0894895757374363</v>
      </c>
      <c r="Q27" s="313">
        <v>341.00599999999997</v>
      </c>
      <c r="R27" s="342">
        <v>3.0522463852902968</v>
      </c>
      <c r="S27" s="305">
        <v>348.40300000000002</v>
      </c>
      <c r="T27" s="342">
        <v>3.1184547995469147</v>
      </c>
      <c r="U27" s="305">
        <v>80.141000000000005</v>
      </c>
      <c r="V27" s="342">
        <v>0.7173189843098059</v>
      </c>
      <c r="W27" s="305">
        <v>18.135999999999999</v>
      </c>
      <c r="X27" s="342">
        <v>0.16233010692956962</v>
      </c>
      <c r="Y27" s="305">
        <v>250.126</v>
      </c>
      <c r="Z27" s="342">
        <v>2.2388057083075394</v>
      </c>
      <c r="AA27" s="298">
        <v>-32.417000000000002</v>
      </c>
      <c r="AB27" s="342">
        <v>-0.29015522035376373</v>
      </c>
      <c r="AC27" s="317">
        <v>1743.962</v>
      </c>
      <c r="AD27" s="345">
        <v>15.330785613611006</v>
      </c>
      <c r="AE27" s="298">
        <v>419.66500000000002</v>
      </c>
      <c r="AF27" s="342">
        <v>3.6891825306606814</v>
      </c>
      <c r="AG27" s="298">
        <v>11793.762000000001</v>
      </c>
      <c r="AH27" s="342">
        <v>103.67636267301246</v>
      </c>
      <c r="AI27" s="109" t="s">
        <v>52</v>
      </c>
    </row>
    <row r="28" spans="1:35" ht="30" customHeight="1">
      <c r="A28" s="109" t="s">
        <v>53</v>
      </c>
      <c r="B28" s="501">
        <v>741189.62399999995</v>
      </c>
      <c r="C28" s="298">
        <v>3421.5590000000002</v>
      </c>
      <c r="D28" s="342">
        <v>46.163072029189664</v>
      </c>
      <c r="E28" s="308">
        <v>2714.7159999999999</v>
      </c>
      <c r="F28" s="342">
        <v>36.626470637155059</v>
      </c>
      <c r="G28" s="308">
        <v>543.40599999999995</v>
      </c>
      <c r="H28" s="342">
        <v>7.3315381436046652</v>
      </c>
      <c r="I28" s="305">
        <v>163.43700000000001</v>
      </c>
      <c r="J28" s="348">
        <v>2.2050632484299326</v>
      </c>
      <c r="K28" s="298">
        <v>1245.7670000000001</v>
      </c>
      <c r="L28" s="342">
        <v>17.377421837796351</v>
      </c>
      <c r="M28" s="311">
        <v>381.92700000000002</v>
      </c>
      <c r="N28" s="342">
        <v>5.3275665435382757</v>
      </c>
      <c r="O28" s="313">
        <v>111.355</v>
      </c>
      <c r="P28" s="342">
        <v>1.5533103772598025</v>
      </c>
      <c r="Q28" s="313">
        <v>752.48500000000001</v>
      </c>
      <c r="R28" s="342">
        <v>10.496544916998273</v>
      </c>
      <c r="S28" s="305">
        <v>131.57599999999999</v>
      </c>
      <c r="T28" s="342">
        <v>1.8353766440513293</v>
      </c>
      <c r="U28" s="305">
        <v>124.71599999999999</v>
      </c>
      <c r="V28" s="342">
        <v>1.7396853038510485</v>
      </c>
      <c r="W28" s="305">
        <v>0</v>
      </c>
      <c r="X28" s="342">
        <v>0</v>
      </c>
      <c r="Y28" s="305">
        <v>6.86</v>
      </c>
      <c r="Z28" s="342">
        <v>9.5691340200280597E-2</v>
      </c>
      <c r="AA28" s="298">
        <v>-173.58199999999999</v>
      </c>
      <c r="AB28" s="342">
        <v>-2.4213256872660502</v>
      </c>
      <c r="AC28" s="317">
        <v>1837.3330000000001</v>
      </c>
      <c r="AD28" s="345">
        <v>24.788973570412534</v>
      </c>
      <c r="AE28" s="298">
        <v>999.09100000000001</v>
      </c>
      <c r="AF28" s="342">
        <v>13.479559989091268</v>
      </c>
      <c r="AG28" s="298">
        <v>4506.9880000000003</v>
      </c>
      <c r="AH28" s="342">
        <v>60.807489123727947</v>
      </c>
      <c r="AI28" s="109" t="s">
        <v>53</v>
      </c>
    </row>
    <row r="29" spans="1:35" ht="30" customHeight="1">
      <c r="A29" s="109" t="s">
        <v>54</v>
      </c>
      <c r="B29" s="501">
        <v>733907.353</v>
      </c>
      <c r="C29" s="298">
        <v>2076.4560000000001</v>
      </c>
      <c r="D29" s="342">
        <v>28.293162502215729</v>
      </c>
      <c r="E29" s="308">
        <v>1559.8979999999999</v>
      </c>
      <c r="F29" s="342">
        <v>21.254699160917113</v>
      </c>
      <c r="G29" s="308">
        <v>302.12</v>
      </c>
      <c r="H29" s="342">
        <v>4.1165958995371996</v>
      </c>
      <c r="I29" s="305">
        <v>214.43799999999999</v>
      </c>
      <c r="J29" s="348">
        <v>2.9218674417614121</v>
      </c>
      <c r="K29" s="298">
        <v>282.49700000000001</v>
      </c>
      <c r="L29" s="342">
        <v>4.1728523910760895</v>
      </c>
      <c r="M29" s="311">
        <v>109.312</v>
      </c>
      <c r="N29" s="342">
        <v>1.6146820694496207</v>
      </c>
      <c r="O29" s="313">
        <v>64.051000000000002</v>
      </c>
      <c r="P29" s="342">
        <v>0.9461175463839071</v>
      </c>
      <c r="Q29" s="313">
        <v>109.134</v>
      </c>
      <c r="R29" s="342">
        <v>1.6120527752425617</v>
      </c>
      <c r="S29" s="305">
        <v>816.07799999999997</v>
      </c>
      <c r="T29" s="342">
        <v>12.054545830945436</v>
      </c>
      <c r="U29" s="305">
        <v>366.46899999999999</v>
      </c>
      <c r="V29" s="342">
        <v>5.4132293189140537</v>
      </c>
      <c r="W29" s="305">
        <v>10.228999999999999</v>
      </c>
      <c r="X29" s="342">
        <v>0.15109578901127205</v>
      </c>
      <c r="Y29" s="305">
        <v>439.38</v>
      </c>
      <c r="Z29" s="342">
        <v>6.4902207230201103</v>
      </c>
      <c r="AA29" s="298">
        <v>-107.256</v>
      </c>
      <c r="AB29" s="342">
        <v>-1.5843122442265123</v>
      </c>
      <c r="AC29" s="317">
        <v>1565.0329999999999</v>
      </c>
      <c r="AD29" s="345">
        <v>21.324667120483255</v>
      </c>
      <c r="AE29" s="298">
        <v>149.87700000000001</v>
      </c>
      <c r="AF29" s="342">
        <v>2.0421787489571592</v>
      </c>
      <c r="AG29" s="298">
        <v>2313.6889999999999</v>
      </c>
      <c r="AH29" s="342">
        <v>31.525627731379327</v>
      </c>
      <c r="AI29" s="109" t="s">
        <v>54</v>
      </c>
    </row>
    <row r="30" spans="1:35" ht="30" customHeight="1">
      <c r="A30" s="109" t="s">
        <v>55</v>
      </c>
      <c r="B30" s="501">
        <v>1786713.0719999999</v>
      </c>
      <c r="C30" s="298">
        <v>5438.2979999999998</v>
      </c>
      <c r="D30" s="342">
        <v>30.437444518791764</v>
      </c>
      <c r="E30" s="308">
        <v>4238.5780000000004</v>
      </c>
      <c r="F30" s="342">
        <v>23.722768173713799</v>
      </c>
      <c r="G30" s="308">
        <v>716.60400000000004</v>
      </c>
      <c r="H30" s="342">
        <v>4.0107391121163749</v>
      </c>
      <c r="I30" s="305">
        <v>483.11599999999999</v>
      </c>
      <c r="J30" s="348">
        <v>2.7039372329616</v>
      </c>
      <c r="K30" s="298">
        <v>2531.3110000000001</v>
      </c>
      <c r="L30" s="342">
        <v>15.094180518084839</v>
      </c>
      <c r="M30" s="311">
        <v>763.76700000000005</v>
      </c>
      <c r="N30" s="342">
        <v>4.5543344819171185</v>
      </c>
      <c r="O30" s="313">
        <v>1080.002</v>
      </c>
      <c r="P30" s="342">
        <v>6.4400404169589045</v>
      </c>
      <c r="Q30" s="313">
        <v>687.54200000000003</v>
      </c>
      <c r="R30" s="342">
        <v>4.0998056192088157</v>
      </c>
      <c r="S30" s="305">
        <v>487.70499999999998</v>
      </c>
      <c r="T30" s="342">
        <v>2.9081797177717652</v>
      </c>
      <c r="U30" s="305">
        <v>214.077</v>
      </c>
      <c r="V30" s="342">
        <v>1.2765388696884925</v>
      </c>
      <c r="W30" s="305">
        <v>0</v>
      </c>
      <c r="X30" s="342">
        <v>0</v>
      </c>
      <c r="Y30" s="305">
        <v>273.62799999999999</v>
      </c>
      <c r="Z30" s="342">
        <v>1.6316408480832731</v>
      </c>
      <c r="AA30" s="298">
        <v>-497.52699999999999</v>
      </c>
      <c r="AB30" s="342">
        <v>-2.9667481991036246</v>
      </c>
      <c r="AC30" s="317">
        <v>2640.6060000000002</v>
      </c>
      <c r="AD30" s="345">
        <v>14.779127333770356</v>
      </c>
      <c r="AE30" s="298">
        <v>434.012</v>
      </c>
      <c r="AF30" s="342">
        <v>2.4291085502283716</v>
      </c>
      <c r="AG30" s="298">
        <v>6656.1450000000004</v>
      </c>
      <c r="AH30" s="342">
        <v>37.253575318331812</v>
      </c>
      <c r="AI30" s="109" t="s">
        <v>55</v>
      </c>
    </row>
    <row r="31" spans="1:35" ht="30" customHeight="1">
      <c r="A31" s="109" t="s">
        <v>56</v>
      </c>
      <c r="B31" s="501">
        <v>1574842.824</v>
      </c>
      <c r="C31" s="298">
        <v>3533.9279999999999</v>
      </c>
      <c r="D31" s="342">
        <v>22.439877466781407</v>
      </c>
      <c r="E31" s="308">
        <v>2733.5970000000002</v>
      </c>
      <c r="F31" s="342">
        <v>17.357903648167497</v>
      </c>
      <c r="G31" s="308">
        <v>512.41600000000005</v>
      </c>
      <c r="H31" s="342">
        <v>3.2537596272528089</v>
      </c>
      <c r="I31" s="305">
        <v>287.91500000000002</v>
      </c>
      <c r="J31" s="348">
        <v>1.8282141913611056</v>
      </c>
      <c r="K31" s="298">
        <v>823.07100000000003</v>
      </c>
      <c r="L31" s="342">
        <v>5.6002833204069189</v>
      </c>
      <c r="M31" s="311">
        <v>269.83999999999997</v>
      </c>
      <c r="N31" s="342">
        <v>1.8360268448026995</v>
      </c>
      <c r="O31" s="313">
        <v>209.11699999999999</v>
      </c>
      <c r="P31" s="342">
        <v>1.4228595675385642</v>
      </c>
      <c r="Q31" s="313">
        <v>344.11399999999998</v>
      </c>
      <c r="R31" s="342">
        <v>2.3413969080656543</v>
      </c>
      <c r="S31" s="305">
        <v>261.78899999999999</v>
      </c>
      <c r="T31" s="342">
        <v>1.7812467820710567</v>
      </c>
      <c r="U31" s="305">
        <v>125.768</v>
      </c>
      <c r="V31" s="342">
        <v>0.85574201088476842</v>
      </c>
      <c r="W31" s="305">
        <v>0</v>
      </c>
      <c r="X31" s="342">
        <v>0</v>
      </c>
      <c r="Y31" s="305">
        <v>136.02099999999999</v>
      </c>
      <c r="Z31" s="342">
        <v>0.92550477118628816</v>
      </c>
      <c r="AA31" s="298">
        <v>-247.15899999999999</v>
      </c>
      <c r="AB31" s="342">
        <v>-1.6817023381803677</v>
      </c>
      <c r="AC31" s="317">
        <v>1882.116</v>
      </c>
      <c r="AD31" s="345">
        <v>11.951135512174769</v>
      </c>
      <c r="AE31" s="298">
        <v>891.39499999999998</v>
      </c>
      <c r="AF31" s="342">
        <v>5.6602156508286567</v>
      </c>
      <c r="AG31" s="298">
        <v>9879.8680000000004</v>
      </c>
      <c r="AH31" s="342">
        <v>62.735581287444084</v>
      </c>
      <c r="AI31" s="109" t="s">
        <v>56</v>
      </c>
    </row>
    <row r="32" spans="1:35" ht="30" customHeight="1">
      <c r="A32" s="109" t="s">
        <v>57</v>
      </c>
      <c r="B32" s="501">
        <v>3086775.6439999999</v>
      </c>
      <c r="C32" s="298">
        <v>13272.67</v>
      </c>
      <c r="D32" s="342">
        <v>42.998492701596554</v>
      </c>
      <c r="E32" s="308">
        <v>11072.913</v>
      </c>
      <c r="F32" s="342">
        <v>35.872101756158607</v>
      </c>
      <c r="G32" s="308">
        <v>1162.32</v>
      </c>
      <c r="H32" s="342">
        <v>3.7654826072613652</v>
      </c>
      <c r="I32" s="305">
        <v>1037.4369999999999</v>
      </c>
      <c r="J32" s="348">
        <v>3.3609083381765856</v>
      </c>
      <c r="K32" s="298">
        <v>2310.163</v>
      </c>
      <c r="L32" s="342">
        <v>7.6848301755890969</v>
      </c>
      <c r="M32" s="311">
        <v>1178.346</v>
      </c>
      <c r="N32" s="342">
        <v>3.9198051817489539</v>
      </c>
      <c r="O32" s="313">
        <v>466.72699999999998</v>
      </c>
      <c r="P32" s="342">
        <v>1.5525821049692909</v>
      </c>
      <c r="Q32" s="313">
        <v>665.09</v>
      </c>
      <c r="R32" s="342">
        <v>2.2124428888708514</v>
      </c>
      <c r="S32" s="305">
        <v>548.83199999999999</v>
      </c>
      <c r="T32" s="342">
        <v>1.8257069803857628</v>
      </c>
      <c r="U32" s="305">
        <v>124.014</v>
      </c>
      <c r="V32" s="342">
        <v>0.41253648742340093</v>
      </c>
      <c r="W32" s="305">
        <v>3.504</v>
      </c>
      <c r="X32" s="342">
        <v>1.1656166658051486E-2</v>
      </c>
      <c r="Y32" s="305">
        <v>421.31400000000002</v>
      </c>
      <c r="Z32" s="342">
        <v>1.4015143263043106</v>
      </c>
      <c r="AA32" s="298">
        <v>-746.90200000000004</v>
      </c>
      <c r="AB32" s="342">
        <v>-2.4845930905342382</v>
      </c>
      <c r="AC32" s="317">
        <v>5944.951</v>
      </c>
      <c r="AD32" s="345">
        <v>19.259420462111176</v>
      </c>
      <c r="AE32" s="298">
        <v>1167.6199999999999</v>
      </c>
      <c r="AF32" s="342">
        <v>3.7826526274094183</v>
      </c>
      <c r="AG32" s="298">
        <v>13107.847</v>
      </c>
      <c r="AH32" s="342">
        <v>42.464527752377201</v>
      </c>
      <c r="AI32" s="109" t="s">
        <v>57</v>
      </c>
    </row>
    <row r="33" spans="1:35" ht="30" customHeight="1">
      <c r="A33" s="109" t="s">
        <v>58</v>
      </c>
      <c r="B33" s="501">
        <v>7270900.3830000004</v>
      </c>
      <c r="C33" s="298">
        <v>27392.473000000002</v>
      </c>
      <c r="D33" s="342">
        <v>37.67411401213252</v>
      </c>
      <c r="E33" s="308">
        <v>23450.337</v>
      </c>
      <c r="F33" s="342">
        <v>32.252315070673959</v>
      </c>
      <c r="G33" s="308">
        <v>1990.386</v>
      </c>
      <c r="H33" s="342">
        <v>2.7374683947722569</v>
      </c>
      <c r="I33" s="305">
        <v>1951.75</v>
      </c>
      <c r="J33" s="348">
        <v>2.6843305466862977</v>
      </c>
      <c r="K33" s="298">
        <v>4807.8429999999998</v>
      </c>
      <c r="L33" s="342">
        <v>7.0692561853011577</v>
      </c>
      <c r="M33" s="311">
        <v>2576.7109999999998</v>
      </c>
      <c r="N33" s="342">
        <v>3.7886907235705345</v>
      </c>
      <c r="O33" s="313">
        <v>707.3</v>
      </c>
      <c r="P33" s="342">
        <v>1.0399850618798301</v>
      </c>
      <c r="Q33" s="313">
        <v>1523.8320000000001</v>
      </c>
      <c r="R33" s="342">
        <v>2.2405803998507925</v>
      </c>
      <c r="S33" s="305">
        <v>4010.665</v>
      </c>
      <c r="T33" s="342">
        <v>5.897118179279329</v>
      </c>
      <c r="U33" s="305">
        <v>678.62400000000002</v>
      </c>
      <c r="V33" s="342">
        <v>0.99782104147198913</v>
      </c>
      <c r="W33" s="305">
        <v>46.664999999999999</v>
      </c>
      <c r="X33" s="342">
        <v>6.8614312049515458E-2</v>
      </c>
      <c r="Y33" s="305">
        <v>3285.3760000000002</v>
      </c>
      <c r="Z33" s="342">
        <v>4.8306828257578243</v>
      </c>
      <c r="AA33" s="298">
        <v>-1612.673</v>
      </c>
      <c r="AB33" s="342">
        <v>-2.3712085815028017</v>
      </c>
      <c r="AC33" s="317">
        <v>15193.145</v>
      </c>
      <c r="AD33" s="345">
        <v>20.895823350190437</v>
      </c>
      <c r="AE33" s="298">
        <v>3271.165</v>
      </c>
      <c r="AF33" s="342">
        <v>4.4989820073016942</v>
      </c>
      <c r="AG33" s="298">
        <v>40152.512000000002</v>
      </c>
      <c r="AH33" s="342">
        <v>55.223576015262267</v>
      </c>
      <c r="AI33" s="109" t="s">
        <v>58</v>
      </c>
    </row>
    <row r="34" spans="1:35" ht="30" customHeight="1">
      <c r="A34" s="109" t="s">
        <v>59</v>
      </c>
      <c r="B34" s="501">
        <v>1557595.548</v>
      </c>
      <c r="C34" s="298">
        <v>4662.4650000000001</v>
      </c>
      <c r="D34" s="342">
        <v>29.933733477774425</v>
      </c>
      <c r="E34" s="308">
        <v>3913.8850000000002</v>
      </c>
      <c r="F34" s="342">
        <v>25.127736176605971</v>
      </c>
      <c r="G34" s="308">
        <v>480.25900000000001</v>
      </c>
      <c r="H34" s="342">
        <v>3.0833357261239427</v>
      </c>
      <c r="I34" s="305">
        <v>268.32100000000003</v>
      </c>
      <c r="J34" s="348">
        <v>1.7226615750445124</v>
      </c>
      <c r="K34" s="298">
        <v>798.56500000000005</v>
      </c>
      <c r="L34" s="342">
        <v>5.6388421654058121</v>
      </c>
      <c r="M34" s="311">
        <v>377.84199999999998</v>
      </c>
      <c r="N34" s="342">
        <v>2.6680250217092696</v>
      </c>
      <c r="O34" s="313">
        <v>192.71600000000001</v>
      </c>
      <c r="P34" s="342">
        <v>1.3608098360788998</v>
      </c>
      <c r="Q34" s="313">
        <v>228.00700000000001</v>
      </c>
      <c r="R34" s="342">
        <v>1.6100073076176429</v>
      </c>
      <c r="S34" s="305">
        <v>536.41600000000005</v>
      </c>
      <c r="T34" s="342">
        <v>3.7877507266137691</v>
      </c>
      <c r="U34" s="305">
        <v>145.601</v>
      </c>
      <c r="V34" s="342">
        <v>1.0281205138282441</v>
      </c>
      <c r="W34" s="305">
        <v>4.0010000000000003</v>
      </c>
      <c r="X34" s="342">
        <v>2.8251936290456827E-2</v>
      </c>
      <c r="Y34" s="305">
        <v>386.81400000000002</v>
      </c>
      <c r="Z34" s="342">
        <v>2.7313782764950676</v>
      </c>
      <c r="AA34" s="298">
        <v>-155.125</v>
      </c>
      <c r="AB34" s="342">
        <v>-1.0953715613739354</v>
      </c>
      <c r="AC34" s="317">
        <v>4187.6629999999996</v>
      </c>
      <c r="AD34" s="345">
        <v>26.88543252050949</v>
      </c>
      <c r="AE34" s="298">
        <v>493.81599999999997</v>
      </c>
      <c r="AF34" s="342">
        <v>3.1703737252849415</v>
      </c>
      <c r="AG34" s="298">
        <v>9716.3340000000007</v>
      </c>
      <c r="AH34" s="342">
        <v>62.380340085563738</v>
      </c>
      <c r="AI34" s="109" t="s">
        <v>59</v>
      </c>
    </row>
    <row r="35" spans="1:35" ht="30" customHeight="1">
      <c r="A35" s="109" t="s">
        <v>60</v>
      </c>
      <c r="B35" s="501">
        <v>1357284.2450000001</v>
      </c>
      <c r="C35" s="298">
        <v>5911.8969999999999</v>
      </c>
      <c r="D35" s="342">
        <v>43.556808544550663</v>
      </c>
      <c r="E35" s="308">
        <v>4825.9040000000005</v>
      </c>
      <c r="F35" s="342">
        <v>35.55558843166267</v>
      </c>
      <c r="G35" s="308">
        <v>602.58699999999999</v>
      </c>
      <c r="H35" s="342">
        <v>4.4396522115380481</v>
      </c>
      <c r="I35" s="305">
        <v>483.40600000000001</v>
      </c>
      <c r="J35" s="348">
        <v>3.5615679013499486</v>
      </c>
      <c r="K35" s="298">
        <v>534.625</v>
      </c>
      <c r="L35" s="342">
        <v>4.1339858636481166</v>
      </c>
      <c r="M35" s="311">
        <v>276.05099999999999</v>
      </c>
      <c r="N35" s="342">
        <v>2.1345633512198758</v>
      </c>
      <c r="O35" s="313">
        <v>92.763000000000005</v>
      </c>
      <c r="P35" s="342">
        <v>0.71728955935392136</v>
      </c>
      <c r="Q35" s="313">
        <v>165.81100000000001</v>
      </c>
      <c r="R35" s="342">
        <v>1.2821329530743191</v>
      </c>
      <c r="S35" s="305">
        <v>154.96899999999999</v>
      </c>
      <c r="T35" s="342">
        <v>1.1982972275963244</v>
      </c>
      <c r="U35" s="305">
        <v>123.59</v>
      </c>
      <c r="V35" s="342">
        <v>0.9556592244812171</v>
      </c>
      <c r="W35" s="305">
        <v>0.68600000000000005</v>
      </c>
      <c r="X35" s="342">
        <v>5.3044924993455372E-3</v>
      </c>
      <c r="Y35" s="305">
        <v>30.693000000000001</v>
      </c>
      <c r="Z35" s="342">
        <v>0.23733351061576177</v>
      </c>
      <c r="AA35" s="298">
        <v>-147.07300000000001</v>
      </c>
      <c r="AB35" s="342">
        <v>-1.1372414363793677</v>
      </c>
      <c r="AC35" s="317">
        <v>4310.0770000000002</v>
      </c>
      <c r="AD35" s="345">
        <v>31.755153836623219</v>
      </c>
      <c r="AE35" s="298">
        <v>863.62900000000002</v>
      </c>
      <c r="AF35" s="342">
        <v>6.3629192129906436</v>
      </c>
      <c r="AG35" s="298">
        <v>8709.2459999999992</v>
      </c>
      <c r="AH35" s="342">
        <v>64.166706657675803</v>
      </c>
      <c r="AI35" s="109" t="s">
        <v>60</v>
      </c>
    </row>
    <row r="36" spans="1:35" ht="30" customHeight="1">
      <c r="A36" s="109" t="s">
        <v>61</v>
      </c>
      <c r="B36" s="501">
        <v>2402508.148</v>
      </c>
      <c r="C36" s="298">
        <v>15179.549000000001</v>
      </c>
      <c r="D36" s="342">
        <v>63.182091651328712</v>
      </c>
      <c r="E36" s="308">
        <v>13174.668</v>
      </c>
      <c r="F36" s="342">
        <v>54.83714180518983</v>
      </c>
      <c r="G36" s="308">
        <v>965.34400000000005</v>
      </c>
      <c r="H36" s="342">
        <v>4.0180675383083031</v>
      </c>
      <c r="I36" s="305">
        <v>1039.537</v>
      </c>
      <c r="J36" s="348">
        <v>4.3268823078305747</v>
      </c>
      <c r="K36" s="298">
        <v>2335.5940000000001</v>
      </c>
      <c r="L36" s="342">
        <v>10.173776210582815</v>
      </c>
      <c r="M36" s="311">
        <v>1369.8340000000001</v>
      </c>
      <c r="N36" s="342">
        <v>5.96695511362313</v>
      </c>
      <c r="O36" s="313">
        <v>296.91199999999998</v>
      </c>
      <c r="P36" s="342">
        <v>1.2933396139211544</v>
      </c>
      <c r="Q36" s="313">
        <v>668.84799999999996</v>
      </c>
      <c r="R36" s="342">
        <v>2.9134814830385309</v>
      </c>
      <c r="S36" s="305">
        <v>1243.4929999999999</v>
      </c>
      <c r="T36" s="342">
        <v>5.4166175719865084</v>
      </c>
      <c r="U36" s="305">
        <v>407.29</v>
      </c>
      <c r="V36" s="342">
        <v>1.7741428145509346</v>
      </c>
      <c r="W36" s="305">
        <v>6.4009999999999998</v>
      </c>
      <c r="X36" s="342">
        <v>2.7882560720716272E-2</v>
      </c>
      <c r="Y36" s="305">
        <v>829.80200000000002</v>
      </c>
      <c r="Z36" s="342">
        <v>3.6145921967148578</v>
      </c>
      <c r="AA36" s="298">
        <v>-116.756</v>
      </c>
      <c r="AB36" s="342">
        <v>-0.50858557405217142</v>
      </c>
      <c r="AC36" s="317">
        <v>8721.9</v>
      </c>
      <c r="AD36" s="345">
        <v>36.30331080150826</v>
      </c>
      <c r="AE36" s="298">
        <v>771.02499999999998</v>
      </c>
      <c r="AF36" s="342">
        <v>3.2092503021971019</v>
      </c>
      <c r="AG36" s="298">
        <v>21080.644</v>
      </c>
      <c r="AH36" s="342">
        <v>87.744318442994114</v>
      </c>
      <c r="AI36" s="109" t="s">
        <v>61</v>
      </c>
    </row>
    <row r="37" spans="1:35" ht="30" customHeight="1">
      <c r="A37" s="109" t="s">
        <v>62</v>
      </c>
      <c r="B37" s="501">
        <v>11202324.205</v>
      </c>
      <c r="C37" s="298">
        <v>62372.159</v>
      </c>
      <c r="D37" s="342">
        <v>55.677873500716089</v>
      </c>
      <c r="E37" s="308">
        <v>51262.733</v>
      </c>
      <c r="F37" s="342">
        <v>45.760801117610576</v>
      </c>
      <c r="G37" s="308">
        <v>4990.0870000000004</v>
      </c>
      <c r="H37" s="342">
        <v>4.4545104289811084</v>
      </c>
      <c r="I37" s="305">
        <v>6119.3389999999999</v>
      </c>
      <c r="J37" s="348">
        <v>5.4625619541244115</v>
      </c>
      <c r="K37" s="298">
        <v>9896.7189999999991</v>
      </c>
      <c r="L37" s="342">
        <v>9.215702620425855</v>
      </c>
      <c r="M37" s="311">
        <v>4586.38</v>
      </c>
      <c r="N37" s="342">
        <v>4.2707804661594144</v>
      </c>
      <c r="O37" s="313">
        <v>2182.6529999999998</v>
      </c>
      <c r="P37" s="342">
        <v>2.0324595425595446</v>
      </c>
      <c r="Q37" s="313">
        <v>3127.6860000000001</v>
      </c>
      <c r="R37" s="342">
        <v>2.9124626117068968</v>
      </c>
      <c r="S37" s="305">
        <v>5389.5910000000003</v>
      </c>
      <c r="T37" s="342">
        <v>5.0187206388019723</v>
      </c>
      <c r="U37" s="305">
        <v>2154.4079999999999</v>
      </c>
      <c r="V37" s="342">
        <v>2.0061581470653485</v>
      </c>
      <c r="W37" s="305">
        <v>100.93300000000001</v>
      </c>
      <c r="X37" s="342">
        <v>9.3987564220772868E-2</v>
      </c>
      <c r="Y37" s="305">
        <v>3134.25</v>
      </c>
      <c r="Z37" s="342">
        <v>2.9185749275158503</v>
      </c>
      <c r="AA37" s="298">
        <v>-2309.962</v>
      </c>
      <c r="AB37" s="342">
        <v>-2.151008112535493</v>
      </c>
      <c r="AC37" s="317">
        <v>32906.086000000003</v>
      </c>
      <c r="AD37" s="345">
        <v>29.374338215736369</v>
      </c>
      <c r="AE37" s="298">
        <v>4858.9989999999998</v>
      </c>
      <c r="AF37" s="342">
        <v>4.3374918553341404</v>
      </c>
      <c r="AG37" s="298">
        <v>56417.074999999997</v>
      </c>
      <c r="AH37" s="342">
        <v>50.361937369049741</v>
      </c>
      <c r="AI37" s="109" t="s">
        <v>62</v>
      </c>
    </row>
    <row r="38" spans="1:35" ht="30" customHeight="1">
      <c r="A38" s="109" t="s">
        <v>63</v>
      </c>
      <c r="B38" s="501">
        <v>5764778.1619999995</v>
      </c>
      <c r="C38" s="298">
        <v>29119.248</v>
      </c>
      <c r="D38" s="342">
        <v>50.512347885209046</v>
      </c>
      <c r="E38" s="308">
        <v>23265.988000000001</v>
      </c>
      <c r="F38" s="342">
        <v>40.358860907022709</v>
      </c>
      <c r="G38" s="308">
        <v>3512.7370000000001</v>
      </c>
      <c r="H38" s="342">
        <v>6.0934469658435404</v>
      </c>
      <c r="I38" s="305">
        <v>2340.5230000000001</v>
      </c>
      <c r="J38" s="348">
        <v>4.0600400123428031</v>
      </c>
      <c r="K38" s="298">
        <v>3902.6709999999998</v>
      </c>
      <c r="L38" s="342">
        <v>7.1882410084458117</v>
      </c>
      <c r="M38" s="311">
        <v>1753.3620000000001</v>
      </c>
      <c r="N38" s="342">
        <v>3.2294776144467638</v>
      </c>
      <c r="O38" s="313">
        <v>666.37699999999995</v>
      </c>
      <c r="P38" s="342">
        <v>1.227384649765531</v>
      </c>
      <c r="Q38" s="313">
        <v>1482.932</v>
      </c>
      <c r="R38" s="342">
        <v>2.7313787442335173</v>
      </c>
      <c r="S38" s="305">
        <v>4488.5929999999998</v>
      </c>
      <c r="T38" s="342">
        <v>8.267437422427566</v>
      </c>
      <c r="U38" s="305">
        <v>1511.7239999999999</v>
      </c>
      <c r="V38" s="342">
        <v>2.7844100746006353</v>
      </c>
      <c r="W38" s="305">
        <v>541.66700000000003</v>
      </c>
      <c r="X38" s="342">
        <v>0.99768413538364298</v>
      </c>
      <c r="Y38" s="305">
        <v>2435.2020000000002</v>
      </c>
      <c r="Z38" s="342">
        <v>4.4853432124432882</v>
      </c>
      <c r="AA38" s="298">
        <v>-1243.768</v>
      </c>
      <c r="AB38" s="342">
        <v>-2.290868008754166</v>
      </c>
      <c r="AC38" s="317">
        <v>8832.3310000000001</v>
      </c>
      <c r="AD38" s="345">
        <v>15.321198408328277</v>
      </c>
      <c r="AE38" s="298">
        <v>3395.6</v>
      </c>
      <c r="AF38" s="342">
        <v>5.8902526768210439</v>
      </c>
      <c r="AG38" s="298">
        <v>34201.135000000002</v>
      </c>
      <c r="AH38" s="342">
        <v>59.327755620234406</v>
      </c>
      <c r="AI38" s="109" t="s">
        <v>63</v>
      </c>
    </row>
    <row r="39" spans="1:35" ht="30" customHeight="1">
      <c r="A39" s="109" t="s">
        <v>64</v>
      </c>
      <c r="B39" s="501">
        <v>1363455.13</v>
      </c>
      <c r="C39" s="298">
        <v>3950.6590000000001</v>
      </c>
      <c r="D39" s="342">
        <v>28.975350292605526</v>
      </c>
      <c r="E39" s="308">
        <v>3338.58</v>
      </c>
      <c r="F39" s="342">
        <v>24.486174326836849</v>
      </c>
      <c r="G39" s="308">
        <v>294.35500000000002</v>
      </c>
      <c r="H39" s="342">
        <v>2.158890259923699</v>
      </c>
      <c r="I39" s="305">
        <v>317.72399999999999</v>
      </c>
      <c r="J39" s="348">
        <v>2.3302857058449735</v>
      </c>
      <c r="K39" s="298">
        <v>523.91499999999996</v>
      </c>
      <c r="L39" s="342">
        <v>4.1966786023754281</v>
      </c>
      <c r="M39" s="311">
        <v>312.49599999999998</v>
      </c>
      <c r="N39" s="342">
        <v>2.5031642089421222</v>
      </c>
      <c r="O39" s="313">
        <v>129.935</v>
      </c>
      <c r="P39" s="342">
        <v>1.0408089751193446</v>
      </c>
      <c r="Q39" s="313">
        <v>81.483999999999995</v>
      </c>
      <c r="R39" s="342">
        <v>0.652705418313962</v>
      </c>
      <c r="S39" s="305">
        <v>1077.076</v>
      </c>
      <c r="T39" s="342">
        <v>8.6276243328252047</v>
      </c>
      <c r="U39" s="305">
        <v>714.08799999999997</v>
      </c>
      <c r="V39" s="342">
        <v>5.720007691730653</v>
      </c>
      <c r="W39" s="305">
        <v>13.526999999999999</v>
      </c>
      <c r="X39" s="342">
        <v>0.10835435414968539</v>
      </c>
      <c r="Y39" s="305">
        <v>349.46100000000001</v>
      </c>
      <c r="Z39" s="342">
        <v>2.7992622869448662</v>
      </c>
      <c r="AA39" s="298">
        <v>-224.179</v>
      </c>
      <c r="AB39" s="342">
        <v>-1.7957249027073501</v>
      </c>
      <c r="AC39" s="317">
        <v>3578.989</v>
      </c>
      <c r="AD39" s="345">
        <v>26.249408002154059</v>
      </c>
      <c r="AE39" s="298">
        <v>367.27800000000002</v>
      </c>
      <c r="AF39" s="342">
        <v>2.6937300092889749</v>
      </c>
      <c r="AG39" s="298">
        <v>6993.0249999999996</v>
      </c>
      <c r="AH39" s="342">
        <v>51.288999880766156</v>
      </c>
      <c r="AI39" s="109" t="s">
        <v>64</v>
      </c>
    </row>
    <row r="40" spans="1:35" ht="30" customHeight="1">
      <c r="A40" s="109" t="s">
        <v>65</v>
      </c>
      <c r="B40" s="501">
        <v>900232.38899999997</v>
      </c>
      <c r="C40" s="298">
        <v>2607.3200000000002</v>
      </c>
      <c r="D40" s="342">
        <v>28.96274375215798</v>
      </c>
      <c r="E40" s="308">
        <v>1958.6610000000001</v>
      </c>
      <c r="F40" s="342">
        <v>21.757282052201305</v>
      </c>
      <c r="G40" s="308">
        <v>343.017</v>
      </c>
      <c r="H40" s="342">
        <v>3.8103161382699371</v>
      </c>
      <c r="I40" s="305">
        <v>305.642</v>
      </c>
      <c r="J40" s="348">
        <v>3.3951455616867392</v>
      </c>
      <c r="K40" s="298">
        <v>524.04399999999998</v>
      </c>
      <c r="L40" s="342">
        <v>5.9559569551002802</v>
      </c>
      <c r="M40" s="311">
        <v>230.54599999999999</v>
      </c>
      <c r="N40" s="342">
        <v>2.6202419113100217</v>
      </c>
      <c r="O40" s="313">
        <v>127.16500000000001</v>
      </c>
      <c r="P40" s="342">
        <v>1.445278003746493</v>
      </c>
      <c r="Q40" s="313">
        <v>166.333</v>
      </c>
      <c r="R40" s="342">
        <v>1.8904370400437651</v>
      </c>
      <c r="S40" s="305">
        <v>339.87099999999998</v>
      </c>
      <c r="T40" s="342">
        <v>3.8627616121678465</v>
      </c>
      <c r="U40" s="305">
        <v>204.83699999999999</v>
      </c>
      <c r="V40" s="342">
        <v>2.3280494668613247</v>
      </c>
      <c r="W40" s="305">
        <v>2.3450000000000002</v>
      </c>
      <c r="X40" s="342">
        <v>2.6651806069166249E-2</v>
      </c>
      <c r="Y40" s="305">
        <v>132.68899999999999</v>
      </c>
      <c r="Z40" s="342">
        <v>1.5080603392373562</v>
      </c>
      <c r="AA40" s="298">
        <v>-169.28800000000001</v>
      </c>
      <c r="AB40" s="342">
        <v>-1.9240217253036314</v>
      </c>
      <c r="AC40" s="317">
        <v>1725.6130000000001</v>
      </c>
      <c r="AD40" s="345">
        <v>19.16852827209264</v>
      </c>
      <c r="AE40" s="298">
        <v>557.75099999999998</v>
      </c>
      <c r="AF40" s="342">
        <v>6.1956335587921183</v>
      </c>
      <c r="AG40" s="298">
        <v>4633.82</v>
      </c>
      <c r="AH40" s="342">
        <v>51.473597891177405</v>
      </c>
      <c r="AI40" s="109" t="s">
        <v>65</v>
      </c>
    </row>
    <row r="41" spans="1:35" ht="30" customHeight="1">
      <c r="A41" s="109" t="s">
        <v>66</v>
      </c>
      <c r="B41" s="501">
        <v>594043.48600000003</v>
      </c>
      <c r="C41" s="298">
        <v>1826.991</v>
      </c>
      <c r="D41" s="342">
        <v>30.755172694545795</v>
      </c>
      <c r="E41" s="308">
        <v>1455.1489999999999</v>
      </c>
      <c r="F41" s="342">
        <v>24.495664615367904</v>
      </c>
      <c r="G41" s="308">
        <v>190.99700000000001</v>
      </c>
      <c r="H41" s="342">
        <v>3.2152023294806398</v>
      </c>
      <c r="I41" s="305">
        <v>180.845</v>
      </c>
      <c r="J41" s="348">
        <v>3.0443057496972532</v>
      </c>
      <c r="K41" s="298">
        <v>260.79899999999998</v>
      </c>
      <c r="L41" s="342">
        <v>4.5683988438760554</v>
      </c>
      <c r="M41" s="311">
        <v>84.846999999999994</v>
      </c>
      <c r="N41" s="342">
        <v>1.4862592905124319</v>
      </c>
      <c r="O41" s="313">
        <v>33.768999999999998</v>
      </c>
      <c r="P41" s="342">
        <v>0.59152934082895459</v>
      </c>
      <c r="Q41" s="313">
        <v>142.18299999999999</v>
      </c>
      <c r="R41" s="342">
        <v>2.4906102125346696</v>
      </c>
      <c r="S41" s="305">
        <v>30.478999999999999</v>
      </c>
      <c r="T41" s="342">
        <v>0.53389862830186585</v>
      </c>
      <c r="U41" s="305">
        <v>0</v>
      </c>
      <c r="V41" s="342">
        <v>0</v>
      </c>
      <c r="W41" s="305">
        <v>0</v>
      </c>
      <c r="X41" s="342">
        <v>0</v>
      </c>
      <c r="Y41" s="305">
        <v>30.478999999999999</v>
      </c>
      <c r="Z41" s="342">
        <v>0.53389862830186585</v>
      </c>
      <c r="AA41" s="298">
        <v>-76.275999999999996</v>
      </c>
      <c r="AB41" s="342">
        <v>-1.3361216500657211</v>
      </c>
      <c r="AC41" s="317">
        <v>1255.6300000000001</v>
      </c>
      <c r="AD41" s="345">
        <v>21.137004774764925</v>
      </c>
      <c r="AE41" s="298">
        <v>391.11</v>
      </c>
      <c r="AF41" s="342">
        <v>6.5838614380496709</v>
      </c>
      <c r="AG41" s="298">
        <v>13423.045</v>
      </c>
      <c r="AH41" s="342">
        <v>225.96064625477604</v>
      </c>
      <c r="AI41" s="109" t="s">
        <v>66</v>
      </c>
    </row>
    <row r="42" spans="1:35" ht="30" customHeight="1">
      <c r="A42" s="109" t="s">
        <v>67</v>
      </c>
      <c r="B42" s="501">
        <v>546166.52800000005</v>
      </c>
      <c r="C42" s="298">
        <v>2364.1289999999999</v>
      </c>
      <c r="D42" s="342">
        <v>43.285863904131439</v>
      </c>
      <c r="E42" s="308">
        <v>2059.0390000000002</v>
      </c>
      <c r="F42" s="342">
        <v>37.699838683633139</v>
      </c>
      <c r="G42" s="308">
        <v>194.38499999999999</v>
      </c>
      <c r="H42" s="342">
        <v>3.5590793290064084</v>
      </c>
      <c r="I42" s="305">
        <v>110.705</v>
      </c>
      <c r="J42" s="348">
        <v>2.0269458914919074</v>
      </c>
      <c r="K42" s="298">
        <v>496.89499999999998</v>
      </c>
      <c r="L42" s="342">
        <v>9.293564201506781</v>
      </c>
      <c r="M42" s="311">
        <v>225.18299999999999</v>
      </c>
      <c r="N42" s="342">
        <v>4.2116597421747075</v>
      </c>
      <c r="O42" s="313">
        <v>86.432000000000002</v>
      </c>
      <c r="P42" s="342">
        <v>1.61656152922576</v>
      </c>
      <c r="Q42" s="313">
        <v>185.28</v>
      </c>
      <c r="R42" s="342">
        <v>3.465342930106313</v>
      </c>
      <c r="S42" s="305">
        <v>46.253999999999998</v>
      </c>
      <c r="T42" s="342">
        <v>0.86510131632738219</v>
      </c>
      <c r="U42" s="305">
        <v>0</v>
      </c>
      <c r="V42" s="342">
        <v>0</v>
      </c>
      <c r="W42" s="305">
        <v>0</v>
      </c>
      <c r="X42" s="342">
        <v>0</v>
      </c>
      <c r="Y42" s="305">
        <v>46.253999999999998</v>
      </c>
      <c r="Z42" s="342">
        <v>0.86510131632738219</v>
      </c>
      <c r="AA42" s="298">
        <v>-13.536</v>
      </c>
      <c r="AB42" s="342">
        <v>-0.25316754048963219</v>
      </c>
      <c r="AC42" s="317">
        <v>619.08600000000001</v>
      </c>
      <c r="AD42" s="345">
        <v>11.335114260242619</v>
      </c>
      <c r="AE42" s="298">
        <v>302.87599999999998</v>
      </c>
      <c r="AF42" s="342">
        <v>5.5454881336118786</v>
      </c>
      <c r="AG42" s="298">
        <v>5900.5469999999996</v>
      </c>
      <c r="AH42" s="342">
        <v>108.03567588821552</v>
      </c>
      <c r="AI42" s="109" t="s">
        <v>67</v>
      </c>
    </row>
    <row r="43" spans="1:35" ht="30" customHeight="1">
      <c r="A43" s="109" t="s">
        <v>68</v>
      </c>
      <c r="B43" s="501">
        <v>2204333.1579999998</v>
      </c>
      <c r="C43" s="298">
        <v>6962.3280000000004</v>
      </c>
      <c r="D43" s="342">
        <v>31.584735613726139</v>
      </c>
      <c r="E43" s="308">
        <v>5774.41</v>
      </c>
      <c r="F43" s="342">
        <v>26.195722634046593</v>
      </c>
      <c r="G43" s="308">
        <v>692.46900000000005</v>
      </c>
      <c r="H43" s="342">
        <v>3.1413990098859648</v>
      </c>
      <c r="I43" s="305">
        <v>495.44900000000001</v>
      </c>
      <c r="J43" s="348">
        <v>2.2476139697935809</v>
      </c>
      <c r="K43" s="298">
        <v>1598.954</v>
      </c>
      <c r="L43" s="342">
        <v>7.5151040994484886</v>
      </c>
      <c r="M43" s="311">
        <v>769.31799999999998</v>
      </c>
      <c r="N43" s="342">
        <v>3.6158043668420179</v>
      </c>
      <c r="O43" s="313">
        <v>286.26</v>
      </c>
      <c r="P43" s="342">
        <v>1.3454256342009365</v>
      </c>
      <c r="Q43" s="313">
        <v>543.37599999999998</v>
      </c>
      <c r="R43" s="342">
        <v>2.5538740984055335</v>
      </c>
      <c r="S43" s="305">
        <v>1140.3589999999999</v>
      </c>
      <c r="T43" s="342">
        <v>5.3597017773763209</v>
      </c>
      <c r="U43" s="305">
        <v>93.307000000000002</v>
      </c>
      <c r="V43" s="342">
        <v>0.43854408457481586</v>
      </c>
      <c r="W43" s="305">
        <v>81.965999999999994</v>
      </c>
      <c r="X43" s="342">
        <v>0.38524124059566112</v>
      </c>
      <c r="Y43" s="305">
        <v>965.08600000000001</v>
      </c>
      <c r="Z43" s="342">
        <v>4.5359164522058446</v>
      </c>
      <c r="AA43" s="298">
        <v>-161.95599999999999</v>
      </c>
      <c r="AB43" s="342">
        <v>-0.76119525610510319</v>
      </c>
      <c r="AC43" s="317">
        <v>3057.598</v>
      </c>
      <c r="AD43" s="345">
        <v>13.870852456686587</v>
      </c>
      <c r="AE43" s="298">
        <v>1055.422</v>
      </c>
      <c r="AF43" s="342">
        <v>4.7879423133914498</v>
      </c>
      <c r="AG43" s="298">
        <v>11655.191999999999</v>
      </c>
      <c r="AH43" s="342">
        <v>52.874003903179499</v>
      </c>
      <c r="AI43" s="109" t="s">
        <v>68</v>
      </c>
    </row>
    <row r="44" spans="1:35" ht="30" customHeight="1">
      <c r="A44" s="109" t="s">
        <v>69</v>
      </c>
      <c r="B44" s="501">
        <v>2860531.9309999999</v>
      </c>
      <c r="C44" s="298">
        <v>7067.509</v>
      </c>
      <c r="D44" s="342">
        <v>24.706974683304104</v>
      </c>
      <c r="E44" s="308">
        <v>5778.26</v>
      </c>
      <c r="F44" s="342">
        <v>20.199949307959674</v>
      </c>
      <c r="G44" s="308">
        <v>685.7</v>
      </c>
      <c r="H44" s="342">
        <v>2.3971066100293084</v>
      </c>
      <c r="I44" s="305">
        <v>603.54899999999998</v>
      </c>
      <c r="J44" s="348">
        <v>2.1099187653151215</v>
      </c>
      <c r="K44" s="298">
        <v>2773.6219999999998</v>
      </c>
      <c r="L44" s="342">
        <v>10.404326345261435</v>
      </c>
      <c r="M44" s="311">
        <v>1214.587</v>
      </c>
      <c r="N44" s="342">
        <v>4.5561217508052829</v>
      </c>
      <c r="O44" s="313">
        <v>385.19600000000003</v>
      </c>
      <c r="P44" s="342">
        <v>1.4449354998227315</v>
      </c>
      <c r="Q44" s="313">
        <v>1173.8389999999999</v>
      </c>
      <c r="R44" s="342">
        <v>4.4032690946334201</v>
      </c>
      <c r="S44" s="305">
        <v>900.98500000000001</v>
      </c>
      <c r="T44" s="342">
        <v>3.3797474826005036</v>
      </c>
      <c r="U44" s="305">
        <v>326.28699999999998</v>
      </c>
      <c r="V44" s="342">
        <v>1.2239578537437033</v>
      </c>
      <c r="W44" s="305">
        <v>0.65200000000000002</v>
      </c>
      <c r="X44" s="342">
        <v>2.4457625361748846E-3</v>
      </c>
      <c r="Y44" s="305">
        <v>574.04600000000005</v>
      </c>
      <c r="Z44" s="342">
        <v>2.1533438663206259</v>
      </c>
      <c r="AA44" s="298">
        <v>-391.322</v>
      </c>
      <c r="AB44" s="342">
        <v>-1.4679151643880801</v>
      </c>
      <c r="AC44" s="317">
        <v>3731.2150000000001</v>
      </c>
      <c r="AD44" s="345">
        <v>13.043780282835796</v>
      </c>
      <c r="AE44" s="298">
        <v>1817.34</v>
      </c>
      <c r="AF44" s="342">
        <v>6.3531540421039256</v>
      </c>
      <c r="AG44" s="298">
        <v>17323.831999999999</v>
      </c>
      <c r="AH44" s="342">
        <v>60.561575321915186</v>
      </c>
      <c r="AI44" s="109" t="s">
        <v>69</v>
      </c>
    </row>
    <row r="45" spans="1:35" ht="30" customHeight="1">
      <c r="A45" s="109" t="s">
        <v>70</v>
      </c>
      <c r="B45" s="501">
        <v>1097282.879</v>
      </c>
      <c r="C45" s="298">
        <v>2588.7620000000002</v>
      </c>
      <c r="D45" s="342">
        <v>23.592476010919331</v>
      </c>
      <c r="E45" s="308">
        <v>2013.2460000000001</v>
      </c>
      <c r="F45" s="342">
        <v>18.347556847280401</v>
      </c>
      <c r="G45" s="308">
        <v>239.37299999999999</v>
      </c>
      <c r="H45" s="342">
        <v>2.1815067434402211</v>
      </c>
      <c r="I45" s="305">
        <v>336.14299999999997</v>
      </c>
      <c r="J45" s="348">
        <v>3.0634124201987118</v>
      </c>
      <c r="K45" s="298">
        <v>996.27800000000002</v>
      </c>
      <c r="L45" s="342">
        <v>9.5767554579668541</v>
      </c>
      <c r="M45" s="311">
        <v>570.32899999999995</v>
      </c>
      <c r="N45" s="342">
        <v>5.4823065084110834</v>
      </c>
      <c r="O45" s="313">
        <v>176.47300000000001</v>
      </c>
      <c r="P45" s="342">
        <v>1.6963525902747876</v>
      </c>
      <c r="Q45" s="313">
        <v>249.476</v>
      </c>
      <c r="R45" s="342">
        <v>2.3980963592809825</v>
      </c>
      <c r="S45" s="305">
        <v>270.67</v>
      </c>
      <c r="T45" s="342">
        <v>2.6018243901881686</v>
      </c>
      <c r="U45" s="305">
        <v>120.502</v>
      </c>
      <c r="V45" s="342">
        <v>1.1583294885523134</v>
      </c>
      <c r="W45" s="305">
        <v>3.4660000000000002</v>
      </c>
      <c r="X45" s="342">
        <v>3.3317040441837635E-2</v>
      </c>
      <c r="Y45" s="305">
        <v>146.702</v>
      </c>
      <c r="Z45" s="342">
        <v>1.4101778611940177</v>
      </c>
      <c r="AA45" s="298">
        <v>-16.756</v>
      </c>
      <c r="AB45" s="342">
        <v>-0.16106760809100731</v>
      </c>
      <c r="AC45" s="317">
        <v>2379.114</v>
      </c>
      <c r="AD45" s="345">
        <v>21.681865684154179</v>
      </c>
      <c r="AE45" s="298">
        <v>173.62200000000001</v>
      </c>
      <c r="AF45" s="342">
        <v>1.5822902491491442</v>
      </c>
      <c r="AG45" s="298">
        <v>9262.6679999999997</v>
      </c>
      <c r="AH45" s="342">
        <v>84.414586040396969</v>
      </c>
      <c r="AI45" s="109" t="s">
        <v>70</v>
      </c>
    </row>
    <row r="46" spans="1:35" ht="30" customHeight="1">
      <c r="A46" s="109" t="s">
        <v>71</v>
      </c>
      <c r="B46" s="501">
        <v>753502.03200000001</v>
      </c>
      <c r="C46" s="298">
        <v>1923.0840000000001</v>
      </c>
      <c r="D46" s="342">
        <v>25.521948426543858</v>
      </c>
      <c r="E46" s="308">
        <v>1572.4829999999999</v>
      </c>
      <c r="F46" s="342">
        <v>20.868994816459896</v>
      </c>
      <c r="G46" s="308">
        <v>195.93899999999999</v>
      </c>
      <c r="H46" s="342">
        <v>2.6003778580387427</v>
      </c>
      <c r="I46" s="305">
        <v>154.66200000000001</v>
      </c>
      <c r="J46" s="348">
        <v>2.0525757520452181</v>
      </c>
      <c r="K46" s="298">
        <v>391.31400000000002</v>
      </c>
      <c r="L46" s="342">
        <v>5.3228267669052407</v>
      </c>
      <c r="M46" s="311">
        <v>132.791</v>
      </c>
      <c r="N46" s="342">
        <v>1.80628213967329</v>
      </c>
      <c r="O46" s="313">
        <v>134.91399999999999</v>
      </c>
      <c r="P46" s="342">
        <v>1.8351601282608174</v>
      </c>
      <c r="Q46" s="313">
        <v>123.60899999999999</v>
      </c>
      <c r="R46" s="342">
        <v>1.6813844989711326</v>
      </c>
      <c r="S46" s="305">
        <v>38.822000000000003</v>
      </c>
      <c r="T46" s="342">
        <v>0.52807408052049054</v>
      </c>
      <c r="U46" s="305">
        <v>38.470999999999997</v>
      </c>
      <c r="V46" s="342">
        <v>0.52329962268053654</v>
      </c>
      <c r="W46" s="305">
        <v>0.35099999999999998</v>
      </c>
      <c r="X46" s="342">
        <v>4.7744578399539486E-3</v>
      </c>
      <c r="Y46" s="305">
        <v>0</v>
      </c>
      <c r="Z46" s="342">
        <v>0</v>
      </c>
      <c r="AA46" s="298">
        <v>-68.334000000000003</v>
      </c>
      <c r="AB46" s="342">
        <v>-0.92950940750829947</v>
      </c>
      <c r="AC46" s="317">
        <v>2160.5520000000001</v>
      </c>
      <c r="AD46" s="345">
        <v>28.673472774390611</v>
      </c>
      <c r="AE46" s="298">
        <v>327.96</v>
      </c>
      <c r="AF46" s="342">
        <v>4.3524766499899759</v>
      </c>
      <c r="AG46" s="298">
        <v>5971.8230000000003</v>
      </c>
      <c r="AH46" s="342">
        <v>79.254238825994307</v>
      </c>
      <c r="AI46" s="109" t="s">
        <v>71</v>
      </c>
    </row>
    <row r="47" spans="1:35" ht="30" customHeight="1">
      <c r="A47" s="109" t="s">
        <v>72</v>
      </c>
      <c r="B47" s="501">
        <v>1067193.659</v>
      </c>
      <c r="C47" s="298">
        <v>3594.116</v>
      </c>
      <c r="D47" s="342">
        <v>33.678198607062754</v>
      </c>
      <c r="E47" s="308">
        <v>2834.0819999999999</v>
      </c>
      <c r="F47" s="342">
        <v>26.556398420279596</v>
      </c>
      <c r="G47" s="308">
        <v>423.34</v>
      </c>
      <c r="H47" s="342">
        <v>3.9668526553717087</v>
      </c>
      <c r="I47" s="305">
        <v>336.69400000000002</v>
      </c>
      <c r="J47" s="348">
        <v>3.1549475314114477</v>
      </c>
      <c r="K47" s="298">
        <v>556.93499999999995</v>
      </c>
      <c r="L47" s="342">
        <v>5.6384808481706337</v>
      </c>
      <c r="M47" s="311">
        <v>255.21199999999999</v>
      </c>
      <c r="N47" s="342">
        <v>2.5837987812281935</v>
      </c>
      <c r="O47" s="313">
        <v>110.947</v>
      </c>
      <c r="P47" s="342">
        <v>1.1232415536139537</v>
      </c>
      <c r="Q47" s="313">
        <v>190.77600000000001</v>
      </c>
      <c r="R47" s="342">
        <v>1.9314405133284871</v>
      </c>
      <c r="S47" s="305">
        <v>139.66200000000001</v>
      </c>
      <c r="T47" s="342">
        <v>1.4139558695668386</v>
      </c>
      <c r="U47" s="305">
        <v>137.96700000000001</v>
      </c>
      <c r="V47" s="342">
        <v>1.3967954737618538</v>
      </c>
      <c r="W47" s="305">
        <v>1.6950000000000001</v>
      </c>
      <c r="X47" s="342">
        <v>1.7160395804984827E-2</v>
      </c>
      <c r="Y47" s="305">
        <v>0</v>
      </c>
      <c r="Z47" s="342">
        <v>0</v>
      </c>
      <c r="AA47" s="298">
        <v>-88.646000000000001</v>
      </c>
      <c r="AB47" s="342">
        <v>-0.89746339028241007</v>
      </c>
      <c r="AC47" s="317">
        <v>1750.8579999999999</v>
      </c>
      <c r="AD47" s="345">
        <v>16.406188185569047</v>
      </c>
      <c r="AE47" s="298">
        <v>162.34299999999999</v>
      </c>
      <c r="AF47" s="342">
        <v>1.5212140611116578</v>
      </c>
      <c r="AG47" s="298">
        <v>41705.199000000001</v>
      </c>
      <c r="AH47" s="342">
        <v>390.79316718466373</v>
      </c>
      <c r="AI47" s="109" t="s">
        <v>72</v>
      </c>
    </row>
    <row r="48" spans="1:35" ht="30" customHeight="1">
      <c r="A48" s="109" t="s">
        <v>73</v>
      </c>
      <c r="B48" s="501">
        <v>1173919.24</v>
      </c>
      <c r="C48" s="298">
        <v>3056.4859999999999</v>
      </c>
      <c r="D48" s="342">
        <v>26.036595157942891</v>
      </c>
      <c r="E48" s="308">
        <v>2580.0500000000002</v>
      </c>
      <c r="F48" s="342">
        <v>21.97808769196082</v>
      </c>
      <c r="G48" s="308">
        <v>249.7</v>
      </c>
      <c r="H48" s="342">
        <v>2.1270628463334496</v>
      </c>
      <c r="I48" s="305">
        <v>226.73599999999999</v>
      </c>
      <c r="J48" s="348">
        <v>1.9314446196486224</v>
      </c>
      <c r="K48" s="298">
        <v>882.29499999999996</v>
      </c>
      <c r="L48" s="342">
        <v>7.9543851325850676</v>
      </c>
      <c r="M48" s="311">
        <v>432.42399999999998</v>
      </c>
      <c r="N48" s="342">
        <v>3.8985453125915539</v>
      </c>
      <c r="O48" s="313">
        <v>115.511</v>
      </c>
      <c r="P48" s="342">
        <v>1.0413965635643789</v>
      </c>
      <c r="Q48" s="313">
        <v>334.36</v>
      </c>
      <c r="R48" s="342">
        <v>3.0144432564291344</v>
      </c>
      <c r="S48" s="305">
        <v>27.84</v>
      </c>
      <c r="T48" s="342">
        <v>0.25099324159285535</v>
      </c>
      <c r="U48" s="305">
        <v>1.716</v>
      </c>
      <c r="V48" s="342">
        <v>1.5470704115421686E-2</v>
      </c>
      <c r="W48" s="305">
        <v>0</v>
      </c>
      <c r="X48" s="342">
        <v>0</v>
      </c>
      <c r="Y48" s="305">
        <v>26.123999999999999</v>
      </c>
      <c r="Z48" s="342">
        <v>0.23552253747743362</v>
      </c>
      <c r="AA48" s="298">
        <v>-90.313000000000002</v>
      </c>
      <c r="AB48" s="342">
        <v>-0.81422243634969627</v>
      </c>
      <c r="AC48" s="317">
        <v>1530.098</v>
      </c>
      <c r="AD48" s="345">
        <v>13.03409934741337</v>
      </c>
      <c r="AE48" s="298">
        <v>270.315</v>
      </c>
      <c r="AF48" s="342">
        <v>2.3026711786408747</v>
      </c>
      <c r="AG48" s="298">
        <v>4517.8710000000001</v>
      </c>
      <c r="AH48" s="342">
        <v>38.485364632067878</v>
      </c>
      <c r="AI48" s="109" t="s">
        <v>73</v>
      </c>
    </row>
    <row r="49" spans="1:35" ht="30" customHeight="1">
      <c r="A49" s="109" t="s">
        <v>74</v>
      </c>
      <c r="B49" s="501">
        <v>639464.91200000001</v>
      </c>
      <c r="C49" s="298">
        <v>1406.6179999999999</v>
      </c>
      <c r="D49" s="342">
        <v>21.996797222237582</v>
      </c>
      <c r="E49" s="308">
        <v>1129.982</v>
      </c>
      <c r="F49" s="342">
        <v>17.670742816300137</v>
      </c>
      <c r="G49" s="308">
        <v>144.66900000000001</v>
      </c>
      <c r="H49" s="342">
        <v>2.2623446147737969</v>
      </c>
      <c r="I49" s="305">
        <v>131.96700000000001</v>
      </c>
      <c r="J49" s="348">
        <v>2.0637097911636473</v>
      </c>
      <c r="K49" s="298">
        <v>367.45800000000003</v>
      </c>
      <c r="L49" s="342">
        <v>5.7339850330243873</v>
      </c>
      <c r="M49" s="311">
        <v>192.80199999999999</v>
      </c>
      <c r="N49" s="342">
        <v>3.0085718159277186</v>
      </c>
      <c r="O49" s="313">
        <v>68.097999999999999</v>
      </c>
      <c r="P49" s="342">
        <v>1.0626327710347705</v>
      </c>
      <c r="Q49" s="313">
        <v>106.55800000000001</v>
      </c>
      <c r="R49" s="342">
        <v>1.6627804460618971</v>
      </c>
      <c r="S49" s="305">
        <v>2.2829999999999999</v>
      </c>
      <c r="T49" s="342">
        <v>3.5624990693887935E-2</v>
      </c>
      <c r="U49" s="305">
        <v>0.66200000000000003</v>
      </c>
      <c r="V49" s="342">
        <v>1.0330154988766454E-2</v>
      </c>
      <c r="W49" s="305">
        <v>0</v>
      </c>
      <c r="X49" s="342">
        <v>0</v>
      </c>
      <c r="Y49" s="305">
        <v>1.621</v>
      </c>
      <c r="Z49" s="342">
        <v>2.5294835705121484E-2</v>
      </c>
      <c r="AA49" s="298">
        <v>-23.457999999999998</v>
      </c>
      <c r="AB49" s="342">
        <v>-0.36604951016085113</v>
      </c>
      <c r="AC49" s="317">
        <v>1624.011</v>
      </c>
      <c r="AD49" s="345">
        <v>25.396405174456234</v>
      </c>
      <c r="AE49" s="298">
        <v>429.33199999999999</v>
      </c>
      <c r="AF49" s="342">
        <v>6.7139258455513184</v>
      </c>
      <c r="AG49" s="298">
        <v>4484.7700000000004</v>
      </c>
      <c r="AH49" s="342">
        <v>70.133167838300409</v>
      </c>
      <c r="AI49" s="109" t="s">
        <v>74</v>
      </c>
    </row>
    <row r="50" spans="1:35" ht="30" customHeight="1">
      <c r="A50" s="109" t="s">
        <v>75</v>
      </c>
      <c r="B50" s="501">
        <v>6333698.54</v>
      </c>
      <c r="C50" s="298">
        <v>20987.323</v>
      </c>
      <c r="D50" s="342">
        <v>33.135967661637402</v>
      </c>
      <c r="E50" s="308">
        <v>17554.620999999999</v>
      </c>
      <c r="F50" s="342">
        <v>27.716224397380298</v>
      </c>
      <c r="G50" s="308">
        <v>1941.2760000000001</v>
      </c>
      <c r="H50" s="342">
        <v>3.0649958910106259</v>
      </c>
      <c r="I50" s="305">
        <v>1491.4259999999999</v>
      </c>
      <c r="J50" s="348">
        <v>2.3547473732464694</v>
      </c>
      <c r="K50" s="298">
        <v>4621.9369999999999</v>
      </c>
      <c r="L50" s="342">
        <v>7.6087905369351914</v>
      </c>
      <c r="M50" s="311">
        <v>2449.0610000000001</v>
      </c>
      <c r="N50" s="342">
        <v>4.0317278580770441</v>
      </c>
      <c r="O50" s="313">
        <v>1055.2070000000001</v>
      </c>
      <c r="P50" s="342">
        <v>1.7371178006337544</v>
      </c>
      <c r="Q50" s="313">
        <v>1117.6690000000001</v>
      </c>
      <c r="R50" s="342">
        <v>1.8399448782243937</v>
      </c>
      <c r="S50" s="305">
        <v>2369.9940000000001</v>
      </c>
      <c r="T50" s="342">
        <v>3.9015650623955245</v>
      </c>
      <c r="U50" s="305">
        <v>1025.54</v>
      </c>
      <c r="V50" s="342">
        <v>1.6882789720518727</v>
      </c>
      <c r="W50" s="305">
        <v>3.3239999999999998</v>
      </c>
      <c r="X50" s="342">
        <v>5.4720823206314958E-3</v>
      </c>
      <c r="Y50" s="305">
        <v>1341.13</v>
      </c>
      <c r="Z50" s="342">
        <v>2.20781400802302</v>
      </c>
      <c r="AA50" s="298">
        <v>-1416.624</v>
      </c>
      <c r="AB50" s="342">
        <v>-2.3320948090801061</v>
      </c>
      <c r="AC50" s="317">
        <v>12596.689</v>
      </c>
      <c r="AD50" s="345">
        <v>19.888362100669227</v>
      </c>
      <c r="AE50" s="298">
        <v>2975.893</v>
      </c>
      <c r="AF50" s="342">
        <v>4.6985074853278386</v>
      </c>
      <c r="AG50" s="298">
        <v>52758.415999999997</v>
      </c>
      <c r="AH50" s="342">
        <v>83.297958794230823</v>
      </c>
      <c r="AI50" s="109" t="s">
        <v>75</v>
      </c>
    </row>
    <row r="51" spans="1:35" ht="30" customHeight="1">
      <c r="A51" s="109" t="s">
        <v>76</v>
      </c>
      <c r="B51" s="501">
        <v>869067.64099999995</v>
      </c>
      <c r="C51" s="298">
        <v>1175.454</v>
      </c>
      <c r="D51" s="342">
        <v>13.525460442267232</v>
      </c>
      <c r="E51" s="308">
        <v>878.37800000000004</v>
      </c>
      <c r="F51" s="342">
        <v>10.10713042990862</v>
      </c>
      <c r="G51" s="308">
        <v>218.185</v>
      </c>
      <c r="H51" s="342">
        <v>2.5105640770256223</v>
      </c>
      <c r="I51" s="305">
        <v>78.891000000000005</v>
      </c>
      <c r="J51" s="348">
        <v>0.90776593533298988</v>
      </c>
      <c r="K51" s="298">
        <v>478.33699999999999</v>
      </c>
      <c r="L51" s="342">
        <v>5.8426817998994327</v>
      </c>
      <c r="M51" s="311">
        <v>258.358</v>
      </c>
      <c r="N51" s="342">
        <v>3.1557324322776994</v>
      </c>
      <c r="O51" s="313">
        <v>80.096999999999994</v>
      </c>
      <c r="P51" s="342">
        <v>0.97835058573044709</v>
      </c>
      <c r="Q51" s="313">
        <v>139.88200000000001</v>
      </c>
      <c r="R51" s="342">
        <v>1.7085987818912869</v>
      </c>
      <c r="S51" s="305">
        <v>69.366</v>
      </c>
      <c r="T51" s="342">
        <v>0.84727601195772873</v>
      </c>
      <c r="U51" s="305">
        <v>59.905000000000001</v>
      </c>
      <c r="V51" s="342">
        <v>0.73171394481918728</v>
      </c>
      <c r="W51" s="305">
        <v>0</v>
      </c>
      <c r="X51" s="342">
        <v>0</v>
      </c>
      <c r="Y51" s="305">
        <v>9.4610000000000003</v>
      </c>
      <c r="Z51" s="342">
        <v>0.11556206713854153</v>
      </c>
      <c r="AA51" s="298">
        <v>-2.5510000000000002</v>
      </c>
      <c r="AB51" s="342">
        <v>-3.1159373562035665E-2</v>
      </c>
      <c r="AC51" s="317">
        <v>1402.9459999999999</v>
      </c>
      <c r="AD51" s="345">
        <v>16.143116298585095</v>
      </c>
      <c r="AE51" s="298">
        <v>1061.0519999999999</v>
      </c>
      <c r="AF51" s="342">
        <v>12.209084194863033</v>
      </c>
      <c r="AG51" s="298">
        <v>4841.0119999999997</v>
      </c>
      <c r="AH51" s="342">
        <v>55.703512265508458</v>
      </c>
      <c r="AI51" s="109" t="s">
        <v>76</v>
      </c>
    </row>
    <row r="52" spans="1:35" ht="30" customHeight="1">
      <c r="A52" s="109" t="s">
        <v>77</v>
      </c>
      <c r="B52" s="501">
        <v>1296358.0209999999</v>
      </c>
      <c r="C52" s="298">
        <v>4016.0070000000001</v>
      </c>
      <c r="D52" s="342">
        <v>30.979150319154002</v>
      </c>
      <c r="E52" s="308">
        <v>3292.1109999999999</v>
      </c>
      <c r="F52" s="342">
        <v>25.395075640142164</v>
      </c>
      <c r="G52" s="308">
        <v>427.87299999999999</v>
      </c>
      <c r="H52" s="342">
        <v>3.3005774104744789</v>
      </c>
      <c r="I52" s="305">
        <v>296.02300000000002</v>
      </c>
      <c r="J52" s="348">
        <v>2.2834972685373622</v>
      </c>
      <c r="K52" s="298">
        <v>616.52599999999995</v>
      </c>
      <c r="L52" s="342">
        <v>4.9418319145545713</v>
      </c>
      <c r="M52" s="311">
        <v>340.5</v>
      </c>
      <c r="N52" s="342">
        <v>2.7293151739031791</v>
      </c>
      <c r="O52" s="313">
        <v>120.399</v>
      </c>
      <c r="P52" s="342">
        <v>0.96507141739432856</v>
      </c>
      <c r="Q52" s="313">
        <v>155.62700000000001</v>
      </c>
      <c r="R52" s="342">
        <v>1.2474453232570635</v>
      </c>
      <c r="S52" s="305">
        <v>1357.24</v>
      </c>
      <c r="T52" s="342">
        <v>10.879106392447431</v>
      </c>
      <c r="U52" s="305">
        <v>673.62</v>
      </c>
      <c r="V52" s="342">
        <v>5.3994751466803512</v>
      </c>
      <c r="W52" s="305">
        <v>8.6289999999999996</v>
      </c>
      <c r="X52" s="342">
        <v>6.9166697901939883E-2</v>
      </c>
      <c r="Y52" s="305">
        <v>674.99099999999999</v>
      </c>
      <c r="Z52" s="342">
        <v>5.4104645478651419</v>
      </c>
      <c r="AA52" s="298">
        <v>-130.851</v>
      </c>
      <c r="AB52" s="342">
        <v>-1.0488505721597794</v>
      </c>
      <c r="AC52" s="317">
        <v>2059.4760000000001</v>
      </c>
      <c r="AD52" s="345">
        <v>15.886629824771225</v>
      </c>
      <c r="AE52" s="298">
        <v>90.813000000000002</v>
      </c>
      <c r="AF52" s="342">
        <v>0.70052407227709834</v>
      </c>
      <c r="AG52" s="298">
        <v>6512.2569999999996</v>
      </c>
      <c r="AH52" s="342">
        <v>50.235019142138668</v>
      </c>
      <c r="AI52" s="109" t="s">
        <v>77</v>
      </c>
    </row>
    <row r="53" spans="1:35" ht="30" customHeight="1">
      <c r="A53" s="109" t="s">
        <v>78</v>
      </c>
      <c r="B53" s="501">
        <v>1910552.9269999999</v>
      </c>
      <c r="C53" s="298">
        <v>6177.0280000000002</v>
      </c>
      <c r="D53" s="342">
        <v>32.331101183882566</v>
      </c>
      <c r="E53" s="308">
        <v>5218.7269999999999</v>
      </c>
      <c r="F53" s="342">
        <v>27.315270497083695</v>
      </c>
      <c r="G53" s="308">
        <v>685.96199999999999</v>
      </c>
      <c r="H53" s="342">
        <v>3.5903847012347123</v>
      </c>
      <c r="I53" s="305">
        <v>272.339</v>
      </c>
      <c r="J53" s="348">
        <v>1.425445985564157</v>
      </c>
      <c r="K53" s="298">
        <v>1666.002</v>
      </c>
      <c r="L53" s="342">
        <v>9.9008673479215226</v>
      </c>
      <c r="M53" s="311">
        <v>768.17100000000005</v>
      </c>
      <c r="N53" s="342">
        <v>4.5651560871596937</v>
      </c>
      <c r="O53" s="313">
        <v>482.97399999999999</v>
      </c>
      <c r="P53" s="342">
        <v>2.8702615642088363</v>
      </c>
      <c r="Q53" s="313">
        <v>414.85700000000003</v>
      </c>
      <c r="R53" s="342">
        <v>2.4654496965529931</v>
      </c>
      <c r="S53" s="305">
        <v>912.17700000000002</v>
      </c>
      <c r="T53" s="342">
        <v>5.4209679669202142</v>
      </c>
      <c r="U53" s="305">
        <v>411.05900000000003</v>
      </c>
      <c r="V53" s="342">
        <v>2.4428785986867201</v>
      </c>
      <c r="W53" s="305">
        <v>0.32500000000000001</v>
      </c>
      <c r="X53" s="342">
        <v>1.9314393908737776E-3</v>
      </c>
      <c r="Y53" s="305">
        <v>500.79300000000001</v>
      </c>
      <c r="Z53" s="342">
        <v>2.9761579288426203</v>
      </c>
      <c r="AA53" s="298">
        <v>-295.86500000000001</v>
      </c>
      <c r="AB53" s="342">
        <v>-1.7582932780949854</v>
      </c>
      <c r="AC53" s="317">
        <v>3511.4560000000001</v>
      </c>
      <c r="AD53" s="345">
        <v>18.379265763203851</v>
      </c>
      <c r="AE53" s="298">
        <v>318.38799999999998</v>
      </c>
      <c r="AF53" s="342">
        <v>1.6664704520902287</v>
      </c>
      <c r="AG53" s="298">
        <v>4473.82</v>
      </c>
      <c r="AH53" s="342">
        <v>23.416362544977535</v>
      </c>
      <c r="AI53" s="109" t="s">
        <v>78</v>
      </c>
    </row>
    <row r="54" spans="1:35" ht="30" customHeight="1">
      <c r="A54" s="109" t="s">
        <v>79</v>
      </c>
      <c r="B54" s="501">
        <v>1252561.4569999999</v>
      </c>
      <c r="C54" s="298">
        <v>3800.2979999999998</v>
      </c>
      <c r="D54" s="342">
        <v>30.340211881515685</v>
      </c>
      <c r="E54" s="308">
        <v>3157.319</v>
      </c>
      <c r="F54" s="342">
        <v>25.206898889912114</v>
      </c>
      <c r="G54" s="308">
        <v>429.36599999999999</v>
      </c>
      <c r="H54" s="342">
        <v>3.427903657744436</v>
      </c>
      <c r="I54" s="305">
        <v>213.613</v>
      </c>
      <c r="J54" s="348">
        <v>1.705409333859137</v>
      </c>
      <c r="K54" s="298">
        <v>964.74199999999996</v>
      </c>
      <c r="L54" s="342">
        <v>8.3310630464553057</v>
      </c>
      <c r="M54" s="311">
        <v>574.30399999999997</v>
      </c>
      <c r="N54" s="342">
        <v>4.9594221375574694</v>
      </c>
      <c r="O54" s="313">
        <v>83.997</v>
      </c>
      <c r="P54" s="342">
        <v>0.72535901071281894</v>
      </c>
      <c r="Q54" s="313">
        <v>306.44099999999997</v>
      </c>
      <c r="R54" s="342">
        <v>2.6462818981850176</v>
      </c>
      <c r="S54" s="305">
        <v>603.92600000000004</v>
      </c>
      <c r="T54" s="342">
        <v>5.2152239473284752</v>
      </c>
      <c r="U54" s="305">
        <v>438.28399999999999</v>
      </c>
      <c r="V54" s="342">
        <v>3.7848167035877132</v>
      </c>
      <c r="W54" s="305">
        <v>58.475000000000001</v>
      </c>
      <c r="X54" s="342">
        <v>0.50496289333466782</v>
      </c>
      <c r="Y54" s="305">
        <v>107.167</v>
      </c>
      <c r="Z54" s="342">
        <v>0.92544435040609385</v>
      </c>
      <c r="AA54" s="298">
        <v>-98.715000000000003</v>
      </c>
      <c r="AB54" s="342">
        <v>-0.85245681086843483</v>
      </c>
      <c r="AC54" s="317">
        <v>3775.5439999999999</v>
      </c>
      <c r="AD54" s="345">
        <v>30.142584852026147</v>
      </c>
      <c r="AE54" s="298">
        <v>356.83800000000002</v>
      </c>
      <c r="AF54" s="342">
        <v>2.848866201381127</v>
      </c>
      <c r="AG54" s="298">
        <v>9743.6759999999995</v>
      </c>
      <c r="AH54" s="342">
        <v>77.790003401006771</v>
      </c>
      <c r="AI54" s="109" t="s">
        <v>79</v>
      </c>
    </row>
    <row r="55" spans="1:35" ht="30" customHeight="1">
      <c r="A55" s="109" t="s">
        <v>80</v>
      </c>
      <c r="B55" s="501">
        <v>1075756.791</v>
      </c>
      <c r="C55" s="298">
        <v>2430.2849999999999</v>
      </c>
      <c r="D55" s="342">
        <v>22.591398170406716</v>
      </c>
      <c r="E55" s="308">
        <v>1995.086</v>
      </c>
      <c r="F55" s="342">
        <v>18.545883388246256</v>
      </c>
      <c r="G55" s="308">
        <v>289.31400000000002</v>
      </c>
      <c r="H55" s="342">
        <v>2.6893997083770209</v>
      </c>
      <c r="I55" s="305">
        <v>145.88499999999999</v>
      </c>
      <c r="J55" s="348">
        <v>1.3561150737834384</v>
      </c>
      <c r="K55" s="298">
        <v>829.20600000000002</v>
      </c>
      <c r="L55" s="342">
        <v>7.9688384077157126</v>
      </c>
      <c r="M55" s="311">
        <v>396.89699999999999</v>
      </c>
      <c r="N55" s="342">
        <v>3.8142609405951511</v>
      </c>
      <c r="O55" s="313">
        <v>256.48599999999999</v>
      </c>
      <c r="P55" s="342">
        <v>2.4648826562294195</v>
      </c>
      <c r="Q55" s="313">
        <v>175.82300000000001</v>
      </c>
      <c r="R55" s="342">
        <v>1.6896948108911412</v>
      </c>
      <c r="S55" s="305">
        <v>468.589</v>
      </c>
      <c r="T55" s="342">
        <v>4.5032356502884658</v>
      </c>
      <c r="U55" s="305">
        <v>158.589</v>
      </c>
      <c r="V55" s="342">
        <v>1.5240725636828811</v>
      </c>
      <c r="W55" s="305">
        <v>0</v>
      </c>
      <c r="X55" s="342">
        <v>0</v>
      </c>
      <c r="Y55" s="305">
        <v>310</v>
      </c>
      <c r="Z55" s="342">
        <v>2.9791630866055852</v>
      </c>
      <c r="AA55" s="298">
        <v>-43.79</v>
      </c>
      <c r="AB55" s="342">
        <v>-0.42083081149180179</v>
      </c>
      <c r="AC55" s="317">
        <v>3409.74</v>
      </c>
      <c r="AD55" s="345">
        <v>31.696197770040381</v>
      </c>
      <c r="AE55" s="298">
        <v>248.21700000000001</v>
      </c>
      <c r="AF55" s="342">
        <v>2.3073709789855283</v>
      </c>
      <c r="AG55" s="298">
        <v>5455.8680000000004</v>
      </c>
      <c r="AH55" s="342">
        <v>50.716556433990483</v>
      </c>
      <c r="AI55" s="109" t="s">
        <v>80</v>
      </c>
    </row>
    <row r="56" spans="1:35" ht="30" customHeight="1">
      <c r="A56" s="109" t="s">
        <v>81</v>
      </c>
      <c r="B56" s="501">
        <v>1551336.548</v>
      </c>
      <c r="C56" s="298">
        <v>5225.4939999999997</v>
      </c>
      <c r="D56" s="342">
        <v>33.683819328157803</v>
      </c>
      <c r="E56" s="308">
        <v>4505.4840000000004</v>
      </c>
      <c r="F56" s="342">
        <v>29.042595598024942</v>
      </c>
      <c r="G56" s="308">
        <v>432.00799999999998</v>
      </c>
      <c r="H56" s="342">
        <v>2.7847471301888</v>
      </c>
      <c r="I56" s="305">
        <v>288.00200000000001</v>
      </c>
      <c r="J56" s="348">
        <v>1.8564765999440633</v>
      </c>
      <c r="K56" s="298">
        <v>1264.0530000000001</v>
      </c>
      <c r="L56" s="342">
        <v>8.3133102304568265</v>
      </c>
      <c r="M56" s="311">
        <v>599.03499999999997</v>
      </c>
      <c r="N56" s="342">
        <v>3.9396795813954832</v>
      </c>
      <c r="O56" s="313">
        <v>243.012</v>
      </c>
      <c r="P56" s="342">
        <v>1.598219493742568</v>
      </c>
      <c r="Q56" s="313">
        <v>422.00599999999997</v>
      </c>
      <c r="R56" s="342">
        <v>2.7754111553187748</v>
      </c>
      <c r="S56" s="305">
        <v>878.18700000000001</v>
      </c>
      <c r="T56" s="342">
        <v>5.7755813809659786</v>
      </c>
      <c r="U56" s="305">
        <v>466.23399999999998</v>
      </c>
      <c r="V56" s="342">
        <v>3.0662858930652495</v>
      </c>
      <c r="W56" s="305">
        <v>0</v>
      </c>
      <c r="X56" s="342">
        <v>0</v>
      </c>
      <c r="Y56" s="305">
        <v>411.95299999999997</v>
      </c>
      <c r="Z56" s="342">
        <v>2.7092954879007296</v>
      </c>
      <c r="AA56" s="298">
        <v>-134.232</v>
      </c>
      <c r="AB56" s="342">
        <v>-0.88280496059475411</v>
      </c>
      <c r="AC56" s="317">
        <v>5350.9629999999997</v>
      </c>
      <c r="AD56" s="345">
        <v>34.492599345374288</v>
      </c>
      <c r="AE56" s="298">
        <v>817.13900000000001</v>
      </c>
      <c r="AF56" s="342">
        <v>5.2673225616547521</v>
      </c>
      <c r="AG56" s="298">
        <v>6783.4070000000002</v>
      </c>
      <c r="AH56" s="342">
        <v>43.726211496436683</v>
      </c>
      <c r="AI56" s="109" t="s">
        <v>81</v>
      </c>
    </row>
    <row r="57" spans="1:35" ht="30" customHeight="1" thickBot="1">
      <c r="A57" s="110" t="s">
        <v>82</v>
      </c>
      <c r="B57" s="299">
        <v>1470399.426</v>
      </c>
      <c r="C57" s="300">
        <v>7281.9970000000003</v>
      </c>
      <c r="D57" s="343">
        <v>49.523937994246744</v>
      </c>
      <c r="E57" s="309">
        <v>6250.6570000000002</v>
      </c>
      <c r="F57" s="343">
        <v>42.509925462933367</v>
      </c>
      <c r="G57" s="309">
        <v>727.19799999999998</v>
      </c>
      <c r="H57" s="343">
        <v>4.9455813647740099</v>
      </c>
      <c r="I57" s="306">
        <v>304.142</v>
      </c>
      <c r="J57" s="349">
        <v>2.0684311665393702</v>
      </c>
      <c r="K57" s="300">
        <v>1515.134</v>
      </c>
      <c r="L57" s="343">
        <v>10.206083631588935</v>
      </c>
      <c r="M57" s="311">
        <v>796.21299999999997</v>
      </c>
      <c r="N57" s="343">
        <v>5.3633648684263706</v>
      </c>
      <c r="O57" s="312">
        <v>222.18</v>
      </c>
      <c r="P57" s="343">
        <v>1.4966251574226634</v>
      </c>
      <c r="Q57" s="312">
        <v>496.74099999999999</v>
      </c>
      <c r="R57" s="343">
        <v>3.3460936057399016</v>
      </c>
      <c r="S57" s="306">
        <v>1812.0329999999999</v>
      </c>
      <c r="T57" s="343">
        <v>12.206022926816368</v>
      </c>
      <c r="U57" s="306">
        <v>482.19600000000003</v>
      </c>
      <c r="V57" s="343">
        <v>3.2481171320937019</v>
      </c>
      <c r="W57" s="306">
        <v>0.72199999999999998</v>
      </c>
      <c r="X57" s="343">
        <v>4.8634591937130392E-3</v>
      </c>
      <c r="Y57" s="306">
        <v>1329.115</v>
      </c>
      <c r="Z57" s="343">
        <v>8.9530423355289557</v>
      </c>
      <c r="AA57" s="300">
        <v>-180.364</v>
      </c>
      <c r="AB57" s="343">
        <v>-1.2149486897712722</v>
      </c>
      <c r="AC57" s="318">
        <v>4816.97</v>
      </c>
      <c r="AD57" s="346">
        <v>32.75960201578588</v>
      </c>
      <c r="AE57" s="300">
        <v>754.49300000000005</v>
      </c>
      <c r="AF57" s="343">
        <v>5.13121119784768</v>
      </c>
      <c r="AG57" s="300">
        <v>9327.0429999999997</v>
      </c>
      <c r="AH57" s="343">
        <v>63.432036459459283</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7"/>
      <c r="E5" s="247"/>
      <c r="F5" s="248"/>
      <c r="G5" s="117" t="s">
        <v>87</v>
      </c>
      <c r="H5" s="118"/>
      <c r="I5" s="118"/>
      <c r="J5" s="118"/>
      <c r="K5" s="118"/>
      <c r="L5" s="121"/>
      <c r="M5" s="121"/>
      <c r="N5" s="121"/>
      <c r="O5" s="121"/>
      <c r="P5" s="119" t="s">
        <v>88</v>
      </c>
      <c r="Q5" s="119"/>
      <c r="R5" s="120"/>
      <c r="S5" s="758"/>
    </row>
    <row r="6" spans="1:19" s="53" customFormat="1" ht="24.95" customHeight="1" thickBot="1">
      <c r="A6" s="758"/>
      <c r="B6" s="766"/>
      <c r="C6" s="773"/>
      <c r="D6" s="249"/>
      <c r="E6" s="249"/>
      <c r="F6" s="250"/>
      <c r="G6" s="117" t="s">
        <v>89</v>
      </c>
      <c r="H6" s="118"/>
      <c r="I6" s="118"/>
      <c r="J6" s="118"/>
      <c r="K6" s="118"/>
      <c r="L6" s="361"/>
      <c r="M6" s="361"/>
      <c r="N6" s="361"/>
      <c r="O6" s="245" t="s">
        <v>90</v>
      </c>
      <c r="P6" s="244"/>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2"/>
      <c r="M7" s="362"/>
      <c r="N7" s="362"/>
      <c r="O7" s="755" t="s">
        <v>86</v>
      </c>
      <c r="P7" s="123" t="s">
        <v>94</v>
      </c>
      <c r="Q7" s="123" t="s">
        <v>95</v>
      </c>
      <c r="R7" s="761"/>
      <c r="S7" s="758"/>
    </row>
    <row r="8" spans="1:19" s="53" customFormat="1" ht="24.95" customHeight="1" thickBot="1">
      <c r="A8" s="759"/>
      <c r="B8" s="767"/>
      <c r="C8" s="774"/>
      <c r="D8" s="769"/>
      <c r="E8" s="769"/>
      <c r="F8" s="771"/>
      <c r="G8" s="756"/>
      <c r="H8" s="363" t="s">
        <v>97</v>
      </c>
      <c r="I8" s="363" t="s">
        <v>124</v>
      </c>
      <c r="J8" s="363" t="s">
        <v>98</v>
      </c>
      <c r="K8" s="764"/>
      <c r="L8" s="363" t="s">
        <v>97</v>
      </c>
      <c r="M8" s="363" t="s">
        <v>124</v>
      </c>
      <c r="N8" s="363" t="s">
        <v>98</v>
      </c>
      <c r="O8" s="756"/>
      <c r="P8" s="477"/>
      <c r="Q8" s="477"/>
      <c r="R8" s="762"/>
      <c r="S8" s="75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2.9763585738754585</v>
      </c>
      <c r="C10" s="285">
        <v>28.78717930543587</v>
      </c>
      <c r="D10" s="286">
        <v>28.120705251367042</v>
      </c>
      <c r="E10" s="286">
        <v>29.385937466864732</v>
      </c>
      <c r="F10" s="364">
        <v>34.187720991768259</v>
      </c>
      <c r="G10" s="287">
        <v>-13.924839675146799</v>
      </c>
      <c r="H10" s="286">
        <v>-27.055079162945773</v>
      </c>
      <c r="I10" s="286">
        <v>8.7628998704369678</v>
      </c>
      <c r="J10" s="286">
        <v>-0.26490754274394135</v>
      </c>
      <c r="K10" s="286">
        <v>-1.4018401148646831E-2</v>
      </c>
      <c r="L10" s="286">
        <v>-3.5570643013881806</v>
      </c>
      <c r="M10" s="286">
        <v>5.3072581940087389</v>
      </c>
      <c r="N10" s="364">
        <v>1.9152474190925517</v>
      </c>
      <c r="O10" s="284">
        <v>-2.8611170878976111</v>
      </c>
      <c r="P10" s="284">
        <v>-7.0516141680545275</v>
      </c>
      <c r="Q10" s="284">
        <v>-28.968065953983938</v>
      </c>
      <c r="R10" s="284">
        <v>-17.385054324250987</v>
      </c>
      <c r="S10" s="107" t="s">
        <v>99</v>
      </c>
    </row>
    <row r="11" spans="1:19" ht="24.95" customHeight="1">
      <c r="A11" s="108" t="s">
        <v>100</v>
      </c>
      <c r="B11" s="508">
        <v>2.18098838534506</v>
      </c>
      <c r="C11" s="510">
        <v>24.876797120665131</v>
      </c>
      <c r="D11" s="290">
        <v>29.961217853340287</v>
      </c>
      <c r="E11" s="290">
        <v>6.3756155690073655</v>
      </c>
      <c r="F11" s="511">
        <v>9.654349762196432</v>
      </c>
      <c r="G11" s="509">
        <v>3.8275154908401703</v>
      </c>
      <c r="H11" s="290">
        <v>-17.32821731194835</v>
      </c>
      <c r="I11" s="290">
        <v>92.289836405928611</v>
      </c>
      <c r="J11" s="290">
        <v>14.244386678689992</v>
      </c>
      <c r="K11" s="290">
        <v>13.648601461158137</v>
      </c>
      <c r="L11" s="290">
        <v>-1.9624145341885679</v>
      </c>
      <c r="M11" s="290">
        <v>-31.85549078870244</v>
      </c>
      <c r="N11" s="511">
        <v>31.045414959238002</v>
      </c>
      <c r="O11" s="508">
        <v>-27.73581542194124</v>
      </c>
      <c r="P11" s="508">
        <v>1.5277600404143925</v>
      </c>
      <c r="Q11" s="508">
        <v>-23.851694214826892</v>
      </c>
      <c r="R11" s="508">
        <v>-22.803854317043076</v>
      </c>
      <c r="S11" s="108" t="s">
        <v>100</v>
      </c>
    </row>
    <row r="12" spans="1:19" ht="24.95" customHeight="1">
      <c r="A12" s="109" t="s">
        <v>37</v>
      </c>
      <c r="B12" s="288">
        <v>-4.6401837180348906</v>
      </c>
      <c r="C12" s="291">
        <v>18.405292151922524</v>
      </c>
      <c r="D12" s="292">
        <v>15.832320694358629</v>
      </c>
      <c r="E12" s="292">
        <v>27.15759243422022</v>
      </c>
      <c r="F12" s="366">
        <v>24.202563581212573</v>
      </c>
      <c r="G12" s="291">
        <v>16.309044907341757</v>
      </c>
      <c r="H12" s="289">
        <v>32.864634611021927</v>
      </c>
      <c r="I12" s="289">
        <v>31.411588430068008</v>
      </c>
      <c r="J12" s="289">
        <v>-5.5607490991761921</v>
      </c>
      <c r="K12" s="289">
        <v>-69.37735339290191</v>
      </c>
      <c r="L12" s="289">
        <v>-74.949663056230051</v>
      </c>
      <c r="M12" s="289" t="s">
        <v>22</v>
      </c>
      <c r="N12" s="365">
        <v>-23.286620179179934</v>
      </c>
      <c r="O12" s="288">
        <v>-45.017556134281755</v>
      </c>
      <c r="P12" s="288">
        <v>-18.588406704556405</v>
      </c>
      <c r="Q12" s="288">
        <v>-6.5896976724480538</v>
      </c>
      <c r="R12" s="288">
        <v>-16.695312492285581</v>
      </c>
      <c r="S12" s="109" t="s">
        <v>101</v>
      </c>
    </row>
    <row r="13" spans="1:19" ht="24.95" customHeight="1">
      <c r="A13" s="109" t="s">
        <v>38</v>
      </c>
      <c r="B13" s="288">
        <v>-1.0728232195305054E-2</v>
      </c>
      <c r="C13" s="291">
        <v>19.855989544390255</v>
      </c>
      <c r="D13" s="292">
        <v>13.235842444739788</v>
      </c>
      <c r="E13" s="292">
        <v>19.924349739292936</v>
      </c>
      <c r="F13" s="366">
        <v>95.254542459047258</v>
      </c>
      <c r="G13" s="291">
        <v>-0.37408187148704997</v>
      </c>
      <c r="H13" s="289">
        <v>-24.115195091943534</v>
      </c>
      <c r="I13" s="289">
        <v>60.644365209065853</v>
      </c>
      <c r="J13" s="289">
        <v>13.225955572857103</v>
      </c>
      <c r="K13" s="289">
        <v>-78.534498998765031</v>
      </c>
      <c r="L13" s="289">
        <v>-79.974322036553843</v>
      </c>
      <c r="M13" s="289" t="s">
        <v>22</v>
      </c>
      <c r="N13" s="365">
        <v>-76.043199202836959</v>
      </c>
      <c r="O13" s="288">
        <v>42.925951302320357</v>
      </c>
      <c r="P13" s="288">
        <v>36.378644410289326</v>
      </c>
      <c r="Q13" s="288">
        <v>-41.019971113340326</v>
      </c>
      <c r="R13" s="288">
        <v>-59.302279472575911</v>
      </c>
      <c r="S13" s="109" t="s">
        <v>38</v>
      </c>
    </row>
    <row r="14" spans="1:19" ht="24.95" customHeight="1">
      <c r="A14" s="109" t="s">
        <v>39</v>
      </c>
      <c r="B14" s="288">
        <v>1.0028704440952794</v>
      </c>
      <c r="C14" s="291">
        <v>39.640555463336455</v>
      </c>
      <c r="D14" s="292">
        <v>47.409014073575548</v>
      </c>
      <c r="E14" s="292">
        <v>27.867061824959123</v>
      </c>
      <c r="F14" s="366">
        <v>-16.736091033370087</v>
      </c>
      <c r="G14" s="291">
        <v>11.791490471543568</v>
      </c>
      <c r="H14" s="289">
        <v>4.8756380523288243</v>
      </c>
      <c r="I14" s="289">
        <v>-10.281797138872733</v>
      </c>
      <c r="J14" s="289">
        <v>51.769587003842162</v>
      </c>
      <c r="K14" s="289">
        <v>-53.676296241316436</v>
      </c>
      <c r="L14" s="289">
        <v>-61.2985300150062</v>
      </c>
      <c r="M14" s="289">
        <v>-50.607734806629836</v>
      </c>
      <c r="N14" s="365">
        <v>-41.32037318326843</v>
      </c>
      <c r="O14" s="288">
        <v>-61.093590737627082</v>
      </c>
      <c r="P14" s="288">
        <v>-40.21465293103109</v>
      </c>
      <c r="Q14" s="288">
        <v>-0.76836139570546891</v>
      </c>
      <c r="R14" s="288">
        <v>-41.100150125846802</v>
      </c>
      <c r="S14" s="109" t="s">
        <v>39</v>
      </c>
    </row>
    <row r="15" spans="1:19" ht="24.95" customHeight="1">
      <c r="A15" s="109" t="s">
        <v>40</v>
      </c>
      <c r="B15" s="288">
        <v>3.8027171228319361</v>
      </c>
      <c r="C15" s="291">
        <v>38.92825573154488</v>
      </c>
      <c r="D15" s="292">
        <v>49.207063792263256</v>
      </c>
      <c r="E15" s="292">
        <v>28.892076765626911</v>
      </c>
      <c r="F15" s="366">
        <v>-19.851949137364926</v>
      </c>
      <c r="G15" s="291">
        <v>-59.053813453497646</v>
      </c>
      <c r="H15" s="289">
        <v>-58.170734817762131</v>
      </c>
      <c r="I15" s="289">
        <v>-68.870345528624625</v>
      </c>
      <c r="J15" s="289">
        <v>-45.588942228543964</v>
      </c>
      <c r="K15" s="289">
        <v>-84.502762921767555</v>
      </c>
      <c r="L15" s="289" t="s">
        <v>22</v>
      </c>
      <c r="M15" s="289" t="s">
        <v>22</v>
      </c>
      <c r="N15" s="365">
        <v>57.380007217610967</v>
      </c>
      <c r="O15" s="288">
        <v>-60.385978395457066</v>
      </c>
      <c r="P15" s="288">
        <v>-52.456190720674471</v>
      </c>
      <c r="Q15" s="288">
        <v>242.38010960189354</v>
      </c>
      <c r="R15" s="288">
        <v>5.4286868904746228</v>
      </c>
      <c r="S15" s="109" t="s">
        <v>40</v>
      </c>
    </row>
    <row r="16" spans="1:19" ht="24.95" customHeight="1">
      <c r="A16" s="109" t="s">
        <v>41</v>
      </c>
      <c r="B16" s="288">
        <v>1.467939095507532</v>
      </c>
      <c r="C16" s="291">
        <v>25.581211656897153</v>
      </c>
      <c r="D16" s="292">
        <v>25.810029070152623</v>
      </c>
      <c r="E16" s="292">
        <v>51.763062691761689</v>
      </c>
      <c r="F16" s="366">
        <v>-4.6718767957706007</v>
      </c>
      <c r="G16" s="291">
        <v>2.0562599195024234</v>
      </c>
      <c r="H16" s="289">
        <v>20.148999574286933</v>
      </c>
      <c r="I16" s="289" t="s">
        <v>209</v>
      </c>
      <c r="J16" s="289">
        <v>-49.104383122928539</v>
      </c>
      <c r="K16" s="289" t="s">
        <v>209</v>
      </c>
      <c r="L16" s="289" t="s">
        <v>209</v>
      </c>
      <c r="M16" s="289" t="s">
        <v>22</v>
      </c>
      <c r="N16" s="365">
        <v>340.57405624356721</v>
      </c>
      <c r="O16" s="288">
        <v>-24.342345968095998</v>
      </c>
      <c r="P16" s="288">
        <v>37.045082248648185</v>
      </c>
      <c r="Q16" s="288">
        <v>35.510902004099535</v>
      </c>
      <c r="R16" s="288">
        <v>-9.5168805547254891</v>
      </c>
      <c r="S16" s="109" t="s">
        <v>41</v>
      </c>
    </row>
    <row r="17" spans="1:19" ht="24.95" customHeight="1">
      <c r="A17" s="109" t="s">
        <v>42</v>
      </c>
      <c r="B17" s="288">
        <v>-3.1428110325624772</v>
      </c>
      <c r="C17" s="291">
        <v>26.653174399429133</v>
      </c>
      <c r="D17" s="292">
        <v>24.419234902987256</v>
      </c>
      <c r="E17" s="292">
        <v>22.793111407891047</v>
      </c>
      <c r="F17" s="366">
        <v>57.150595292193032</v>
      </c>
      <c r="G17" s="291">
        <v>30.29014552994002</v>
      </c>
      <c r="H17" s="289">
        <v>-22.928135097965409</v>
      </c>
      <c r="I17" s="289">
        <v>107.35943615229252</v>
      </c>
      <c r="J17" s="289">
        <v>84.721954757644312</v>
      </c>
      <c r="K17" s="289">
        <v>-33.261982765740711</v>
      </c>
      <c r="L17" s="289" t="s">
        <v>209</v>
      </c>
      <c r="M17" s="289" t="s">
        <v>22</v>
      </c>
      <c r="N17" s="365">
        <v>-66.872752382814525</v>
      </c>
      <c r="O17" s="288">
        <v>131.99948393970419</v>
      </c>
      <c r="P17" s="288">
        <v>37.89418247231896</v>
      </c>
      <c r="Q17" s="288">
        <v>-76.086211744333696</v>
      </c>
      <c r="R17" s="288">
        <v>-6.3382725150509884</v>
      </c>
      <c r="S17" s="109" t="s">
        <v>42</v>
      </c>
    </row>
    <row r="18" spans="1:19" ht="24.95" customHeight="1">
      <c r="A18" s="109" t="s">
        <v>43</v>
      </c>
      <c r="B18" s="288">
        <v>0.89420478518698587</v>
      </c>
      <c r="C18" s="291">
        <v>22.532026136270389</v>
      </c>
      <c r="D18" s="292">
        <v>19.767360787847281</v>
      </c>
      <c r="E18" s="292">
        <v>41.259856408262721</v>
      </c>
      <c r="F18" s="366">
        <v>10.661656327442941</v>
      </c>
      <c r="G18" s="291">
        <v>-24.066243385345757</v>
      </c>
      <c r="H18" s="289">
        <v>-21.750697681058057</v>
      </c>
      <c r="I18" s="289">
        <v>-29.88015723151895</v>
      </c>
      <c r="J18" s="289">
        <v>-22.156014168736334</v>
      </c>
      <c r="K18" s="289">
        <v>-17.019085832557991</v>
      </c>
      <c r="L18" s="289">
        <v>324.72470091921457</v>
      </c>
      <c r="M18" s="289" t="s">
        <v>22</v>
      </c>
      <c r="N18" s="365">
        <v>-37.015639845289108</v>
      </c>
      <c r="O18" s="288">
        <v>-3.4897548766289077</v>
      </c>
      <c r="P18" s="288">
        <v>-14.445832574626834</v>
      </c>
      <c r="Q18" s="288">
        <v>46.298225594371701</v>
      </c>
      <c r="R18" s="288">
        <v>12.519632549279564</v>
      </c>
      <c r="S18" s="109" t="s">
        <v>43</v>
      </c>
    </row>
    <row r="19" spans="1:19" ht="24.95" customHeight="1">
      <c r="A19" s="109" t="s">
        <v>44</v>
      </c>
      <c r="B19" s="288">
        <v>0.90544323711429797</v>
      </c>
      <c r="C19" s="291">
        <v>23.059776524086601</v>
      </c>
      <c r="D19" s="292">
        <v>16.886218751179172</v>
      </c>
      <c r="E19" s="292">
        <v>54.729999606790528</v>
      </c>
      <c r="F19" s="366">
        <v>57.964315791535284</v>
      </c>
      <c r="G19" s="291">
        <v>-6.03813708507613</v>
      </c>
      <c r="H19" s="289">
        <v>-4.2338124967284756</v>
      </c>
      <c r="I19" s="289">
        <v>-8.9438866803585739</v>
      </c>
      <c r="J19" s="289">
        <v>-5.9304958144562505</v>
      </c>
      <c r="K19" s="289">
        <v>-6.6423632405472404</v>
      </c>
      <c r="L19" s="289">
        <v>121.46904711098466</v>
      </c>
      <c r="M19" s="289" t="s">
        <v>22</v>
      </c>
      <c r="N19" s="365">
        <v>-35.462731887163471</v>
      </c>
      <c r="O19" s="288">
        <v>29.94584606254341</v>
      </c>
      <c r="P19" s="288">
        <v>-4.475951571322824</v>
      </c>
      <c r="Q19" s="288">
        <v>-33.830645876048052</v>
      </c>
      <c r="R19" s="288">
        <v>16.232528791869342</v>
      </c>
      <c r="S19" s="109" t="s">
        <v>44</v>
      </c>
    </row>
    <row r="20" spans="1:19" ht="24.95" customHeight="1">
      <c r="A20" s="109" t="s">
        <v>45</v>
      </c>
      <c r="B20" s="288">
        <v>2.4203772878802283</v>
      </c>
      <c r="C20" s="291">
        <v>7.3803136710548216</v>
      </c>
      <c r="D20" s="292">
        <v>0.52722150585637451</v>
      </c>
      <c r="E20" s="292">
        <v>41.749932568106232</v>
      </c>
      <c r="F20" s="366">
        <v>24.374825613839278</v>
      </c>
      <c r="G20" s="291">
        <v>-12.722870392406051</v>
      </c>
      <c r="H20" s="289">
        <v>-5.4032635023158946</v>
      </c>
      <c r="I20" s="289">
        <v>-29.818636307237895</v>
      </c>
      <c r="J20" s="289">
        <v>-3.4141685460642464</v>
      </c>
      <c r="K20" s="289">
        <v>-13.354931127133753</v>
      </c>
      <c r="L20" s="289">
        <v>-96.161616161616166</v>
      </c>
      <c r="M20" s="289" t="s">
        <v>22</v>
      </c>
      <c r="N20" s="365">
        <v>90.266040033146567</v>
      </c>
      <c r="O20" s="288">
        <v>-33.915652020469395</v>
      </c>
      <c r="P20" s="288">
        <v>1.0996771939050944</v>
      </c>
      <c r="Q20" s="288">
        <v>-59.52707782724935</v>
      </c>
      <c r="R20" s="288">
        <v>19.896745036766646</v>
      </c>
      <c r="S20" s="109" t="s">
        <v>45</v>
      </c>
    </row>
    <row r="21" spans="1:19" ht="24.95" customHeight="1">
      <c r="A21" s="109" t="s">
        <v>46</v>
      </c>
      <c r="B21" s="288">
        <v>4.5318661291319415</v>
      </c>
      <c r="C21" s="291">
        <v>23.910902262777924</v>
      </c>
      <c r="D21" s="292">
        <v>19.178220292308595</v>
      </c>
      <c r="E21" s="292">
        <v>46.307229499541563</v>
      </c>
      <c r="F21" s="366">
        <v>35.449305101268948</v>
      </c>
      <c r="G21" s="291">
        <v>-30.305328403214716</v>
      </c>
      <c r="H21" s="289">
        <v>-42.278338870072773</v>
      </c>
      <c r="I21" s="289">
        <v>-1.2085718389367059</v>
      </c>
      <c r="J21" s="289">
        <v>-11.431203263805358</v>
      </c>
      <c r="K21" s="289">
        <v>26.850275680801758</v>
      </c>
      <c r="L21" s="289">
        <v>222.54130767538078</v>
      </c>
      <c r="M21" s="289">
        <v>-93.098217671596515</v>
      </c>
      <c r="N21" s="365">
        <v>-5.7623907871932829</v>
      </c>
      <c r="O21" s="288">
        <v>35.416704966192242</v>
      </c>
      <c r="P21" s="288">
        <v>-12.891506610392383</v>
      </c>
      <c r="Q21" s="288">
        <v>-19.798387595401977</v>
      </c>
      <c r="R21" s="288">
        <v>-23.02416388560205</v>
      </c>
      <c r="S21" s="109" t="s">
        <v>46</v>
      </c>
    </row>
    <row r="22" spans="1:19" ht="24.95" customHeight="1">
      <c r="A22" s="109" t="s">
        <v>47</v>
      </c>
      <c r="B22" s="288">
        <v>5.5511184292508631</v>
      </c>
      <c r="C22" s="291">
        <v>38.101963939943118</v>
      </c>
      <c r="D22" s="292">
        <v>38.698238731474618</v>
      </c>
      <c r="E22" s="292">
        <v>42.934344294090238</v>
      </c>
      <c r="F22" s="366">
        <v>26.94218426918016</v>
      </c>
      <c r="G22" s="291">
        <v>-12.797347589454517</v>
      </c>
      <c r="H22" s="289">
        <v>-28.51954026054149</v>
      </c>
      <c r="I22" s="289">
        <v>9.6028679672430286</v>
      </c>
      <c r="J22" s="289">
        <v>11.95383103212508</v>
      </c>
      <c r="K22" s="289">
        <v>4.9490402312704305</v>
      </c>
      <c r="L22" s="289">
        <v>-12.983380105262796</v>
      </c>
      <c r="M22" s="289" t="s">
        <v>209</v>
      </c>
      <c r="N22" s="365">
        <v>18.094505691305287</v>
      </c>
      <c r="O22" s="288">
        <v>17.773215026315327</v>
      </c>
      <c r="P22" s="288">
        <v>6.2943880448961238</v>
      </c>
      <c r="Q22" s="288">
        <v>-35.153255493813589</v>
      </c>
      <c r="R22" s="288">
        <v>10.410502665447538</v>
      </c>
      <c r="S22" s="109" t="s">
        <v>47</v>
      </c>
    </row>
    <row r="23" spans="1:19" ht="24.95" customHeight="1">
      <c r="A23" s="109" t="s">
        <v>48</v>
      </c>
      <c r="B23" s="288">
        <v>2.8848600164457281</v>
      </c>
      <c r="C23" s="291">
        <v>31.618504273873697</v>
      </c>
      <c r="D23" s="292">
        <v>27.329392802874182</v>
      </c>
      <c r="E23" s="292">
        <v>41.89661483584311</v>
      </c>
      <c r="F23" s="366">
        <v>50.097879716460426</v>
      </c>
      <c r="G23" s="291">
        <v>-13.501535088079635</v>
      </c>
      <c r="H23" s="289">
        <v>-18.432121611189316</v>
      </c>
      <c r="I23" s="289">
        <v>-36.260833910530408</v>
      </c>
      <c r="J23" s="289">
        <v>16.044713766448339</v>
      </c>
      <c r="K23" s="289">
        <v>-12.126916234557783</v>
      </c>
      <c r="L23" s="289">
        <v>48.118965511309511</v>
      </c>
      <c r="M23" s="289">
        <v>188.72587906823401</v>
      </c>
      <c r="N23" s="365">
        <v>-26.978258964473568</v>
      </c>
      <c r="O23" s="288">
        <v>26.778232685742239</v>
      </c>
      <c r="P23" s="288">
        <v>-21.426480415944056</v>
      </c>
      <c r="Q23" s="288">
        <v>-43.202173217205555</v>
      </c>
      <c r="R23" s="288">
        <v>-21.279451614075001</v>
      </c>
      <c r="S23" s="109" t="s">
        <v>48</v>
      </c>
    </row>
    <row r="24" spans="1:19" ht="24.95" customHeight="1">
      <c r="A24" s="109" t="s">
        <v>49</v>
      </c>
      <c r="B24" s="288">
        <v>4.5460613962123801</v>
      </c>
      <c r="C24" s="291">
        <v>29.340552844285668</v>
      </c>
      <c r="D24" s="292">
        <v>25.837191145361913</v>
      </c>
      <c r="E24" s="292">
        <v>46.470901515230622</v>
      </c>
      <c r="F24" s="366">
        <v>39.506615663890102</v>
      </c>
      <c r="G24" s="291">
        <v>1.7782022311429841</v>
      </c>
      <c r="H24" s="289">
        <v>-22.410288867787585</v>
      </c>
      <c r="I24" s="289">
        <v>12.347987297890086</v>
      </c>
      <c r="J24" s="289">
        <v>41.638675370799717</v>
      </c>
      <c r="K24" s="289">
        <v>104.5577394802153</v>
      </c>
      <c r="L24" s="289">
        <v>156.74728384358292</v>
      </c>
      <c r="M24" s="289">
        <v>-31.84247267825333</v>
      </c>
      <c r="N24" s="365">
        <v>87.390632248083136</v>
      </c>
      <c r="O24" s="288">
        <v>-43.135525984666423</v>
      </c>
      <c r="P24" s="288">
        <v>-12.004289525812382</v>
      </c>
      <c r="Q24" s="288">
        <v>-6.607914003509336</v>
      </c>
      <c r="R24" s="288">
        <v>18.13578426371943</v>
      </c>
      <c r="S24" s="109" t="s">
        <v>49</v>
      </c>
    </row>
    <row r="25" spans="1:19" ht="24.95" customHeight="1">
      <c r="A25" s="109" t="s">
        <v>50</v>
      </c>
      <c r="B25" s="288">
        <v>-0.89916524286476829</v>
      </c>
      <c r="C25" s="291">
        <v>7.597604753160752</v>
      </c>
      <c r="D25" s="292">
        <v>4.5195299549251473</v>
      </c>
      <c r="E25" s="292">
        <v>29.489485093717548</v>
      </c>
      <c r="F25" s="366">
        <v>12.550187732061318</v>
      </c>
      <c r="G25" s="291">
        <v>41.496036095510959</v>
      </c>
      <c r="H25" s="289">
        <v>60.624862975231935</v>
      </c>
      <c r="I25" s="289">
        <v>10.177416680484171</v>
      </c>
      <c r="J25" s="289">
        <v>39.519422226722014</v>
      </c>
      <c r="K25" s="289">
        <v>-60.612204452855259</v>
      </c>
      <c r="L25" s="289">
        <v>-71.27384553337366</v>
      </c>
      <c r="M25" s="289">
        <v>322.2748815165877</v>
      </c>
      <c r="N25" s="365">
        <v>220.32877299135231</v>
      </c>
      <c r="O25" s="288">
        <v>-24.417674932684292</v>
      </c>
      <c r="P25" s="288">
        <v>-1.5615103495497351</v>
      </c>
      <c r="Q25" s="288">
        <v>44.290219350027968</v>
      </c>
      <c r="R25" s="288">
        <v>4.9878909347774538</v>
      </c>
      <c r="S25" s="109" t="s">
        <v>50</v>
      </c>
    </row>
    <row r="26" spans="1:19" ht="24.95" customHeight="1">
      <c r="A26" s="109" t="s">
        <v>51</v>
      </c>
      <c r="B26" s="288">
        <v>-1.3094417383282604</v>
      </c>
      <c r="C26" s="291">
        <v>1.1609500773619601</v>
      </c>
      <c r="D26" s="292">
        <v>-6.6762892432888918</v>
      </c>
      <c r="E26" s="292">
        <v>84.861117019013989</v>
      </c>
      <c r="F26" s="366">
        <v>29.089046084712919</v>
      </c>
      <c r="G26" s="291">
        <v>-22.296940457753763</v>
      </c>
      <c r="H26" s="289">
        <v>-31.939714057276674</v>
      </c>
      <c r="I26" s="289">
        <v>-68.988396726564929</v>
      </c>
      <c r="J26" s="289">
        <v>27.137697848450259</v>
      </c>
      <c r="K26" s="289">
        <v>440.60219228761639</v>
      </c>
      <c r="L26" s="289">
        <v>197.71716061751937</v>
      </c>
      <c r="M26" s="289" t="s">
        <v>22</v>
      </c>
      <c r="N26" s="365" t="s">
        <v>209</v>
      </c>
      <c r="O26" s="288">
        <v>8.3563660485170885</v>
      </c>
      <c r="P26" s="288" t="s">
        <v>209</v>
      </c>
      <c r="Q26" s="288">
        <v>74.778015256563975</v>
      </c>
      <c r="R26" s="288">
        <v>-31.268456739727739</v>
      </c>
      <c r="S26" s="109" t="s">
        <v>51</v>
      </c>
    </row>
    <row r="27" spans="1:19" ht="24.95" customHeight="1">
      <c r="A27" s="109" t="s">
        <v>52</v>
      </c>
      <c r="B27" s="288">
        <v>0.48108924359317484</v>
      </c>
      <c r="C27" s="291">
        <v>68.876115277270543</v>
      </c>
      <c r="D27" s="292">
        <v>51.434070764108867</v>
      </c>
      <c r="E27" s="292">
        <v>73.822754165369219</v>
      </c>
      <c r="F27" s="366">
        <v>477.6713824689507</v>
      </c>
      <c r="G27" s="291">
        <v>-34.850025801473933</v>
      </c>
      <c r="H27" s="289">
        <v>-22.375564119730413</v>
      </c>
      <c r="I27" s="289">
        <v>23.360460520315002</v>
      </c>
      <c r="J27" s="289">
        <v>-52.767551186053794</v>
      </c>
      <c r="K27" s="289">
        <v>-30.664827827762082</v>
      </c>
      <c r="L27" s="289">
        <v>-73.964133718852537</v>
      </c>
      <c r="M27" s="289" t="s">
        <v>209</v>
      </c>
      <c r="N27" s="365">
        <v>28.782230826262463</v>
      </c>
      <c r="O27" s="288">
        <v>47.484076433121032</v>
      </c>
      <c r="P27" s="288">
        <v>-31.721711363688868</v>
      </c>
      <c r="Q27" s="288">
        <v>-34.186301077697067</v>
      </c>
      <c r="R27" s="288">
        <v>-35.569567178167077</v>
      </c>
      <c r="S27" s="109" t="s">
        <v>52</v>
      </c>
    </row>
    <row r="28" spans="1:19" ht="24.95" customHeight="1">
      <c r="A28" s="109" t="s">
        <v>53</v>
      </c>
      <c r="B28" s="288">
        <v>-3.6846051952983458</v>
      </c>
      <c r="C28" s="291">
        <v>34.800983362421846</v>
      </c>
      <c r="D28" s="292">
        <v>23.167482197828122</v>
      </c>
      <c r="E28" s="292">
        <v>166.23715128413664</v>
      </c>
      <c r="F28" s="366">
        <v>25.683064311475775</v>
      </c>
      <c r="G28" s="291">
        <v>25.866707889155947</v>
      </c>
      <c r="H28" s="289">
        <v>-32.123828379084458</v>
      </c>
      <c r="I28" s="289">
        <v>50.351727583273714</v>
      </c>
      <c r="J28" s="289">
        <v>113.16493204081519</v>
      </c>
      <c r="K28" s="289">
        <v>-7.5498345289872901</v>
      </c>
      <c r="L28" s="289">
        <v>96.461933491910969</v>
      </c>
      <c r="M28" s="289" t="s">
        <v>22</v>
      </c>
      <c r="N28" s="365">
        <v>-54.147450036762244</v>
      </c>
      <c r="O28" s="288">
        <v>56.035776888848943</v>
      </c>
      <c r="P28" s="288">
        <v>85.357027561438201</v>
      </c>
      <c r="Q28" s="288">
        <v>90.804591115694592</v>
      </c>
      <c r="R28" s="288">
        <v>-20.942753595605751</v>
      </c>
      <c r="S28" s="109" t="s">
        <v>53</v>
      </c>
    </row>
    <row r="29" spans="1:19" ht="24.95" customHeight="1">
      <c r="A29" s="109" t="s">
        <v>54</v>
      </c>
      <c r="B29" s="288">
        <v>3.7927306777540366</v>
      </c>
      <c r="C29" s="291">
        <v>-7.3145190987914788</v>
      </c>
      <c r="D29" s="292">
        <v>-12.448995398781619</v>
      </c>
      <c r="E29" s="292">
        <v>28.047333265520621</v>
      </c>
      <c r="F29" s="366">
        <v>-3.7008429173833122</v>
      </c>
      <c r="G29" s="291">
        <v>-15.577530534362552</v>
      </c>
      <c r="H29" s="289">
        <v>-11.759055207097248</v>
      </c>
      <c r="I29" s="289">
        <v>-15.813201545700693</v>
      </c>
      <c r="J29" s="289">
        <v>-18.957092572514895</v>
      </c>
      <c r="K29" s="289">
        <v>188.03498443489121</v>
      </c>
      <c r="L29" s="289" t="s">
        <v>22</v>
      </c>
      <c r="M29" s="289">
        <v>293.27181853133413</v>
      </c>
      <c r="N29" s="365">
        <v>56.516163505209704</v>
      </c>
      <c r="O29" s="288">
        <v>19.655945647444682</v>
      </c>
      <c r="P29" s="288">
        <v>12.849013367098379</v>
      </c>
      <c r="Q29" s="288">
        <v>-78.868390071271961</v>
      </c>
      <c r="R29" s="288">
        <v>-77.953780567752162</v>
      </c>
      <c r="S29" s="109" t="s">
        <v>54</v>
      </c>
    </row>
    <row r="30" spans="1:19" ht="24.95" customHeight="1">
      <c r="A30" s="109" t="s">
        <v>55</v>
      </c>
      <c r="B30" s="288">
        <v>-0.1733071902209673</v>
      </c>
      <c r="C30" s="291">
        <v>63.773029884982691</v>
      </c>
      <c r="D30" s="292">
        <v>84.164931575416517</v>
      </c>
      <c r="E30" s="292">
        <v>25.456760901686977</v>
      </c>
      <c r="F30" s="366">
        <v>7.8569307671184703</v>
      </c>
      <c r="G30" s="291">
        <v>65.965622914210712</v>
      </c>
      <c r="H30" s="289">
        <v>14.214981082980671</v>
      </c>
      <c r="I30" s="289">
        <v>137.36672871890337</v>
      </c>
      <c r="J30" s="289">
        <v>71.243763994430878</v>
      </c>
      <c r="K30" s="289">
        <v>-44.11109825092565</v>
      </c>
      <c r="L30" s="289">
        <v>43.693197835980186</v>
      </c>
      <c r="M30" s="289" t="s">
        <v>22</v>
      </c>
      <c r="N30" s="365">
        <v>-62.187850220617399</v>
      </c>
      <c r="O30" s="288" t="s">
        <v>209</v>
      </c>
      <c r="P30" s="288">
        <v>1.2145255508026338</v>
      </c>
      <c r="Q30" s="288">
        <v>-74.521618454761267</v>
      </c>
      <c r="R30" s="288">
        <v>-36.835522943218315</v>
      </c>
      <c r="S30" s="109" t="s">
        <v>55</v>
      </c>
    </row>
    <row r="31" spans="1:19" ht="24.95" customHeight="1">
      <c r="A31" s="109" t="s">
        <v>56</v>
      </c>
      <c r="B31" s="288">
        <v>3.9465346145593543</v>
      </c>
      <c r="C31" s="291">
        <v>23.684313681569762</v>
      </c>
      <c r="D31" s="292">
        <v>21.858070141575013</v>
      </c>
      <c r="E31" s="292">
        <v>23.467784685075415</v>
      </c>
      <c r="F31" s="366">
        <v>44.729632589866924</v>
      </c>
      <c r="G31" s="291">
        <v>-35.791382901542278</v>
      </c>
      <c r="H31" s="289">
        <v>-41.88403081541977</v>
      </c>
      <c r="I31" s="289">
        <v>-36.472972069822404</v>
      </c>
      <c r="J31" s="289">
        <v>-29.539558416721434</v>
      </c>
      <c r="K31" s="289">
        <v>-30.445745135912816</v>
      </c>
      <c r="L31" s="289">
        <v>15.16477881454486</v>
      </c>
      <c r="M31" s="289" t="s">
        <v>22</v>
      </c>
      <c r="N31" s="365">
        <v>-45.807502908412879</v>
      </c>
      <c r="O31" s="288">
        <v>77.521044617461996</v>
      </c>
      <c r="P31" s="288">
        <v>1.6411715340174595</v>
      </c>
      <c r="Q31" s="288">
        <v>-43.101333047370296</v>
      </c>
      <c r="R31" s="288">
        <v>19.24514401457418</v>
      </c>
      <c r="S31" s="109" t="s">
        <v>56</v>
      </c>
    </row>
    <row r="32" spans="1:19" ht="24.95" customHeight="1">
      <c r="A32" s="109" t="s">
        <v>57</v>
      </c>
      <c r="B32" s="288">
        <v>0.71686577930050532</v>
      </c>
      <c r="C32" s="291">
        <v>15.301305882953883</v>
      </c>
      <c r="D32" s="292">
        <v>14.794794269690797</v>
      </c>
      <c r="E32" s="292">
        <v>-0.90541715688782176</v>
      </c>
      <c r="F32" s="366">
        <v>49.806070582799038</v>
      </c>
      <c r="G32" s="291">
        <v>-19.084061175138771</v>
      </c>
      <c r="H32" s="289">
        <v>-21.973348942910263</v>
      </c>
      <c r="I32" s="289">
        <v>-1.7853122086820292</v>
      </c>
      <c r="J32" s="289">
        <v>-23.519556220468445</v>
      </c>
      <c r="K32" s="289">
        <v>-65.431084763228085</v>
      </c>
      <c r="L32" s="289">
        <v>-61.132179549058812</v>
      </c>
      <c r="M32" s="289">
        <v>-19.466789243851991</v>
      </c>
      <c r="N32" s="365">
        <v>-66.674233861112185</v>
      </c>
      <c r="O32" s="288">
        <v>-21.505237349072175</v>
      </c>
      <c r="P32" s="288">
        <v>-6.4768132950323007</v>
      </c>
      <c r="Q32" s="288">
        <v>-20.743892306940424</v>
      </c>
      <c r="R32" s="288">
        <v>-1.1609426738086768</v>
      </c>
      <c r="S32" s="109" t="s">
        <v>57</v>
      </c>
    </row>
    <row r="33" spans="1:19" ht="24.95" customHeight="1">
      <c r="A33" s="109" t="s">
        <v>58</v>
      </c>
      <c r="B33" s="288">
        <v>4.7447218803349216</v>
      </c>
      <c r="C33" s="291">
        <v>33.821180431726077</v>
      </c>
      <c r="D33" s="292">
        <v>36.959387598841488</v>
      </c>
      <c r="E33" s="292">
        <v>8.2968695760047666</v>
      </c>
      <c r="F33" s="366">
        <v>29.301892342386509</v>
      </c>
      <c r="G33" s="291">
        <v>-17.896991171418335</v>
      </c>
      <c r="H33" s="289">
        <v>-6.699421486017286</v>
      </c>
      <c r="I33" s="289">
        <v>-17.993822580046754</v>
      </c>
      <c r="J33" s="289">
        <v>-31.716943593052633</v>
      </c>
      <c r="K33" s="289">
        <v>-26.288090424554312</v>
      </c>
      <c r="L33" s="289">
        <v>-61.168408476042686</v>
      </c>
      <c r="M33" s="289">
        <v>242.69662921348316</v>
      </c>
      <c r="N33" s="365">
        <v>-10.718019444123613</v>
      </c>
      <c r="O33" s="288">
        <v>10.365587424121102</v>
      </c>
      <c r="P33" s="288">
        <v>30.36710177726772</v>
      </c>
      <c r="Q33" s="288">
        <v>-35.160257680872149</v>
      </c>
      <c r="R33" s="288">
        <v>4.2185199232968529</v>
      </c>
      <c r="S33" s="109" t="s">
        <v>58</v>
      </c>
    </row>
    <row r="34" spans="1:19" ht="24.95" customHeight="1">
      <c r="A34" s="109" t="s">
        <v>59</v>
      </c>
      <c r="B34" s="288">
        <v>5.6541615646241894</v>
      </c>
      <c r="C34" s="291">
        <v>25.608481687156143</v>
      </c>
      <c r="D34" s="292">
        <v>32.294449993493259</v>
      </c>
      <c r="E34" s="292">
        <v>6.0335901053361312</v>
      </c>
      <c r="F34" s="366">
        <v>-10.710565810447008</v>
      </c>
      <c r="G34" s="291">
        <v>-33.54174919524236</v>
      </c>
      <c r="H34" s="289">
        <v>-48.681040173199221</v>
      </c>
      <c r="I34" s="289">
        <v>43.623910985907088</v>
      </c>
      <c r="J34" s="289">
        <v>-31.149199332046948</v>
      </c>
      <c r="K34" s="289">
        <v>-23.85700192339084</v>
      </c>
      <c r="L34" s="289">
        <v>10.972988628395484</v>
      </c>
      <c r="M34" s="289">
        <v>-97.247674866545594</v>
      </c>
      <c r="N34" s="365">
        <v>-9.6045224146029682</v>
      </c>
      <c r="O34" s="288">
        <v>-32.029497335950637</v>
      </c>
      <c r="P34" s="288">
        <v>67.629291693236127</v>
      </c>
      <c r="Q34" s="288">
        <v>-41.884719401024803</v>
      </c>
      <c r="R34" s="288">
        <v>-4.7489860321287694</v>
      </c>
      <c r="S34" s="109" t="s">
        <v>59</v>
      </c>
    </row>
    <row r="35" spans="1:19" ht="24.95" customHeight="1">
      <c r="A35" s="109" t="s">
        <v>60</v>
      </c>
      <c r="B35" s="288">
        <v>5.2238920354705272</v>
      </c>
      <c r="C35" s="291">
        <v>29.511274818862887</v>
      </c>
      <c r="D35" s="292">
        <v>28.945087431104099</v>
      </c>
      <c r="E35" s="292">
        <v>55.251109788554032</v>
      </c>
      <c r="F35" s="366">
        <v>11.375402331159151</v>
      </c>
      <c r="G35" s="291">
        <v>-29.386739433931609</v>
      </c>
      <c r="H35" s="289">
        <v>-45.113302196851755</v>
      </c>
      <c r="I35" s="289">
        <v>20.241875899257252</v>
      </c>
      <c r="J35" s="289">
        <v>-6.3336402614349652</v>
      </c>
      <c r="K35" s="289">
        <v>-53.329056817428913</v>
      </c>
      <c r="L35" s="289">
        <v>-47.932728360422303</v>
      </c>
      <c r="M35" s="289">
        <v>-25.515743756786108</v>
      </c>
      <c r="N35" s="365">
        <v>-67.263942661504501</v>
      </c>
      <c r="O35" s="288">
        <v>-39.900292176613618</v>
      </c>
      <c r="P35" s="288">
        <v>-6.461932639905271</v>
      </c>
      <c r="Q35" s="288">
        <v>-24.425708047656755</v>
      </c>
      <c r="R35" s="288">
        <v>2.9335529439240133</v>
      </c>
      <c r="S35" s="109" t="s">
        <v>60</v>
      </c>
    </row>
    <row r="36" spans="1:19" ht="24.95" customHeight="1">
      <c r="A36" s="109" t="s">
        <v>61</v>
      </c>
      <c r="B36" s="288">
        <v>1.7966321364763616</v>
      </c>
      <c r="C36" s="291">
        <v>72.43152600868342</v>
      </c>
      <c r="D36" s="292">
        <v>79.529154361625928</v>
      </c>
      <c r="E36" s="292">
        <v>3.6065855281516264</v>
      </c>
      <c r="F36" s="366">
        <v>95.021546346688893</v>
      </c>
      <c r="G36" s="291">
        <v>10.98379335939245</v>
      </c>
      <c r="H36" s="289">
        <v>14.207081697139472</v>
      </c>
      <c r="I36" s="289">
        <v>-6.6775208466260381</v>
      </c>
      <c r="J36" s="289">
        <v>13.970817521755635</v>
      </c>
      <c r="K36" s="289">
        <v>-1.9846737375775518</v>
      </c>
      <c r="L36" s="289">
        <v>-53.388113848865288</v>
      </c>
      <c r="M36" s="289">
        <v>-85.963334941449943</v>
      </c>
      <c r="N36" s="365">
        <v>137.5750114521301</v>
      </c>
      <c r="O36" s="288">
        <v>-39.774585407371113</v>
      </c>
      <c r="P36" s="288">
        <v>58.387746074038148</v>
      </c>
      <c r="Q36" s="288">
        <v>-17.020207238272349</v>
      </c>
      <c r="R36" s="288">
        <v>39.728320235860565</v>
      </c>
      <c r="S36" s="109" t="s">
        <v>61</v>
      </c>
    </row>
    <row r="37" spans="1:19" ht="24.95" customHeight="1">
      <c r="A37" s="109" t="s">
        <v>62</v>
      </c>
      <c r="B37" s="288">
        <v>4.3664530769362671</v>
      </c>
      <c r="C37" s="291">
        <v>26.375671209482121</v>
      </c>
      <c r="D37" s="292">
        <v>26.186412737147521</v>
      </c>
      <c r="E37" s="292">
        <v>28.36877261527647</v>
      </c>
      <c r="F37" s="366">
        <v>26.363437374164974</v>
      </c>
      <c r="G37" s="291">
        <v>-40.906678624591805</v>
      </c>
      <c r="H37" s="289">
        <v>-54.627834635028684</v>
      </c>
      <c r="I37" s="289">
        <v>-7.1356910917779715</v>
      </c>
      <c r="J37" s="289">
        <v>-27.0746296357609</v>
      </c>
      <c r="K37" s="289">
        <v>-14.807070000708151</v>
      </c>
      <c r="L37" s="289">
        <v>-42.234691874812981</v>
      </c>
      <c r="M37" s="289">
        <v>34.973254880984229</v>
      </c>
      <c r="N37" s="365">
        <v>24.277944843074934</v>
      </c>
      <c r="O37" s="288">
        <v>-35.302793508886907</v>
      </c>
      <c r="P37" s="288">
        <v>-7.18591161073401</v>
      </c>
      <c r="Q37" s="288">
        <v>-39.073701902194898</v>
      </c>
      <c r="R37" s="288">
        <v>-61.180953810570756</v>
      </c>
      <c r="S37" s="109" t="s">
        <v>62</v>
      </c>
    </row>
    <row r="38" spans="1:19" ht="24.95" customHeight="1">
      <c r="A38" s="109" t="s">
        <v>63</v>
      </c>
      <c r="B38" s="288">
        <v>3.3857599137233194</v>
      </c>
      <c r="C38" s="291">
        <v>20.519615198081496</v>
      </c>
      <c r="D38" s="292">
        <v>21.063265501410882</v>
      </c>
      <c r="E38" s="292">
        <v>11.390702730402253</v>
      </c>
      <c r="F38" s="366">
        <v>30.766506001344254</v>
      </c>
      <c r="G38" s="291">
        <v>12.707344269245112</v>
      </c>
      <c r="H38" s="289">
        <v>-13.187824642932995</v>
      </c>
      <c r="I38" s="289">
        <v>30.775238981158225</v>
      </c>
      <c r="J38" s="289">
        <v>58.877457329857805</v>
      </c>
      <c r="K38" s="289">
        <v>2.9408574198328949</v>
      </c>
      <c r="L38" s="289">
        <v>3.1334553150033315</v>
      </c>
      <c r="M38" s="289">
        <v>138.01168819755691</v>
      </c>
      <c r="N38" s="365">
        <v>-8.6908935064175381</v>
      </c>
      <c r="O38" s="288">
        <v>44.661360651981511</v>
      </c>
      <c r="P38" s="288">
        <v>-43.776504959729643</v>
      </c>
      <c r="Q38" s="288">
        <v>41.793743470079903</v>
      </c>
      <c r="R38" s="288">
        <v>-42.060620198454423</v>
      </c>
      <c r="S38" s="109" t="s">
        <v>63</v>
      </c>
    </row>
    <row r="39" spans="1:19" ht="24.95" customHeight="1">
      <c r="A39" s="109" t="s">
        <v>64</v>
      </c>
      <c r="B39" s="288">
        <v>8.3319555414891369</v>
      </c>
      <c r="C39" s="291">
        <v>17.102362998268944</v>
      </c>
      <c r="D39" s="292">
        <v>12.301429525772022</v>
      </c>
      <c r="E39" s="292">
        <v>65.789903518504957</v>
      </c>
      <c r="F39" s="366">
        <v>42.311844091391606</v>
      </c>
      <c r="G39" s="291">
        <v>14.102181578219501</v>
      </c>
      <c r="H39" s="289">
        <v>25.43743100852987</v>
      </c>
      <c r="I39" s="289">
        <v>298.13396249540386</v>
      </c>
      <c r="J39" s="289">
        <v>-54.068161576532397</v>
      </c>
      <c r="K39" s="289">
        <v>296.43126617174534</v>
      </c>
      <c r="L39" s="289">
        <v>459.25754787171559</v>
      </c>
      <c r="M39" s="289" t="s">
        <v>22</v>
      </c>
      <c r="N39" s="365">
        <v>142.66776845730794</v>
      </c>
      <c r="O39" s="288">
        <v>21.471338856588631</v>
      </c>
      <c r="P39" s="288">
        <v>38.814876470282513</v>
      </c>
      <c r="Q39" s="288">
        <v>-75.308311640814921</v>
      </c>
      <c r="R39" s="288">
        <v>-41.24212510332795</v>
      </c>
      <c r="S39" s="109" t="s">
        <v>64</v>
      </c>
    </row>
    <row r="40" spans="1:19" ht="24.95" customHeight="1">
      <c r="A40" s="109" t="s">
        <v>65</v>
      </c>
      <c r="B40" s="288">
        <v>-0.76576355770365012</v>
      </c>
      <c r="C40" s="291">
        <v>-1.1045947530801072</v>
      </c>
      <c r="D40" s="292">
        <v>-9.0519004663347857</v>
      </c>
      <c r="E40" s="292">
        <v>28.245516302823887</v>
      </c>
      <c r="F40" s="366">
        <v>41.914844221572167</v>
      </c>
      <c r="G40" s="291">
        <v>-22.771617710341246</v>
      </c>
      <c r="H40" s="289">
        <v>-49.77911576599341</v>
      </c>
      <c r="I40" s="289">
        <v>2.7380105997931707</v>
      </c>
      <c r="J40" s="289">
        <v>73.763110609669468</v>
      </c>
      <c r="K40" s="289">
        <v>81.137012876268443</v>
      </c>
      <c r="L40" s="289">
        <v>148.96021974549387</v>
      </c>
      <c r="M40" s="289">
        <v>-89.602270207954604</v>
      </c>
      <c r="N40" s="365">
        <v>60.248544721141997</v>
      </c>
      <c r="O40" s="288">
        <v>95.304514357572202</v>
      </c>
      <c r="P40" s="288">
        <v>-33.644688750329252</v>
      </c>
      <c r="Q40" s="288">
        <v>175.07804755352356</v>
      </c>
      <c r="R40" s="288">
        <v>-58.637154668416699</v>
      </c>
      <c r="S40" s="109" t="s">
        <v>65</v>
      </c>
    </row>
    <row r="41" spans="1:19" ht="24.95" customHeight="1">
      <c r="A41" s="109" t="s">
        <v>66</v>
      </c>
      <c r="B41" s="288">
        <v>0.98081640590086749</v>
      </c>
      <c r="C41" s="291">
        <v>28.735315505248082</v>
      </c>
      <c r="D41" s="292">
        <v>31.501329337789144</v>
      </c>
      <c r="E41" s="292">
        <v>53.38167742764449</v>
      </c>
      <c r="F41" s="366">
        <v>-3.8539241017788868</v>
      </c>
      <c r="G41" s="291">
        <v>-28.884507779650207</v>
      </c>
      <c r="H41" s="289">
        <v>-49.997937378821</v>
      </c>
      <c r="I41" s="289">
        <v>114.24311635579244</v>
      </c>
      <c r="J41" s="289">
        <v>-21.565890874187019</v>
      </c>
      <c r="K41" s="289">
        <v>-95.219805210081404</v>
      </c>
      <c r="L41" s="289" t="s">
        <v>22</v>
      </c>
      <c r="M41" s="289" t="s">
        <v>22</v>
      </c>
      <c r="N41" s="365">
        <v>-82.325994050483899</v>
      </c>
      <c r="O41" s="288">
        <v>274.43424475970744</v>
      </c>
      <c r="P41" s="288">
        <v>-0.83290158714112295</v>
      </c>
      <c r="Q41" s="288">
        <v>97.59916334480198</v>
      </c>
      <c r="R41" s="288">
        <v>146.28649538776278</v>
      </c>
      <c r="S41" s="109" t="s">
        <v>66</v>
      </c>
    </row>
    <row r="42" spans="1:19" ht="24.95" customHeight="1">
      <c r="A42" s="109" t="s">
        <v>67</v>
      </c>
      <c r="B42" s="288">
        <v>-2.019512196294599</v>
      </c>
      <c r="C42" s="291">
        <v>137.17042232891856</v>
      </c>
      <c r="D42" s="292">
        <v>172.97239968553748</v>
      </c>
      <c r="E42" s="292">
        <v>37.220367219873083</v>
      </c>
      <c r="F42" s="366">
        <v>9.7784697156003233</v>
      </c>
      <c r="G42" s="291">
        <v>27.2393219297347</v>
      </c>
      <c r="H42" s="289">
        <v>22.014694886049611</v>
      </c>
      <c r="I42" s="289">
        <v>-37.09232504821864</v>
      </c>
      <c r="J42" s="289">
        <v>170.20168876055476</v>
      </c>
      <c r="K42" s="289" t="s">
        <v>209</v>
      </c>
      <c r="L42" s="289" t="s">
        <v>22</v>
      </c>
      <c r="M42" s="289" t="s">
        <v>22</v>
      </c>
      <c r="N42" s="365" t="s">
        <v>209</v>
      </c>
      <c r="O42" s="288">
        <v>-74.5969785117763</v>
      </c>
      <c r="P42" s="288">
        <v>-41.042348378937419</v>
      </c>
      <c r="Q42" s="288">
        <v>-10.696615696704143</v>
      </c>
      <c r="R42" s="288">
        <v>68.68079547062581</v>
      </c>
      <c r="S42" s="109" t="s">
        <v>67</v>
      </c>
    </row>
    <row r="43" spans="1:19" ht="24.95" customHeight="1">
      <c r="A43" s="109" t="s">
        <v>68</v>
      </c>
      <c r="B43" s="288">
        <v>3.7578704836396497</v>
      </c>
      <c r="C43" s="291">
        <v>32.517657878823826</v>
      </c>
      <c r="D43" s="292">
        <v>28.788755715515265</v>
      </c>
      <c r="E43" s="292">
        <v>70.967757864251695</v>
      </c>
      <c r="F43" s="366">
        <v>35.654342891719978</v>
      </c>
      <c r="G43" s="291">
        <v>15.842727562523535</v>
      </c>
      <c r="H43" s="289">
        <v>5.6934069904667837</v>
      </c>
      <c r="I43" s="289">
        <v>38.098385330483808</v>
      </c>
      <c r="J43" s="289">
        <v>22.075144456725894</v>
      </c>
      <c r="K43" s="289">
        <v>24.50693307129599</v>
      </c>
      <c r="L43" s="289">
        <v>-64.176623256956816</v>
      </c>
      <c r="M43" s="289" t="s">
        <v>209</v>
      </c>
      <c r="N43" s="365">
        <v>47.759838933161859</v>
      </c>
      <c r="O43" s="288">
        <v>-70.273866750362956</v>
      </c>
      <c r="P43" s="288">
        <v>-24.363311630484247</v>
      </c>
      <c r="Q43" s="288">
        <v>145.95260955079746</v>
      </c>
      <c r="R43" s="288">
        <v>-20.681144132679108</v>
      </c>
      <c r="S43" s="109" t="s">
        <v>68</v>
      </c>
    </row>
    <row r="44" spans="1:19" ht="24.95" customHeight="1">
      <c r="A44" s="109" t="s">
        <v>69</v>
      </c>
      <c r="B44" s="288">
        <v>2.5228792214609683</v>
      </c>
      <c r="C44" s="291">
        <v>8.0407599394697371</v>
      </c>
      <c r="D44" s="292">
        <v>7.541486663445653</v>
      </c>
      <c r="E44" s="292">
        <v>6.2399097650234268</v>
      </c>
      <c r="F44" s="366">
        <v>15.391851147993577</v>
      </c>
      <c r="G44" s="291">
        <v>-9.9937434855016249</v>
      </c>
      <c r="H44" s="289">
        <v>-40.191697853062834</v>
      </c>
      <c r="I44" s="289">
        <v>58.829302083934635</v>
      </c>
      <c r="J44" s="289">
        <v>45.22929332670185</v>
      </c>
      <c r="K44" s="289">
        <v>17.734571418117582</v>
      </c>
      <c r="L44" s="289">
        <v>7.8606185621537179</v>
      </c>
      <c r="M44" s="289">
        <v>-81.194115950389389</v>
      </c>
      <c r="N44" s="365">
        <v>24.984704752739532</v>
      </c>
      <c r="O44" s="288">
        <v>-7.2705471986047456</v>
      </c>
      <c r="P44" s="288">
        <v>-25.314248563718223</v>
      </c>
      <c r="Q44" s="288">
        <v>-38.758158855945503</v>
      </c>
      <c r="R44" s="288">
        <v>-3.0180738913826559</v>
      </c>
      <c r="S44" s="109" t="s">
        <v>69</v>
      </c>
    </row>
    <row r="45" spans="1:19" ht="24.95" customHeight="1">
      <c r="A45" s="109" t="s">
        <v>70</v>
      </c>
      <c r="B45" s="288">
        <v>1.9902447843477518</v>
      </c>
      <c r="C45" s="291">
        <v>47.579367545174335</v>
      </c>
      <c r="D45" s="292">
        <v>41.816737120239281</v>
      </c>
      <c r="E45" s="292">
        <v>25.777924903054952</v>
      </c>
      <c r="F45" s="366">
        <v>133.07008542267585</v>
      </c>
      <c r="G45" s="291">
        <v>-12.233647066285627</v>
      </c>
      <c r="H45" s="289">
        <v>23.180411358025751</v>
      </c>
      <c r="I45" s="289">
        <v>7.4940610342937362</v>
      </c>
      <c r="J45" s="289">
        <v>-50.888134258575718</v>
      </c>
      <c r="K45" s="289">
        <v>-25.305832972285316</v>
      </c>
      <c r="L45" s="289">
        <v>91.424940428911839</v>
      </c>
      <c r="M45" s="289" t="s">
        <v>22</v>
      </c>
      <c r="N45" s="365">
        <v>-51.004772544343915</v>
      </c>
      <c r="O45" s="288">
        <v>-80.3865107513666</v>
      </c>
      <c r="P45" s="288">
        <v>27.150009513079951</v>
      </c>
      <c r="Q45" s="288">
        <v>-84.12645298606121</v>
      </c>
      <c r="R45" s="288">
        <v>6.2988729253160329</v>
      </c>
      <c r="S45" s="109" t="s">
        <v>70</v>
      </c>
    </row>
    <row r="46" spans="1:19" ht="24.95" customHeight="1">
      <c r="A46" s="109" t="s">
        <v>71</v>
      </c>
      <c r="B46" s="288">
        <v>-2.1693044570634612</v>
      </c>
      <c r="C46" s="291">
        <v>25.174540233102178</v>
      </c>
      <c r="D46" s="292">
        <v>28.135106791274836</v>
      </c>
      <c r="E46" s="292">
        <v>44.958533391532086</v>
      </c>
      <c r="F46" s="366">
        <v>-11.086199165258179</v>
      </c>
      <c r="G46" s="291">
        <v>-26.358221594918845</v>
      </c>
      <c r="H46" s="289">
        <v>-62.844959526800729</v>
      </c>
      <c r="I46" s="289">
        <v>314.83918578193226</v>
      </c>
      <c r="J46" s="289">
        <v>-12.616644044791315</v>
      </c>
      <c r="K46" s="289">
        <v>-71.86770822765547</v>
      </c>
      <c r="L46" s="289">
        <v>-63.600495784882341</v>
      </c>
      <c r="M46" s="289">
        <v>-87.597173144876322</v>
      </c>
      <c r="N46" s="365" t="s">
        <v>22</v>
      </c>
      <c r="O46" s="288">
        <v>260.54450482773177</v>
      </c>
      <c r="P46" s="288">
        <v>-14.067084528032623</v>
      </c>
      <c r="Q46" s="288">
        <v>-42.466993428508268</v>
      </c>
      <c r="R46" s="288">
        <v>28.878345336006504</v>
      </c>
      <c r="S46" s="109" t="s">
        <v>71</v>
      </c>
    </row>
    <row r="47" spans="1:19" ht="24.95" customHeight="1">
      <c r="A47" s="109" t="s">
        <v>72</v>
      </c>
      <c r="B47" s="288">
        <v>2.3973855497012124</v>
      </c>
      <c r="C47" s="291">
        <v>70.022588526920572</v>
      </c>
      <c r="D47" s="292">
        <v>74.68346472223422</v>
      </c>
      <c r="E47" s="292">
        <v>61.925635229363394</v>
      </c>
      <c r="F47" s="366">
        <v>46.354334199796568</v>
      </c>
      <c r="G47" s="291">
        <v>-0.45969040601815436</v>
      </c>
      <c r="H47" s="289">
        <v>-12.498842858465309</v>
      </c>
      <c r="I47" s="289">
        <v>5.2907793341684624</v>
      </c>
      <c r="J47" s="289">
        <v>17.423738828569313</v>
      </c>
      <c r="K47" s="289">
        <v>16.502473327271659</v>
      </c>
      <c r="L47" s="289">
        <v>15.08854761884902</v>
      </c>
      <c r="M47" s="289" t="s">
        <v>22</v>
      </c>
      <c r="N47" s="365" t="s">
        <v>22</v>
      </c>
      <c r="O47" s="288">
        <v>-56.542883055126602</v>
      </c>
      <c r="P47" s="288">
        <v>18.641106955060451</v>
      </c>
      <c r="Q47" s="288">
        <v>-75.884054268045404</v>
      </c>
      <c r="R47" s="288">
        <v>307.22269297068925</v>
      </c>
      <c r="S47" s="109" t="s">
        <v>72</v>
      </c>
    </row>
    <row r="48" spans="1:19" ht="24.95" customHeight="1">
      <c r="A48" s="109" t="s">
        <v>73</v>
      </c>
      <c r="B48" s="288">
        <v>4.0092875661669609</v>
      </c>
      <c r="C48" s="291">
        <v>68.788110724182445</v>
      </c>
      <c r="D48" s="292">
        <v>71.8502720243836</v>
      </c>
      <c r="E48" s="292">
        <v>68.540842636715837</v>
      </c>
      <c r="F48" s="366">
        <v>40.522584163815765</v>
      </c>
      <c r="G48" s="291">
        <v>-6.0323664577420146</v>
      </c>
      <c r="H48" s="289">
        <v>-0.66753956768428679</v>
      </c>
      <c r="I48" s="289">
        <v>-35.188104923551691</v>
      </c>
      <c r="J48" s="289">
        <v>2.7598500215133157</v>
      </c>
      <c r="K48" s="289">
        <v>-32.881699173075532</v>
      </c>
      <c r="L48" s="289">
        <v>-95.48931472281366</v>
      </c>
      <c r="M48" s="289" t="s">
        <v>22</v>
      </c>
      <c r="N48" s="365" t="s">
        <v>209</v>
      </c>
      <c r="O48" s="288">
        <v>-45.102151223930321</v>
      </c>
      <c r="P48" s="288">
        <v>-9.8891766753944808</v>
      </c>
      <c r="Q48" s="288">
        <v>11.905727864346161</v>
      </c>
      <c r="R48" s="288">
        <v>-5.0200781683109881</v>
      </c>
      <c r="S48" s="109" t="s">
        <v>73</v>
      </c>
    </row>
    <row r="49" spans="1:19" ht="24.95" customHeight="1">
      <c r="A49" s="109" t="s">
        <v>74</v>
      </c>
      <c r="B49" s="288">
        <v>-1.7238985906495259</v>
      </c>
      <c r="C49" s="291">
        <v>5.4969302331162879</v>
      </c>
      <c r="D49" s="292">
        <v>-2.1253006663381058</v>
      </c>
      <c r="E49" s="292">
        <v>30.06644070234745</v>
      </c>
      <c r="F49" s="366">
        <v>95.275229357798167</v>
      </c>
      <c r="G49" s="291">
        <v>-23.876033229060923</v>
      </c>
      <c r="H49" s="289">
        <v>-27.833299645907729</v>
      </c>
      <c r="I49" s="289">
        <v>33.554296024632748</v>
      </c>
      <c r="J49" s="289">
        <v>-35.246325026282364</v>
      </c>
      <c r="K49" s="289" t="s">
        <v>22</v>
      </c>
      <c r="L49" s="289" t="s">
        <v>22</v>
      </c>
      <c r="M49" s="289" t="s">
        <v>22</v>
      </c>
      <c r="N49" s="365" t="s">
        <v>22</v>
      </c>
      <c r="O49" s="288">
        <v>-57.871484501275098</v>
      </c>
      <c r="P49" s="288">
        <v>4.190495376257303</v>
      </c>
      <c r="Q49" s="288">
        <v>-52.400686940045745</v>
      </c>
      <c r="R49" s="288">
        <v>56.979249324184536</v>
      </c>
      <c r="S49" s="109" t="s">
        <v>74</v>
      </c>
    </row>
    <row r="50" spans="1:19" ht="24.95" customHeight="1">
      <c r="A50" s="109" t="s">
        <v>75</v>
      </c>
      <c r="B50" s="288">
        <v>4.0680239368248436</v>
      </c>
      <c r="C50" s="291">
        <v>15.236277954607573</v>
      </c>
      <c r="D50" s="292">
        <v>17.33136268532138</v>
      </c>
      <c r="E50" s="292">
        <v>-6.9626695856713212</v>
      </c>
      <c r="F50" s="366">
        <v>28.09691701845324</v>
      </c>
      <c r="G50" s="291">
        <v>-15.695882338885653</v>
      </c>
      <c r="H50" s="289">
        <v>-26.885648001227608</v>
      </c>
      <c r="I50" s="289">
        <v>19.171429765329151</v>
      </c>
      <c r="J50" s="289">
        <v>-10.398172799956384</v>
      </c>
      <c r="K50" s="289">
        <v>-15.394704337656663</v>
      </c>
      <c r="L50" s="289">
        <v>-32.38034326104588</v>
      </c>
      <c r="M50" s="289">
        <v>-95.23925466550179</v>
      </c>
      <c r="N50" s="365">
        <v>10.400605868528174</v>
      </c>
      <c r="O50" s="288">
        <v>228.41103772513253</v>
      </c>
      <c r="P50" s="288">
        <v>-12.456983189129687</v>
      </c>
      <c r="Q50" s="288">
        <v>-37.826069697476186</v>
      </c>
      <c r="R50" s="288">
        <v>-15.125283090453948</v>
      </c>
      <c r="S50" s="109" t="s">
        <v>75</v>
      </c>
    </row>
    <row r="51" spans="1:19" ht="24.95" customHeight="1">
      <c r="A51" s="109" t="s">
        <v>76</v>
      </c>
      <c r="B51" s="288">
        <v>3.2472232656297138</v>
      </c>
      <c r="C51" s="291">
        <v>7.56035694415975</v>
      </c>
      <c r="D51" s="292">
        <v>3.8610705147305708</v>
      </c>
      <c r="E51" s="292">
        <v>13.77965279697122</v>
      </c>
      <c r="F51" s="366">
        <v>42.538890996801996</v>
      </c>
      <c r="G51" s="291">
        <v>-5.2435881435875586</v>
      </c>
      <c r="H51" s="289">
        <v>-27.756075600010064</v>
      </c>
      <c r="I51" s="289">
        <v>200.85640235886262</v>
      </c>
      <c r="J51" s="289">
        <v>16.022062787707881</v>
      </c>
      <c r="K51" s="289">
        <v>-79.864848389849698</v>
      </c>
      <c r="L51" s="289">
        <v>-25.010953245290096</v>
      </c>
      <c r="M51" s="289" t="s">
        <v>22</v>
      </c>
      <c r="N51" s="365">
        <v>-96.244711000325481</v>
      </c>
      <c r="O51" s="288">
        <v>-89.753785596658233</v>
      </c>
      <c r="P51" s="288">
        <v>-10.726414608087879</v>
      </c>
      <c r="Q51" s="288">
        <v>41.061699836477487</v>
      </c>
      <c r="R51" s="288">
        <v>-63.829194422641478</v>
      </c>
      <c r="S51" s="109" t="s">
        <v>76</v>
      </c>
    </row>
    <row r="52" spans="1:19" ht="24.95" customHeight="1">
      <c r="A52" s="109" t="s">
        <v>77</v>
      </c>
      <c r="B52" s="288">
        <v>-0.10927454546553861</v>
      </c>
      <c r="C52" s="291">
        <v>37.575381997114221</v>
      </c>
      <c r="D52" s="292">
        <v>32.115347417135723</v>
      </c>
      <c r="E52" s="292">
        <v>56.138654327565206</v>
      </c>
      <c r="F52" s="366">
        <v>93.160937540782498</v>
      </c>
      <c r="G52" s="291">
        <v>-49.811301708867347</v>
      </c>
      <c r="H52" s="289">
        <v>-55.520546764168763</v>
      </c>
      <c r="I52" s="289">
        <v>-21.529918596390601</v>
      </c>
      <c r="J52" s="289">
        <v>-49.71030275220464</v>
      </c>
      <c r="K52" s="289">
        <v>79.589676412017297</v>
      </c>
      <c r="L52" s="289">
        <v>110.51743373866736</v>
      </c>
      <c r="M52" s="289">
        <v>-89.66809550037118</v>
      </c>
      <c r="N52" s="365">
        <v>91.625975176298255</v>
      </c>
      <c r="O52" s="288">
        <v>-49.666691028545706</v>
      </c>
      <c r="P52" s="288">
        <v>11.328743908470983</v>
      </c>
      <c r="Q52" s="288">
        <v>-77.376610564706581</v>
      </c>
      <c r="R52" s="288">
        <v>-13.61850305659317</v>
      </c>
      <c r="S52" s="109" t="s">
        <v>77</v>
      </c>
    </row>
    <row r="53" spans="1:19" ht="24.95" customHeight="1">
      <c r="A53" s="109" t="s">
        <v>78</v>
      </c>
      <c r="B53" s="288">
        <v>9.7798534198291236</v>
      </c>
      <c r="C53" s="291">
        <v>30.712465409600895</v>
      </c>
      <c r="D53" s="292">
        <v>34.478561027316374</v>
      </c>
      <c r="E53" s="292">
        <v>11.320962930986923</v>
      </c>
      <c r="F53" s="366">
        <v>19.057382424173539</v>
      </c>
      <c r="G53" s="291">
        <v>-9.2721467458637363</v>
      </c>
      <c r="H53" s="289">
        <v>-25.16498033095435</v>
      </c>
      <c r="I53" s="289">
        <v>59.459985935070193</v>
      </c>
      <c r="J53" s="289">
        <v>-18.157373504624218</v>
      </c>
      <c r="K53" s="289">
        <v>-28.293045303398344</v>
      </c>
      <c r="L53" s="289">
        <v>41.524875193665025</v>
      </c>
      <c r="M53" s="289">
        <v>-81.823266219239372</v>
      </c>
      <c r="N53" s="365">
        <v>-48.890954960545066</v>
      </c>
      <c r="O53" s="288">
        <v>27.388548744047455</v>
      </c>
      <c r="P53" s="288">
        <v>-29.707560570561967</v>
      </c>
      <c r="Q53" s="288">
        <v>-42.859501581114209</v>
      </c>
      <c r="R53" s="288">
        <v>-67.137926584173215</v>
      </c>
      <c r="S53" s="109" t="s">
        <v>78</v>
      </c>
    </row>
    <row r="54" spans="1:19" ht="24.95" customHeight="1">
      <c r="A54" s="109" t="s">
        <v>79</v>
      </c>
      <c r="B54" s="288">
        <v>3.2970658842172043</v>
      </c>
      <c r="C54" s="291">
        <v>47.618498254936583</v>
      </c>
      <c r="D54" s="292">
        <v>51.613704071499512</v>
      </c>
      <c r="E54" s="292">
        <v>25.291367809182532</v>
      </c>
      <c r="F54" s="366">
        <v>43.138673903574897</v>
      </c>
      <c r="G54" s="291">
        <v>-41.027267970404282</v>
      </c>
      <c r="H54" s="289">
        <v>-49.373096435513517</v>
      </c>
      <c r="I54" s="289">
        <v>-52.122365923586841</v>
      </c>
      <c r="J54" s="289">
        <v>-6.0244843384873832</v>
      </c>
      <c r="K54" s="289">
        <v>206.04719988243107</v>
      </c>
      <c r="L54" s="289" t="s">
        <v>209</v>
      </c>
      <c r="M54" s="289" t="s">
        <v>209</v>
      </c>
      <c r="N54" s="365">
        <v>-14.525558506607965</v>
      </c>
      <c r="O54" s="288">
        <v>26.330944458663936</v>
      </c>
      <c r="P54" s="288">
        <v>31.770464145623947</v>
      </c>
      <c r="Q54" s="288">
        <v>-68.350554781945419</v>
      </c>
      <c r="R54" s="288">
        <v>-6.213829184524073</v>
      </c>
      <c r="S54" s="109" t="s">
        <v>79</v>
      </c>
    </row>
    <row r="55" spans="1:19" ht="24.95" customHeight="1">
      <c r="A55" s="109" t="s">
        <v>80</v>
      </c>
      <c r="B55" s="288">
        <v>-2.5126056182366057</v>
      </c>
      <c r="C55" s="291">
        <v>-4.5053268383614125</v>
      </c>
      <c r="D55" s="292">
        <v>-0.45762571485308001</v>
      </c>
      <c r="E55" s="292">
        <v>1.3195772309890543</v>
      </c>
      <c r="F55" s="366">
        <v>-42.821364040777773</v>
      </c>
      <c r="G55" s="291">
        <v>-28.376811944712685</v>
      </c>
      <c r="H55" s="289">
        <v>-50.438304025653899</v>
      </c>
      <c r="I55" s="289">
        <v>137.6895132890981</v>
      </c>
      <c r="J55" s="289">
        <v>-29.391756220583744</v>
      </c>
      <c r="K55" s="289">
        <v>104.74919164554751</v>
      </c>
      <c r="L55" s="289" t="s">
        <v>22</v>
      </c>
      <c r="M55" s="289" t="s">
        <v>22</v>
      </c>
      <c r="N55" s="365">
        <v>36.392634797720916</v>
      </c>
      <c r="O55" s="288">
        <v>-23.241424038984022</v>
      </c>
      <c r="P55" s="288">
        <v>-11.936463382791288</v>
      </c>
      <c r="Q55" s="288">
        <v>-49.652745380418253</v>
      </c>
      <c r="R55" s="288">
        <v>67.465071208141154</v>
      </c>
      <c r="S55" s="109" t="s">
        <v>80</v>
      </c>
    </row>
    <row r="56" spans="1:19" ht="24.95" customHeight="1">
      <c r="A56" s="109" t="s">
        <v>81</v>
      </c>
      <c r="B56" s="288">
        <v>1.255479954963775</v>
      </c>
      <c r="C56" s="291">
        <v>31.740877460044061</v>
      </c>
      <c r="D56" s="292">
        <v>30.298923652743952</v>
      </c>
      <c r="E56" s="292">
        <v>88.920375034984602</v>
      </c>
      <c r="F56" s="366">
        <v>2.851979886863603</v>
      </c>
      <c r="G56" s="291">
        <v>-33.180158087848554</v>
      </c>
      <c r="H56" s="289">
        <v>-43.376474346977012</v>
      </c>
      <c r="I56" s="289">
        <v>2.690961951285459</v>
      </c>
      <c r="J56" s="289">
        <v>-29.331522549119754</v>
      </c>
      <c r="K56" s="289">
        <v>-5.1826411052615668</v>
      </c>
      <c r="L56" s="289">
        <v>18.513679426335969</v>
      </c>
      <c r="M56" s="289" t="s">
        <v>22</v>
      </c>
      <c r="N56" s="365">
        <v>-22.274192087666606</v>
      </c>
      <c r="O56" s="288">
        <v>-22.869800555067144</v>
      </c>
      <c r="P56" s="288">
        <v>-7.1796217703887919</v>
      </c>
      <c r="Q56" s="288">
        <v>34.695610032703883</v>
      </c>
      <c r="R56" s="288">
        <v>-8.5100262031632496</v>
      </c>
      <c r="S56" s="109" t="s">
        <v>81</v>
      </c>
    </row>
    <row r="57" spans="1:19" ht="24.95" customHeight="1" thickBot="1">
      <c r="A57" s="110" t="s">
        <v>82</v>
      </c>
      <c r="B57" s="284">
        <v>5.0687199644486896</v>
      </c>
      <c r="C57" s="294">
        <v>61.475342403482301</v>
      </c>
      <c r="D57" s="293">
        <v>58.106828004681489</v>
      </c>
      <c r="E57" s="293">
        <v>86.229909548150516</v>
      </c>
      <c r="F57" s="367">
        <v>83.503276176225711</v>
      </c>
      <c r="G57" s="287">
        <v>-20.960101162122839</v>
      </c>
      <c r="H57" s="286">
        <v>-22.211931412403871</v>
      </c>
      <c r="I57" s="286">
        <v>-9.5822175919520163</v>
      </c>
      <c r="J57" s="286">
        <v>-23.298642743541848</v>
      </c>
      <c r="K57" s="286">
        <v>165.48494806874936</v>
      </c>
      <c r="L57" s="286">
        <v>3.0712142069307475</v>
      </c>
      <c r="M57" s="286">
        <v>-78.454192778275143</v>
      </c>
      <c r="N57" s="364" t="s">
        <v>209</v>
      </c>
      <c r="O57" s="284">
        <v>-29.838019512346932</v>
      </c>
      <c r="P57" s="284">
        <v>-43.795206519189911</v>
      </c>
      <c r="Q57" s="284">
        <v>26.351530132063289</v>
      </c>
      <c r="R57" s="284">
        <v>-11.297306339764475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6FD4E-A493-4F5B-BD16-5C486FA9B4CE}">
  <sheetPr>
    <pageSetUpPr fitToPage="1"/>
  </sheetPr>
  <dimension ref="A1:P22"/>
  <sheetViews>
    <sheetView showGridLines="0" zoomScaleNormal="100" zoomScaleSheetLayoutView="100" workbookViewId="0"/>
  </sheetViews>
  <sheetFormatPr defaultRowHeight="13.5"/>
  <cols>
    <col min="1" max="1" width="4.625" style="624" customWidth="1"/>
    <col min="2" max="2" width="4.625" style="622" customWidth="1"/>
    <col min="3" max="3" width="3.125" style="622" customWidth="1"/>
    <col min="4" max="4" width="10.5" style="623" bestFit="1" customWidth="1"/>
    <col min="5" max="5" width="11.625" style="623" customWidth="1"/>
    <col min="6" max="6" width="9.625" style="623" customWidth="1"/>
    <col min="7" max="7" width="11.625" style="623" customWidth="1"/>
    <col min="8" max="8" width="9.625" style="623" customWidth="1"/>
    <col min="9" max="9" width="11.625" style="623" customWidth="1"/>
    <col min="10" max="10" width="9.625" style="623" customWidth="1"/>
    <col min="11" max="11" width="11.625" style="623" customWidth="1"/>
    <col min="12" max="12" width="9.625" style="623" customWidth="1"/>
    <col min="13" max="15" width="10.625" style="623" customWidth="1"/>
    <col min="16" max="16" width="10.625" style="622" customWidth="1"/>
    <col min="17" max="16384" width="9" style="622"/>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令和7年1月審査分</v>
      </c>
    </row>
    <row r="7" spans="1:16" s="541" customFormat="1" ht="23.25" customHeight="1">
      <c r="A7" s="787" t="s">
        <v>318</v>
      </c>
      <c r="B7" s="788"/>
      <c r="C7" s="788"/>
      <c r="D7" s="789"/>
      <c r="E7" s="793" t="s">
        <v>319</v>
      </c>
      <c r="F7" s="795" t="s">
        <v>320</v>
      </c>
      <c r="G7" s="797" t="s">
        <v>321</v>
      </c>
      <c r="H7" s="799" t="s">
        <v>322</v>
      </c>
      <c r="I7" s="801" t="s">
        <v>323</v>
      </c>
      <c r="J7" s="802"/>
      <c r="K7" s="802"/>
      <c r="L7" s="803"/>
    </row>
    <row r="8" spans="1:16" s="541" customFormat="1" ht="36.75" customHeight="1" thickBot="1">
      <c r="A8" s="790"/>
      <c r="B8" s="791"/>
      <c r="C8" s="791"/>
      <c r="D8" s="792"/>
      <c r="E8" s="794"/>
      <c r="F8" s="796"/>
      <c r="G8" s="798"/>
      <c r="H8" s="800"/>
      <c r="I8" s="548" t="s">
        <v>319</v>
      </c>
      <c r="J8" s="549" t="s">
        <v>324</v>
      </c>
      <c r="K8" s="550" t="s">
        <v>321</v>
      </c>
      <c r="L8" s="551" t="s">
        <v>325</v>
      </c>
    </row>
    <row r="9" spans="1:16" s="541" customFormat="1" ht="12" customHeight="1" thickTop="1">
      <c r="A9" s="775"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76"/>
      <c r="B10" s="557" t="s">
        <v>332</v>
      </c>
      <c r="C10" s="558"/>
      <c r="D10" s="559"/>
      <c r="E10" s="560">
        <v>4555</v>
      </c>
      <c r="F10" s="561" t="s">
        <v>22</v>
      </c>
      <c r="G10" s="562">
        <v>2841193.7990000001</v>
      </c>
      <c r="H10" s="563" t="s">
        <v>22</v>
      </c>
      <c r="I10" s="564">
        <v>18.3116883116883</v>
      </c>
      <c r="J10" s="565" t="s">
        <v>22</v>
      </c>
      <c r="K10" s="566">
        <v>23.109192007226682</v>
      </c>
      <c r="L10" s="567" t="s">
        <v>22</v>
      </c>
    </row>
    <row r="11" spans="1:16" s="541" customFormat="1" ht="33.75" customHeight="1" thickBot="1">
      <c r="A11" s="777"/>
      <c r="B11" s="568" t="s">
        <v>333</v>
      </c>
      <c r="C11" s="568"/>
      <c r="D11" s="568"/>
      <c r="E11" s="569">
        <v>2227</v>
      </c>
      <c r="F11" s="570">
        <v>4889.132821075741</v>
      </c>
      <c r="G11" s="571">
        <v>34973.114000000001</v>
      </c>
      <c r="H11" s="572">
        <v>123.09302523576288</v>
      </c>
      <c r="I11" s="573">
        <v>9.5425479586817517</v>
      </c>
      <c r="J11" s="574">
        <v>-7.4118968955159801</v>
      </c>
      <c r="K11" s="574">
        <v>-0.74746369488406117</v>
      </c>
      <c r="L11" s="575">
        <v>-19.378452017384944</v>
      </c>
      <c r="O11" s="576"/>
      <c r="P11" s="576"/>
    </row>
    <row r="12" spans="1:16" s="541" customFormat="1" ht="33.75" customHeight="1">
      <c r="A12" s="778" t="s">
        <v>334</v>
      </c>
      <c r="B12" s="781" t="s">
        <v>5</v>
      </c>
      <c r="C12" s="577" t="s">
        <v>6</v>
      </c>
      <c r="D12" s="578"/>
      <c r="E12" s="579">
        <v>1888</v>
      </c>
      <c r="F12" s="580">
        <v>4144.8957189901212</v>
      </c>
      <c r="G12" s="581" t="s">
        <v>22</v>
      </c>
      <c r="H12" s="582" t="s">
        <v>22</v>
      </c>
      <c r="I12" s="583">
        <v>15.686274509803937</v>
      </c>
      <c r="J12" s="580">
        <v>-2.219065452745312</v>
      </c>
      <c r="K12" s="581" t="s">
        <v>22</v>
      </c>
      <c r="L12" s="584" t="s">
        <v>22</v>
      </c>
      <c r="O12" s="585"/>
      <c r="P12" s="586"/>
    </row>
    <row r="13" spans="1:16" s="541" customFormat="1" ht="33.75" customHeight="1">
      <c r="A13" s="779"/>
      <c r="B13" s="782"/>
      <c r="C13" s="587" t="s">
        <v>3</v>
      </c>
      <c r="D13" s="588"/>
      <c r="E13" s="589">
        <v>167</v>
      </c>
      <c r="F13" s="590">
        <v>366.63007683863884</v>
      </c>
      <c r="G13" s="591">
        <v>944.47299999999996</v>
      </c>
      <c r="H13" s="592">
        <v>3.3242118166399668</v>
      </c>
      <c r="I13" s="593">
        <v>-2.339181286549703</v>
      </c>
      <c r="J13" s="590">
        <v>-17.454631822879549</v>
      </c>
      <c r="K13" s="594">
        <v>32.06087977851729</v>
      </c>
      <c r="L13" s="595">
        <v>7.2713398775009068</v>
      </c>
      <c r="O13" s="596"/>
      <c r="P13" s="596"/>
    </row>
    <row r="14" spans="1:16" s="541" customFormat="1" ht="33.75" customHeight="1">
      <c r="A14" s="779"/>
      <c r="B14" s="782"/>
      <c r="C14" s="597"/>
      <c r="D14" s="598" t="s">
        <v>7</v>
      </c>
      <c r="E14" s="589">
        <v>157</v>
      </c>
      <c r="F14" s="590">
        <v>344.67618002195388</v>
      </c>
      <c r="G14" s="599">
        <v>920.67</v>
      </c>
      <c r="H14" s="592">
        <v>3.2404336526570039</v>
      </c>
      <c r="I14" s="600">
        <v>4.6666666666666572</v>
      </c>
      <c r="J14" s="590">
        <v>-11.533113794365164</v>
      </c>
      <c r="K14" s="590">
        <v>54.370450852862888</v>
      </c>
      <c r="L14" s="595">
        <v>25.393115116701551</v>
      </c>
      <c r="P14" s="601"/>
    </row>
    <row r="15" spans="1:16" s="541" customFormat="1" ht="33.75" customHeight="1">
      <c r="A15" s="779"/>
      <c r="B15" s="782"/>
      <c r="C15" s="602"/>
      <c r="D15" s="598" t="s">
        <v>8</v>
      </c>
      <c r="E15" s="589">
        <v>10</v>
      </c>
      <c r="F15" s="590">
        <v>21.953896816684964</v>
      </c>
      <c r="G15" s="599">
        <v>23.802999999999997</v>
      </c>
      <c r="H15" s="592">
        <v>8.3778163982963116E-2</v>
      </c>
      <c r="I15" s="600">
        <v>-52.380952380952387</v>
      </c>
      <c r="J15" s="590">
        <v>-59.7511891694109</v>
      </c>
      <c r="K15" s="590">
        <v>-79.959924901285589</v>
      </c>
      <c r="L15" s="595">
        <v>-83.721706907524805</v>
      </c>
      <c r="O15" s="603"/>
    </row>
    <row r="16" spans="1:16" s="541" customFormat="1" ht="33.75" customHeight="1" thickBot="1">
      <c r="A16" s="779"/>
      <c r="B16" s="783"/>
      <c r="C16" s="604" t="s">
        <v>9</v>
      </c>
      <c r="D16" s="605"/>
      <c r="E16" s="606">
        <v>2055</v>
      </c>
      <c r="F16" s="607">
        <v>4511.5257958287593</v>
      </c>
      <c r="G16" s="608" t="s">
        <v>22</v>
      </c>
      <c r="H16" s="609" t="s">
        <v>22</v>
      </c>
      <c r="I16" s="610">
        <v>13.976705490848602</v>
      </c>
      <c r="J16" s="607">
        <v>-3.6640359737064614</v>
      </c>
      <c r="K16" s="608" t="s">
        <v>22</v>
      </c>
      <c r="L16" s="611" t="s">
        <v>22</v>
      </c>
    </row>
    <row r="17" spans="1:12" s="541" customFormat="1" ht="33.75" customHeight="1">
      <c r="A17" s="779"/>
      <c r="B17" s="784" t="s">
        <v>10</v>
      </c>
      <c r="C17" s="602" t="s">
        <v>6</v>
      </c>
      <c r="D17" s="612"/>
      <c r="E17" s="613">
        <v>287</v>
      </c>
      <c r="F17" s="614">
        <v>630.07683863885848</v>
      </c>
      <c r="G17" s="615" t="s">
        <v>22</v>
      </c>
      <c r="H17" s="563" t="s">
        <v>22</v>
      </c>
      <c r="I17" s="616">
        <v>-7.4193548387096797</v>
      </c>
      <c r="J17" s="614">
        <v>-21.748521652915969</v>
      </c>
      <c r="K17" s="615" t="s">
        <v>22</v>
      </c>
      <c r="L17" s="617" t="s">
        <v>22</v>
      </c>
    </row>
    <row r="18" spans="1:12" s="541" customFormat="1" ht="33.75" customHeight="1">
      <c r="A18" s="779"/>
      <c r="B18" s="785"/>
      <c r="C18" s="618" t="s">
        <v>3</v>
      </c>
      <c r="D18" s="619"/>
      <c r="E18" s="589">
        <v>17</v>
      </c>
      <c r="F18" s="590">
        <v>37.321624588364436</v>
      </c>
      <c r="G18" s="599">
        <v>-742.73099999999999</v>
      </c>
      <c r="H18" s="592">
        <v>-2.6141511369671973</v>
      </c>
      <c r="I18" s="620">
        <v>0</v>
      </c>
      <c r="J18" s="590">
        <v>-15.477497255762898</v>
      </c>
      <c r="K18" s="590">
        <v>67.721080216874384</v>
      </c>
      <c r="L18" s="595">
        <v>36.237658197796407</v>
      </c>
    </row>
    <row r="19" spans="1:12" s="541" customFormat="1" ht="33.75" customHeight="1" thickBot="1">
      <c r="A19" s="780"/>
      <c r="B19" s="786"/>
      <c r="C19" s="604" t="s">
        <v>9</v>
      </c>
      <c r="D19" s="605"/>
      <c r="E19" s="606">
        <v>304</v>
      </c>
      <c r="F19" s="607">
        <v>667.39846322722281</v>
      </c>
      <c r="G19" s="608" t="s">
        <v>22</v>
      </c>
      <c r="H19" s="609" t="s">
        <v>22</v>
      </c>
      <c r="I19" s="610">
        <v>-7.0336391437308805</v>
      </c>
      <c r="J19" s="607">
        <v>-21.422505094042563</v>
      </c>
      <c r="K19" s="608" t="s">
        <v>22</v>
      </c>
      <c r="L19" s="611" t="s">
        <v>22</v>
      </c>
    </row>
    <row r="20" spans="1:12" s="541" customFormat="1" ht="18.75" customHeight="1">
      <c r="A20" s="621"/>
    </row>
    <row r="21" spans="1:12" s="541" customFormat="1" ht="18.75" customHeight="1">
      <c r="A21" s="541" t="s">
        <v>335</v>
      </c>
    </row>
    <row r="22" spans="1:12" ht="14.25">
      <c r="A22" s="541"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516952</v>
      </c>
      <c r="O7" s="141">
        <v>630217</v>
      </c>
      <c r="P7" s="133"/>
      <c r="Q7" s="133"/>
      <c r="R7" s="134"/>
    </row>
    <row r="8" spans="1:18">
      <c r="L8" s="132"/>
      <c r="M8" s="139" t="s">
        <v>140</v>
      </c>
      <c r="N8" s="140">
        <v>170786</v>
      </c>
      <c r="O8" s="141">
        <v>229522</v>
      </c>
      <c r="P8" s="133"/>
      <c r="Q8" s="133"/>
      <c r="R8" s="134"/>
    </row>
    <row r="9" spans="1:18">
      <c r="L9" s="132"/>
      <c r="M9" s="139" t="s">
        <v>141</v>
      </c>
      <c r="N9" s="140">
        <v>111720</v>
      </c>
      <c r="O9" s="141">
        <v>204222</v>
      </c>
      <c r="P9" s="133"/>
      <c r="Q9" s="133"/>
      <c r="R9" s="134"/>
    </row>
    <row r="10" spans="1:18">
      <c r="L10" s="132"/>
      <c r="M10" s="142" t="s">
        <v>194</v>
      </c>
      <c r="N10" s="140">
        <v>204128</v>
      </c>
      <c r="O10" s="141">
        <v>246670</v>
      </c>
      <c r="P10" s="133"/>
      <c r="Q10" s="133"/>
      <c r="R10" s="134"/>
    </row>
    <row r="11" spans="1:18">
      <c r="L11" s="132"/>
      <c r="M11" s="142" t="s">
        <v>144</v>
      </c>
      <c r="N11" s="140">
        <v>66224</v>
      </c>
      <c r="O11" s="141">
        <v>88436</v>
      </c>
      <c r="P11" s="133"/>
      <c r="Q11" s="133"/>
      <c r="R11" s="134"/>
    </row>
    <row r="12" spans="1:18">
      <c r="L12" s="132"/>
      <c r="M12" s="142" t="s">
        <v>145</v>
      </c>
      <c r="N12" s="140">
        <v>42355</v>
      </c>
      <c r="O12" s="141">
        <v>79470</v>
      </c>
      <c r="P12" s="133"/>
      <c r="Q12" s="133"/>
      <c r="R12" s="134"/>
    </row>
    <row r="13" spans="1:18">
      <c r="L13" s="132"/>
      <c r="M13" s="142" t="s">
        <v>146</v>
      </c>
      <c r="N13" s="140">
        <v>514</v>
      </c>
      <c r="O13" s="141">
        <v>652</v>
      </c>
      <c r="P13" s="133"/>
      <c r="Q13" s="133"/>
      <c r="R13" s="134"/>
    </row>
    <row r="14" spans="1:18">
      <c r="L14" s="132"/>
      <c r="M14" s="142" t="s">
        <v>147</v>
      </c>
      <c r="N14" s="140">
        <v>157</v>
      </c>
      <c r="O14" s="141">
        <v>248</v>
      </c>
      <c r="P14" s="133"/>
      <c r="Q14" s="133"/>
      <c r="R14" s="134"/>
    </row>
    <row r="15" spans="1:18">
      <c r="L15" s="132"/>
      <c r="M15" s="142" t="s">
        <v>148</v>
      </c>
      <c r="N15" s="140">
        <v>98</v>
      </c>
      <c r="O15" s="141">
        <v>178</v>
      </c>
      <c r="P15" s="133"/>
      <c r="Q15" s="133"/>
      <c r="R15" s="134"/>
    </row>
    <row r="16" spans="1:18">
      <c r="L16" s="132"/>
      <c r="M16" s="142" t="s">
        <v>149</v>
      </c>
      <c r="N16" s="140">
        <v>48937</v>
      </c>
      <c r="O16" s="141">
        <v>59043</v>
      </c>
      <c r="P16" s="133"/>
      <c r="Q16" s="133"/>
      <c r="R16" s="134"/>
    </row>
    <row r="17" spans="2:28">
      <c r="L17" s="132"/>
      <c r="M17" s="142" t="s">
        <v>150</v>
      </c>
      <c r="N17" s="140">
        <v>14861</v>
      </c>
      <c r="O17" s="141">
        <v>20268</v>
      </c>
      <c r="P17" s="133"/>
      <c r="Q17" s="133"/>
      <c r="R17" s="134"/>
    </row>
    <row r="18" spans="2:28">
      <c r="L18" s="132"/>
      <c r="M18" s="142" t="s">
        <v>151</v>
      </c>
      <c r="N18" s="140">
        <v>9954</v>
      </c>
      <c r="O18" s="141">
        <v>18656</v>
      </c>
      <c r="P18" s="133"/>
      <c r="Q18" s="133"/>
      <c r="R18" s="134"/>
    </row>
    <row r="19" spans="2:28">
      <c r="L19" s="132"/>
      <c r="M19" s="142" t="s">
        <v>152</v>
      </c>
      <c r="N19" s="140">
        <v>136875</v>
      </c>
      <c r="O19" s="141">
        <v>167518</v>
      </c>
      <c r="P19" s="133"/>
      <c r="Q19" s="133"/>
      <c r="R19" s="134"/>
    </row>
    <row r="20" spans="2:28">
      <c r="L20" s="132"/>
      <c r="M20" s="142" t="s">
        <v>153</v>
      </c>
      <c r="N20" s="140">
        <v>42867</v>
      </c>
      <c r="O20" s="141">
        <v>57931</v>
      </c>
      <c r="P20" s="133"/>
      <c r="Q20" s="133"/>
      <c r="R20" s="134"/>
    </row>
    <row r="21" spans="2:28">
      <c r="L21" s="132"/>
      <c r="M21" s="142" t="s">
        <v>154</v>
      </c>
      <c r="N21" s="140">
        <v>28835</v>
      </c>
      <c r="O21" s="141">
        <v>56375</v>
      </c>
      <c r="P21" s="133"/>
      <c r="Q21" s="133"/>
      <c r="R21" s="134"/>
    </row>
    <row r="22" spans="2:28">
      <c r="L22" s="132"/>
      <c r="M22" s="368" t="s">
        <v>155</v>
      </c>
      <c r="N22" s="512">
        <v>126498</v>
      </c>
      <c r="O22" s="144">
        <v>156334</v>
      </c>
      <c r="P22" s="133"/>
      <c r="Q22" s="133"/>
      <c r="R22" s="134"/>
    </row>
    <row r="23" spans="2:28">
      <c r="L23" s="132"/>
      <c r="M23" s="368" t="s">
        <v>156</v>
      </c>
      <c r="N23" s="513">
        <v>46677</v>
      </c>
      <c r="O23" s="141">
        <v>62639</v>
      </c>
      <c r="P23" s="133"/>
      <c r="Q23" s="133"/>
      <c r="R23" s="134"/>
    </row>
    <row r="24" spans="2:28" ht="14.25" thickBot="1">
      <c r="L24" s="132"/>
      <c r="M24" s="145" t="s">
        <v>157</v>
      </c>
      <c r="N24" s="514">
        <v>30478</v>
      </c>
      <c r="O24" s="515">
        <v>49543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令和6年1月審査分</v>
      </c>
      <c r="O27" s="810" t="str">
        <f>O5</f>
        <v>令和7年1月審査分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155">
        <v>79.945800000000006</v>
      </c>
      <c r="O30" s="156">
        <v>106.3961</v>
      </c>
      <c r="P30" s="516">
        <v>33.085290284167513</v>
      </c>
      <c r="Q30" s="157"/>
      <c r="R30" s="134"/>
    </row>
    <row r="31" spans="2:28">
      <c r="L31" s="132"/>
      <c r="M31" s="142" t="s">
        <v>142</v>
      </c>
      <c r="N31" s="155">
        <v>20.412800000000001</v>
      </c>
      <c r="O31" s="156">
        <v>24.667000000000002</v>
      </c>
      <c r="P31" s="516">
        <v>20.840844960025095</v>
      </c>
      <c r="Q31" s="157"/>
      <c r="R31" s="134"/>
    </row>
    <row r="32" spans="2:28">
      <c r="L32" s="132"/>
      <c r="M32" s="142" t="s">
        <v>144</v>
      </c>
      <c r="N32" s="155">
        <v>6.6223999999999998</v>
      </c>
      <c r="O32" s="156">
        <v>8.8436000000000003</v>
      </c>
      <c r="P32" s="516">
        <v>33.540710316501588</v>
      </c>
      <c r="Q32" s="157"/>
      <c r="R32" s="134"/>
    </row>
    <row r="33" spans="12:18" ht="13.5" customHeight="1">
      <c r="L33" s="132"/>
      <c r="M33" s="142" t="s">
        <v>145</v>
      </c>
      <c r="N33" s="155">
        <v>4.2355</v>
      </c>
      <c r="O33" s="156">
        <v>7.9470000000000001</v>
      </c>
      <c r="P33" s="516">
        <v>87.62837917601226</v>
      </c>
      <c r="Q33" s="157"/>
      <c r="R33" s="134"/>
    </row>
    <row r="34" spans="12:18">
      <c r="L34" s="132"/>
      <c r="M34" s="142" t="s">
        <v>149</v>
      </c>
      <c r="N34" s="518">
        <v>4.8936999999999999</v>
      </c>
      <c r="O34" s="156">
        <v>5.9043000000000001</v>
      </c>
      <c r="P34" s="516">
        <v>20.6510411345199</v>
      </c>
      <c r="Q34" s="157"/>
      <c r="R34" s="134"/>
    </row>
    <row r="35" spans="12:18">
      <c r="L35" s="132"/>
      <c r="M35" s="142" t="s">
        <v>150</v>
      </c>
      <c r="N35" s="518">
        <v>1.4861</v>
      </c>
      <c r="O35" s="156">
        <v>2.0268000000000002</v>
      </c>
      <c r="P35" s="516">
        <v>36.38382343045555</v>
      </c>
      <c r="Q35" s="157"/>
      <c r="R35" s="134"/>
    </row>
    <row r="36" spans="12:18">
      <c r="L36" s="132"/>
      <c r="M36" s="142" t="s">
        <v>151</v>
      </c>
      <c r="N36" s="518">
        <v>0.99539999999999995</v>
      </c>
      <c r="O36" s="156">
        <v>1.8655999999999999</v>
      </c>
      <c r="P36" s="516">
        <v>87.422141852521605</v>
      </c>
      <c r="Q36" s="157"/>
      <c r="R36" s="134"/>
    </row>
    <row r="37" spans="12:18">
      <c r="L37" s="132"/>
      <c r="M37" s="142" t="s">
        <v>152</v>
      </c>
      <c r="N37" s="518">
        <v>13.6875</v>
      </c>
      <c r="O37" s="156">
        <v>16.751799999999999</v>
      </c>
      <c r="P37" s="516">
        <v>22.387579908675789</v>
      </c>
      <c r="Q37" s="157"/>
      <c r="R37" s="134"/>
    </row>
    <row r="38" spans="12:18">
      <c r="L38" s="132"/>
      <c r="M38" s="368" t="s">
        <v>153</v>
      </c>
      <c r="N38" s="518">
        <v>4.2866999999999997</v>
      </c>
      <c r="O38" s="156">
        <v>5.7930999999999999</v>
      </c>
      <c r="P38" s="516">
        <v>35.141250845638837</v>
      </c>
      <c r="Q38" s="157"/>
      <c r="R38" s="134"/>
    </row>
    <row r="39" spans="12:18">
      <c r="L39" s="132"/>
      <c r="M39" s="368" t="s">
        <v>154</v>
      </c>
      <c r="N39" s="518">
        <v>2.8835000000000002</v>
      </c>
      <c r="O39" s="156">
        <v>5.6375000000000002</v>
      </c>
      <c r="P39" s="516">
        <v>95.508930119646266</v>
      </c>
      <c r="Q39" s="157"/>
      <c r="R39" s="134"/>
    </row>
    <row r="40" spans="12:18">
      <c r="L40" s="132"/>
      <c r="M40" s="368" t="s">
        <v>155</v>
      </c>
      <c r="N40" s="518">
        <v>12.7012</v>
      </c>
      <c r="O40" s="155">
        <v>15.698600000000001</v>
      </c>
      <c r="P40" s="516">
        <v>23.599344943784843</v>
      </c>
      <c r="Q40" s="157"/>
      <c r="R40" s="134"/>
    </row>
    <row r="41" spans="12:18">
      <c r="L41" s="132"/>
      <c r="M41" s="368" t="s">
        <v>156</v>
      </c>
      <c r="N41" s="518">
        <v>4.6833999999999998</v>
      </c>
      <c r="O41" s="155">
        <v>6.2887000000000004</v>
      </c>
      <c r="P41" s="516">
        <v>34.276380407396346</v>
      </c>
      <c r="Q41" s="157"/>
      <c r="R41" s="134"/>
    </row>
    <row r="42" spans="12:18" ht="14.25" thickBot="1">
      <c r="L42" s="132"/>
      <c r="M42" s="145" t="s">
        <v>157</v>
      </c>
      <c r="N42" s="519">
        <v>3.0575999999999999</v>
      </c>
      <c r="O42" s="158">
        <v>4.9721000000000002</v>
      </c>
      <c r="P42" s="517">
        <v>62.614468864468876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300676.79399999999</v>
      </c>
      <c r="O7" s="141">
        <v>385229.22899999999</v>
      </c>
      <c r="P7" s="133"/>
      <c r="Q7" s="133"/>
      <c r="R7" s="134"/>
    </row>
    <row r="8" spans="1:18">
      <c r="L8" s="132"/>
      <c r="M8" s="139" t="s">
        <v>140</v>
      </c>
      <c r="N8" s="140">
        <v>40223.379000000001</v>
      </c>
      <c r="O8" s="141">
        <v>52043.396000000001</v>
      </c>
      <c r="P8" s="133"/>
      <c r="Q8" s="133"/>
      <c r="R8" s="134"/>
    </row>
    <row r="9" spans="1:18">
      <c r="L9" s="132"/>
      <c r="M9" s="139" t="s">
        <v>141</v>
      </c>
      <c r="N9" s="140">
        <v>32646.578000000001</v>
      </c>
      <c r="O9" s="141">
        <v>43807.699000000001</v>
      </c>
      <c r="P9" s="133"/>
      <c r="Q9" s="133"/>
      <c r="R9" s="134"/>
    </row>
    <row r="10" spans="1:18">
      <c r="L10" s="132"/>
      <c r="M10" s="142" t="s">
        <v>142</v>
      </c>
      <c r="N10" s="140">
        <v>118917.003</v>
      </c>
      <c r="O10" s="141">
        <v>157283.26300000001</v>
      </c>
      <c r="P10" s="133"/>
      <c r="Q10" s="133"/>
      <c r="R10" s="134"/>
    </row>
    <row r="11" spans="1:18">
      <c r="L11" s="132"/>
      <c r="M11" s="142" t="s">
        <v>144</v>
      </c>
      <c r="N11" s="140">
        <v>15016.112999999999</v>
      </c>
      <c r="O11" s="141">
        <v>19335.983</v>
      </c>
      <c r="P11" s="133"/>
      <c r="Q11" s="133"/>
      <c r="R11" s="134"/>
    </row>
    <row r="12" spans="1:18">
      <c r="L12" s="132"/>
      <c r="M12" s="142" t="s">
        <v>145</v>
      </c>
      <c r="N12" s="140">
        <v>12468.427</v>
      </c>
      <c r="O12" s="141">
        <v>17410.114000000001</v>
      </c>
      <c r="P12" s="133"/>
      <c r="Q12" s="133"/>
      <c r="R12" s="134"/>
    </row>
    <row r="13" spans="1:18">
      <c r="L13" s="132"/>
      <c r="M13" s="142" t="s">
        <v>146</v>
      </c>
      <c r="N13" s="140">
        <v>432.11799999999999</v>
      </c>
      <c r="O13" s="141">
        <v>761.59199999999998</v>
      </c>
      <c r="P13" s="133"/>
      <c r="Q13" s="133"/>
      <c r="R13" s="134"/>
    </row>
    <row r="14" spans="1:18">
      <c r="L14" s="132"/>
      <c r="M14" s="142" t="s">
        <v>147</v>
      </c>
      <c r="N14" s="140">
        <v>32.808</v>
      </c>
      <c r="O14" s="141">
        <v>84.536000000000001</v>
      </c>
      <c r="P14" s="133"/>
      <c r="Q14" s="133"/>
      <c r="R14" s="134"/>
    </row>
    <row r="15" spans="1:18">
      <c r="L15" s="132"/>
      <c r="M15" s="142" t="s">
        <v>148</v>
      </c>
      <c r="N15" s="140">
        <v>18.75</v>
      </c>
      <c r="O15" s="141">
        <v>33.816000000000003</v>
      </c>
      <c r="P15" s="133"/>
      <c r="Q15" s="133"/>
      <c r="R15" s="134"/>
    </row>
    <row r="16" spans="1:18">
      <c r="L16" s="132"/>
      <c r="M16" s="142" t="s">
        <v>149</v>
      </c>
      <c r="N16" s="140">
        <v>28973.984</v>
      </c>
      <c r="O16" s="141">
        <v>32051.262999999999</v>
      </c>
      <c r="P16" s="133"/>
      <c r="Q16" s="133"/>
      <c r="R16" s="134"/>
    </row>
    <row r="17" spans="2:28">
      <c r="L17" s="132"/>
      <c r="M17" s="142" t="s">
        <v>150</v>
      </c>
      <c r="N17" s="140">
        <v>3204.0309999999999</v>
      </c>
      <c r="O17" s="141">
        <v>4030.6379999999999</v>
      </c>
      <c r="P17" s="133"/>
      <c r="Q17" s="133"/>
      <c r="R17" s="134"/>
    </row>
    <row r="18" spans="2:28">
      <c r="L18" s="132"/>
      <c r="M18" s="142" t="s">
        <v>151</v>
      </c>
      <c r="N18" s="140">
        <v>3241.9050000000002</v>
      </c>
      <c r="O18" s="141">
        <v>3646.9119999999998</v>
      </c>
      <c r="P18" s="133"/>
      <c r="Q18" s="133"/>
      <c r="R18" s="134"/>
    </row>
    <row r="19" spans="2:28">
      <c r="L19" s="132"/>
      <c r="M19" s="142" t="s">
        <v>152</v>
      </c>
      <c r="N19" s="140">
        <v>72423.952999999994</v>
      </c>
      <c r="O19" s="141">
        <v>94303.87</v>
      </c>
      <c r="P19" s="133"/>
      <c r="Q19" s="133"/>
      <c r="R19" s="134"/>
    </row>
    <row r="20" spans="2:28">
      <c r="L20" s="132"/>
      <c r="M20" s="368" t="s">
        <v>153</v>
      </c>
      <c r="N20" s="140">
        <v>8724.7999999999993</v>
      </c>
      <c r="O20" s="141">
        <v>11563.543</v>
      </c>
      <c r="P20" s="133"/>
      <c r="Q20" s="133"/>
      <c r="R20" s="134"/>
    </row>
    <row r="21" spans="2:28">
      <c r="L21" s="132"/>
      <c r="M21" s="368" t="s">
        <v>154</v>
      </c>
      <c r="N21" s="140">
        <v>8001.826</v>
      </c>
      <c r="O21" s="141">
        <v>10956.708000000001</v>
      </c>
      <c r="P21" s="133"/>
      <c r="Q21" s="133"/>
      <c r="R21" s="134"/>
    </row>
    <row r="22" spans="2:28">
      <c r="L22" s="132"/>
      <c r="M22" s="368" t="s">
        <v>155</v>
      </c>
      <c r="N22" s="512">
        <v>79929.736000000004</v>
      </c>
      <c r="O22" s="144">
        <v>100829.24100000001</v>
      </c>
      <c r="P22" s="133"/>
      <c r="Q22" s="133"/>
      <c r="R22" s="134"/>
    </row>
    <row r="23" spans="2:28">
      <c r="L23" s="132"/>
      <c r="M23" s="368" t="s">
        <v>156</v>
      </c>
      <c r="N23" s="513">
        <v>13245.627</v>
      </c>
      <c r="O23" s="141">
        <v>17028.696</v>
      </c>
      <c r="P23" s="133"/>
      <c r="Q23" s="133"/>
      <c r="R23" s="134"/>
    </row>
    <row r="24" spans="2:28" ht="14.25" thickBot="1">
      <c r="L24" s="132"/>
      <c r="M24" s="145" t="s">
        <v>157</v>
      </c>
      <c r="N24" s="514">
        <v>8915.67</v>
      </c>
      <c r="O24" s="515">
        <v>11760.149000000001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令和6年1月審査分</v>
      </c>
      <c r="O27" s="810" t="str">
        <f>O5</f>
        <v>令和7年1月審査分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373.54675099999997</v>
      </c>
      <c r="O30" s="156">
        <v>481.08032400000002</v>
      </c>
      <c r="P30" s="516">
        <v>28.78717930543587</v>
      </c>
      <c r="Q30" s="157"/>
      <c r="R30" s="134"/>
    </row>
    <row r="31" spans="2:28">
      <c r="L31" s="132"/>
      <c r="M31" s="142" t="s">
        <v>142</v>
      </c>
      <c r="N31" s="521">
        <v>118.91700299999999</v>
      </c>
      <c r="O31" s="156">
        <v>157.28326300000001</v>
      </c>
      <c r="P31" s="516">
        <v>32.263056612686427</v>
      </c>
      <c r="Q31" s="157"/>
      <c r="R31" s="134"/>
    </row>
    <row r="32" spans="2:28">
      <c r="L32" s="132"/>
      <c r="M32" s="142" t="s">
        <v>144</v>
      </c>
      <c r="N32" s="521">
        <v>15.016112999999999</v>
      </c>
      <c r="O32" s="156">
        <v>19.335982999999999</v>
      </c>
      <c r="P32" s="516">
        <v>28.768230500130073</v>
      </c>
      <c r="Q32" s="157"/>
      <c r="R32" s="134"/>
    </row>
    <row r="33" spans="12:18" ht="13.5" customHeight="1">
      <c r="L33" s="132"/>
      <c r="M33" s="142" t="s">
        <v>145</v>
      </c>
      <c r="N33" s="521">
        <v>12.468427</v>
      </c>
      <c r="O33" s="156">
        <v>17.410114</v>
      </c>
      <c r="P33" s="516">
        <v>39.633604142687773</v>
      </c>
      <c r="Q33" s="157"/>
      <c r="R33" s="134"/>
    </row>
    <row r="34" spans="12:18">
      <c r="L34" s="132"/>
      <c r="M34" s="142" t="s">
        <v>149</v>
      </c>
      <c r="N34" s="522">
        <v>28.973984000000002</v>
      </c>
      <c r="O34" s="156">
        <v>32.051262999999999</v>
      </c>
      <c r="P34" s="516">
        <v>10.620834884149843</v>
      </c>
      <c r="Q34" s="157"/>
      <c r="R34" s="134"/>
    </row>
    <row r="35" spans="12:18">
      <c r="L35" s="132"/>
      <c r="M35" s="142" t="s">
        <v>150</v>
      </c>
      <c r="N35" s="522">
        <v>3.2040310000000001</v>
      </c>
      <c r="O35" s="156">
        <v>4.0306379999999997</v>
      </c>
      <c r="P35" s="516">
        <v>25.798970109839757</v>
      </c>
      <c r="Q35" s="157"/>
      <c r="R35" s="134"/>
    </row>
    <row r="36" spans="12:18">
      <c r="L36" s="132"/>
      <c r="M36" s="142" t="s">
        <v>151</v>
      </c>
      <c r="N36" s="522">
        <v>3.241905</v>
      </c>
      <c r="O36" s="156">
        <v>3.6469119999999999</v>
      </c>
      <c r="P36" s="516">
        <v>12.492870704107602</v>
      </c>
      <c r="Q36" s="157"/>
      <c r="R36" s="134"/>
    </row>
    <row r="37" spans="12:18">
      <c r="L37" s="132"/>
      <c r="M37" s="142" t="s">
        <v>152</v>
      </c>
      <c r="N37" s="522">
        <v>72.423952999999997</v>
      </c>
      <c r="O37" s="156">
        <v>94.303869999999989</v>
      </c>
      <c r="P37" s="516">
        <v>30.210884788351734</v>
      </c>
      <c r="Q37" s="157"/>
      <c r="R37" s="134"/>
    </row>
    <row r="38" spans="12:18">
      <c r="L38" s="132"/>
      <c r="M38" s="368" t="s">
        <v>153</v>
      </c>
      <c r="N38" s="522">
        <v>8.7248000000000001</v>
      </c>
      <c r="O38" s="156">
        <v>11.563542999999999</v>
      </c>
      <c r="P38" s="516">
        <v>32.536482211626605</v>
      </c>
      <c r="Q38" s="157"/>
      <c r="R38" s="134"/>
    </row>
    <row r="39" spans="12:18">
      <c r="L39" s="132"/>
      <c r="M39" s="368" t="s">
        <v>154</v>
      </c>
      <c r="N39" s="522">
        <v>8.0018259999999994</v>
      </c>
      <c r="O39" s="156">
        <v>10.956708000000001</v>
      </c>
      <c r="P39" s="516">
        <v>36.927596276149984</v>
      </c>
      <c r="Q39" s="157"/>
      <c r="R39" s="134"/>
    </row>
    <row r="40" spans="12:18">
      <c r="L40" s="132"/>
      <c r="M40" s="368" t="s">
        <v>155</v>
      </c>
      <c r="N40" s="518">
        <v>80.361854000000008</v>
      </c>
      <c r="O40" s="156">
        <v>101.59083300000002</v>
      </c>
      <c r="P40" s="516">
        <v>26.416736229106917</v>
      </c>
      <c r="Q40" s="157"/>
      <c r="R40" s="134"/>
    </row>
    <row r="41" spans="12:18">
      <c r="L41" s="132"/>
      <c r="M41" s="368" t="s">
        <v>156</v>
      </c>
      <c r="N41" s="518">
        <v>13.278435000000002</v>
      </c>
      <c r="O41" s="156">
        <v>17.113232</v>
      </c>
      <c r="P41" s="516">
        <v>28.879886824012004</v>
      </c>
      <c r="Q41" s="157"/>
      <c r="R41" s="134"/>
    </row>
    <row r="42" spans="12:18" ht="14.25" thickBot="1">
      <c r="L42" s="132"/>
      <c r="M42" s="145" t="s">
        <v>157</v>
      </c>
      <c r="N42" s="519">
        <v>8.9344199999999994</v>
      </c>
      <c r="O42" s="159">
        <v>11.793965000000002</v>
      </c>
      <c r="P42" s="517">
        <v>32.005938829828949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2025-03-03T01:33:01Z</cp:lastPrinted>
  <dcterms:created xsi:type="dcterms:W3CDTF">2005-07-22T00:33:45Z</dcterms:created>
  <dcterms:modified xsi:type="dcterms:W3CDTF">2025-03-03T01:54:22Z</dcterms:modified>
</cp:coreProperties>
</file>