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Gsh\"/>
    </mc:Choice>
  </mc:AlternateContent>
  <xr:revisionPtr revIDLastSave="0" documentId="13_ncr:1_{B11CA85F-98BD-407E-BB8F-A6F6C72731C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<sst xmlns="http://schemas.openxmlformats.org/spreadsheetml/2006/main" count="2177" uniqueCount="331">
  <si>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</si>
  <si>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</si>
  <si>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</si>
  <si>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</si>
  <si>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</si>
  <si>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</si>
  <si>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</si>
  <si>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</si>
  <si>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</si>
  <si>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</si>
  <si>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</si>
  <si>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</si>
  <si>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</si>
  <si>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</si>
  <si>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</si>
  <si>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</si>
  <si>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</si>
  <si>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</si>
  <si>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</si>
  <si>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</si>
  <si>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</si>
  <si>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</si>
  <si>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</si>
  <si>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</si>
  <si>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</si>
  <si>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</si>
  <si>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</si>
  <si>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</si>
  <si>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</si>
  <si>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</si>
  <si>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</si>
  <si>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</si>
  <si>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</si>
  <si>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</si>
  <si>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</si>
  <si>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</si>
  <si>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</si>
  <si>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</si>
  <si>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</si>
  <si>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</si>
  <si>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</si>
  <si>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</si>
  <si>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</si>
  <si>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</si>
  <si>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</si>
  <si>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</si>
  <si>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</si>
  <si>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</si>
  <si>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</si>
  <si>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</si>
  <si>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</si>
  <si>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</si>
  <si>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</si>
  <si>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</si>
  <si>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</si>
  <si>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</si>
  <si>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</si>
  <si>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</si>
  <si>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</si>
  <si>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</si>
  <si>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</si>
  <si>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</si>
  <si>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</si>
  <si>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</si>
  <si>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</si>
  <si>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</si>
  <si>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</si>
  <si>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</si>
  <si>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</si>
  <si>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</si>
  <si>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</si>
  <si>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</si>
  <si>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</si>
  <si>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</si>
  <si>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</si>
  <si>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</si>
  <si>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</si>
  <si>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</si>
  <si>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</si>
  <si>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</si>
  <si>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</si>
  <si>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</si>
  <si>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</si>
  <si>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</si>
  <si>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</si>
  <si>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</si>
  <si>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</si>
  <si>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</si>
  <si>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</si>
  <si>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</si>
  <si>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</si>
  <si>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</si>
  <si>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</si>
  <si>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</si>
  <si>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</si>
  <si>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</si>
  <si>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</si>
  <si>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</si>
  <si>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</si>
  <si>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</si>
  <si>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</si>
  <si>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</si>
  <si>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</si>
  <si>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</si>
  <si>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</si>
  <si>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</si>
  <si>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</si>
  <si>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</si>
  <si>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</si>
  <si>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</si>
  <si>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</si>
  <si>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</si>
  <si>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</si>
  <si>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</si>
  <si>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</si>
  <si>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</si>
  <si>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</si>
  <si>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</si>
  <si>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</si>
  <si>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</si>
  <si>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</si>
  <si>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</si>
  <si>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</si>
  <si>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</si>
  <si>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</si>
  <si>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</si>
  <si>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</si>
  <si>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</si>
  <si>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</si>
  <si>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</si>
  <si>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</si>
  <si>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</si>
  <si>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</si>
  <si>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</si>
  <si>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</si>
  <si>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</si>
  <si>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</si>
  <si>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</si>
  <si>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</si>
  <si>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</si>
  <si>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</si>
  <si>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</si>
  <si>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</si>
  <si>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</si>
  <si>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</si>
  <si>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</si>
  <si>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</si>
  <si>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</si>
  <si>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</si>
  <si>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</si>
  <si>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</si>
  <si>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</si>
  <si>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</si>
  <si>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</si>
  <si>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</si>
  <si>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</si>
  <si>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</si>
  <si>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</si>
  <si>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</si>
  <si>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</si>
  <si>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</si>
  <si>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</si>
  <si>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</si>
  <si>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</si>
  <si>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</si>
  <si>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</si>
  <si>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</si>
  <si>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</si>
  <si>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</si>
  <si>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</si>
  <si>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</si>
  <si>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</si>
  <si>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</si>
  <si>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</si>
  <si>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</si>
  <si>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</si>
  <si>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</si>
  <si>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</si>
  <si>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</si>
  <si>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</si>
  <si>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</si>
  <si>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</si>
  <si>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</si>
  <si>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</si>
  <si>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</si>
  <si>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</si>
  <si>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</si>
  <si>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</si>
  <si>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</si>
  <si>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</si>
  <si>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</si>
  <si>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</si>
  <si>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</si>
  <si>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</si>
  <si>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</si>
  <si>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</si>
  <si>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</si>
  <si>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</si>
  <si>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</si>
  <si>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</si>
  <si>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</si>
  <si>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</si>
  <si>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</si>
  <si>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</si>
  <si>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</si>
  <si>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</si>
  <si>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</si>
  <si>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</si>
  <si>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令和7年1月審査分</t>
    <phoneticPr fontId="2"/>
  </si>
  <si>
    <t>令和6年1月審査分</t>
    <phoneticPr fontId="2"/>
  </si>
  <si>
    <t>：令和7年1月審査分の（　）内の数値は、令和6年1月審査分に対する増減率である。</t>
    <phoneticPr fontId="2"/>
  </si>
  <si>
    <t>…</t>
  </si>
  <si>
    <t>全管掌
3.4万件</t>
  </si>
  <si>
    <t>4.1万件
（+18.7％）</t>
  </si>
  <si>
    <t>協会けんぽ（単月）
1.2万件</t>
  </si>
  <si>
    <t>1.4万件
（+11.1％）</t>
  </si>
  <si>
    <t>協会けんぽ（突合）
0.1万件</t>
  </si>
  <si>
    <t>0.1万件
（+77.2％）</t>
  </si>
  <si>
    <t>協会けんぽ（縦覧）
0.2万件</t>
  </si>
  <si>
    <t>0.3万件
（+24.4％）</t>
  </si>
  <si>
    <t>共済組合（単月）
0.3万件</t>
  </si>
  <si>
    <t>0.3万件
（+11.3％）</t>
  </si>
  <si>
    <t>共済組合（突合）
0.0万件</t>
  </si>
  <si>
    <t>0.0万件
（+115.3％）</t>
  </si>
  <si>
    <t>共済組合（縦覧）
0.1万件</t>
  </si>
  <si>
    <t>0.1万件
（+7.9％）</t>
  </si>
  <si>
    <t>健保組合（単月）
0.8万件</t>
  </si>
  <si>
    <t>0.9万件
（+13.2％）</t>
  </si>
  <si>
    <t>健保組合（突合）
0.0万件</t>
  </si>
  <si>
    <t>0.1万件
（+103.9％）</t>
  </si>
  <si>
    <t>健保組合（縦覧）
0.1万件</t>
  </si>
  <si>
    <t>0.2万件
（+32.8％）</t>
  </si>
  <si>
    <t>その他（単月）
0.4万件</t>
  </si>
  <si>
    <t>0.5万件
（+22.2％）</t>
  </si>
  <si>
    <t>その他（突合）
0.0万件</t>
  </si>
  <si>
    <t>0.0万件
（+74.6％）</t>
  </si>
  <si>
    <t>その他（縦覧）
0.1万件</t>
  </si>
  <si>
    <t>0.1万件
（+33.1％）</t>
  </si>
  <si>
    <t>全管掌
5.7百万点</t>
  </si>
  <si>
    <t>6.7百万点
（+17.9％）</t>
  </si>
  <si>
    <t>協会けんぽ（単月）
2.4百万点</t>
  </si>
  <si>
    <t>2.8百万点
（+13.8％）</t>
  </si>
  <si>
    <t>協会けんぽ（突合）
0.0百万点</t>
  </si>
  <si>
    <t>0.0百万点
（+6.3％）</t>
  </si>
  <si>
    <t>協会けんぽ（縦覧）
0.4百万点</t>
  </si>
  <si>
    <t>0.5百万点
（+5.8％）</t>
  </si>
  <si>
    <t>共済組合（単月）
0.5百万点</t>
  </si>
  <si>
    <t>0.5百万点
（+2.5％）</t>
  </si>
  <si>
    <t>共済組合（突合）
0.0百万点</t>
  </si>
  <si>
    <t>0.0百万点
（+54.7％）</t>
  </si>
  <si>
    <t>共済組合（縦覧）
0.1百万点</t>
  </si>
  <si>
    <t>0.1百万点
（+10.8％）</t>
  </si>
  <si>
    <t>健保組合（単月）
1.1百万点</t>
  </si>
  <si>
    <t>1.4百万点
（+29.1％）</t>
  </si>
  <si>
    <t>健保組合（突合）
0.0百万点</t>
  </si>
  <si>
    <t>0.0百万点
（▲0.7％）</t>
  </si>
  <si>
    <t>健保組合（縦覧）
0.3百万点</t>
  </si>
  <si>
    <t>0.3百万点
（+25.5％）</t>
  </si>
  <si>
    <t>その他（単月）
0.6百万点</t>
  </si>
  <si>
    <t>0.8百万点
（+43.7％）</t>
  </si>
  <si>
    <t>その他（突合）
0.0百万点</t>
  </si>
  <si>
    <t>0.0百万点
（+8.1％）</t>
  </si>
  <si>
    <t>その他（縦覧）
0.2百万点</t>
  </si>
  <si>
    <t>0.2百万点
（▲6.3％）</t>
  </si>
  <si>
    <t>全管掌
1.1万件</t>
  </si>
  <si>
    <t>0.9万件
（▲13.5％）</t>
  </si>
  <si>
    <t>協会けんぽ（単月）
0.2万件</t>
  </si>
  <si>
    <t>0.2万件
（+9.2％）</t>
  </si>
  <si>
    <t>協会けんぽ（突合）
0.0万件</t>
  </si>
  <si>
    <t>0.0万件
（▲14.3％）</t>
  </si>
  <si>
    <t>協会けんぽ（縦覧）
0.5万件</t>
  </si>
  <si>
    <t>0.3万件
（▲40.2％）</t>
  </si>
  <si>
    <t>共済組合（単月）
0.0万件</t>
  </si>
  <si>
    <t>0.0万件
（+77.8％）</t>
  </si>
  <si>
    <t>0.0万件
（+0.0％）</t>
  </si>
  <si>
    <t>共済組合（縦覧）
0.0万件</t>
  </si>
  <si>
    <t>0.0万件
（+19.9％）</t>
  </si>
  <si>
    <t>健保組合（単月）
0.1万件</t>
  </si>
  <si>
    <t>0.1万件
（+16.5％）</t>
  </si>
  <si>
    <t>0.0万件
（▲44.4％）</t>
  </si>
  <si>
    <t>健保組合（縦覧）
0.2万件</t>
  </si>
  <si>
    <t>0.2万件
（+6.4％）</t>
  </si>
  <si>
    <t>その他（単月）
0.0万件</t>
  </si>
  <si>
    <t>0.0万件
（▲28.0％）</t>
  </si>
  <si>
    <t>その他（縦覧）
0.0万件</t>
  </si>
  <si>
    <t>0.0万件
（+3.4％）</t>
  </si>
  <si>
    <t>全管掌
3.3百万点</t>
  </si>
  <si>
    <t>2.6百万点
（▲21.7％）</t>
  </si>
  <si>
    <t>協会けんぽ（単月）
0.5百万点</t>
  </si>
  <si>
    <t>0.4百万点
（▲21.4％）</t>
  </si>
  <si>
    <t>0.0百万点
（▲11.2％）</t>
  </si>
  <si>
    <t>協会けんぽ（縦覧）
2.1百万点</t>
  </si>
  <si>
    <t>1.5百万点
（▲28.1％）</t>
  </si>
  <si>
    <t>共済組合（単月）
0.0百万点</t>
  </si>
  <si>
    <t>0.0百万点
（+5.5％）</t>
  </si>
  <si>
    <t>0.0百万点
（▲8.7％）</t>
  </si>
  <si>
    <t>共済組合（縦覧）
0.0百万点</t>
  </si>
  <si>
    <t>0.0百万点
（▲21.4％）</t>
  </si>
  <si>
    <t>健保組合（単月）
0.1百万点</t>
  </si>
  <si>
    <t>0.1百万点
（+2.4％）</t>
  </si>
  <si>
    <t>0.0百万点
（▲55.0％）</t>
  </si>
  <si>
    <t>健保組合（縦覧）
0.4百万点</t>
  </si>
  <si>
    <t>0.4百万点
（▲5.1％）</t>
  </si>
  <si>
    <t>その他（単月）
0.0百万点</t>
  </si>
  <si>
    <t>0.0百万点
（+11.7％）</t>
  </si>
  <si>
    <t>0.0百万点
（▲57.5％）</t>
  </si>
  <si>
    <t>その他（縦覧）
0.0百万点</t>
  </si>
  <si>
    <t>0.0百万点
（▲7.2％）</t>
  </si>
  <si>
    <t>支払基金における審査状況</t>
    <rPh sb="0" eb="2">
      <t>シハライ</t>
    </rPh>
    <rPh sb="2" eb="4">
      <t>キキン</t>
    </rPh>
    <rPh sb="8" eb="10">
      <t>シンサ</t>
    </rPh>
    <rPh sb="10" eb="12">
      <t>ジョウキョウ</t>
    </rPh>
    <phoneticPr fontId="46"/>
  </si>
  <si>
    <t>令和7年1月審査分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</si>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</sst>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42" xfId="9" applyNumberFormat="1" applyFont="1" applyBorder="1" applyAlignment="1">
      <alignment vertical="center"/>
    </xf>
    <xf numFmtId="188" fontId="4" fillId="0" borderId="1" xfId="9" applyNumberFormat="1" applyFont="1" applyBorder="1" applyAlignment="1">
      <alignment vertical="center"/>
    </xf>
    <xf numFmtId="195" fontId="4" fillId="0" borderId="20"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2A2BB12-E597-4CDB-8C92-5D24EB23EDD9}"/>
    <cellStyle name="標準_特審newレイアウト（歯科）" xfId="12" xr:uid="{DE514079-6E66-4484-B85C-88EAD27632B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6291360689422801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{8BCE0897-02EF-4FEE-ADAF-1177A0FBBF09}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（+33.1％）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{27BE2070-E379-43FE-80D9-1C54AB5FE099}</c15:txfldGUID>
                      <c15:f>⑦査定件!$P$58</c15:f>
                      <c15:dlblFieldTableCache>
                        <c:ptCount val="1"/>
                        <c:pt idx="0">
                          <c:v>0.1万件
（+33.1％）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8.8400000000000006E-2</c:v>
                </c:pt>
                <c:pt idx="1">
                  <c:v>0.1177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3.802884008172177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{27D948F7-76B2-4108-B95A-0DBF49D9A272}</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（+74.6％）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{C9752C99-6031-462A-9737-06D9B3179010}</c15:txfldGUID>
                      <c15:f>⑦査定件!$P$57</c15:f>
                      <c15:dlblFieldTableCache>
                        <c:ptCount val="1"/>
                        <c:pt idx="0">
                          <c:v>0.0万件
（+74.6％）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2.0899999999999998E-2</c:v>
                </c:pt>
                <c:pt idx="1">
                  <c:v>3.6499999999999998E-2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{C0D4E78E-1476-44B7-92EA-6F0F6066D6D2}</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{7214F6E1-3298-4E5E-B04B-50FC17176734}</c15:txfldGUID>
                      <c15:f>⑦査定件!$P$56</c15:f>
                      <c15:dlblFieldTableCache>
                        <c:ptCount val="1"/>
                        <c:pt idx="0">
                          <c:v>0.5万件
（+22.2％）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令和6年1月審査分</c:v>
                </c:pt>
                <c:pt idx="1">
                  <c:v>令和7年1月審査分</c:v>
                </c:pt>
              </c:strCache>
            </c:strRef>
          </c:cat>
          <c:val>
            <c:numRef>
              <c:f>⑦査定件!$N$40:$O$40</c:f>
              <c:numCache>
                <c:formatCode>#,##0.0;[Red]\-#,##0.0</c:formatCode>
                <c:ptCount val="2"/>
                <c:pt idx="0">
                  <c:v>0.41289999999999999</c:v>
                </c:pt>
                <c:pt idx="1">
                  <c:v>0.50470000000000004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{645F9D75-1A0B-4150-BE39-5567445E8FE8}</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{D9F5C2E4-609E-490D-BE15-4FCEA6613DDB}</c15:txfldGUID>
                      <c15:f>⑦査定件!$P$55</c15:f>
                      <c15:dlblFieldTableCache>
                        <c:ptCount val="1"/>
                        <c:pt idx="0">
                          <c:v>0.2万件
（+32.8％）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0.14929999999999999</c:v>
                </c:pt>
                <c:pt idx="1">
                  <c:v>0.19819999999999999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1361585419799"/>
                  <c:y val="-1.3673778779973741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{146C85CA-5D78-45CB-8BAF-3B1AE92A9718}</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0710135951"/>
                  <c:y val="-4.3012347626795247E-3"/>
                </c:manualLayout>
              </c:layout>
              <c:tx>
                <c:strRef>
                  <c:f>⑦査定件!$P$54</c:f>
                  <c:strCache>
                    <c:ptCount val="1"/>
                    <c:pt idx="0">
                      <c:v>0.1万件
（+103.9％）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{D90D5744-6CC8-4F90-A035-3A27137125FE}</c15:txfldGUID>
                      <c15:f>⑦査定件!$P$54</c15:f>
                      <c15:dlblFieldTableCache>
                        <c:ptCount val="1"/>
                        <c:pt idx="0">
                          <c:v>0.1万件
（+103.9％）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4.6100000000000002E-2</c:v>
                </c:pt>
                <c:pt idx="1">
                  <c:v>9.4E-2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{CD26C9BF-8AA9-49A2-92B6-0F917B7CD90F}</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{85E9F3C3-FF9B-4E8B-B0E3-C81330D3A2A1}</c15:txfldGUID>
                      <c15:f>⑦査定件!$P$53</c15:f>
                      <c15:dlblFieldTableCache>
                        <c:ptCount val="1"/>
                        <c:pt idx="0">
                          <c:v>0.9万件
（+13.2％）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令和6年1月審査分</c:v>
                </c:pt>
                <c:pt idx="1">
                  <c:v>令和7年1月審査分</c:v>
                </c:pt>
              </c:strCache>
            </c:strRef>
          </c:cat>
          <c:val>
            <c:numRef>
              <c:f>⑦査定件!$N$37:$O$37</c:f>
              <c:numCache>
                <c:formatCode>#,##0.0;[Red]\-#,##0.0</c:formatCode>
                <c:ptCount val="2"/>
                <c:pt idx="0">
                  <c:v>0.78180000000000005</c:v>
                </c:pt>
                <c:pt idx="1">
                  <c:v>0.88500000000000001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{EEC839CA-4E3D-4827-AB2A-9A22725B2A09}</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{98FA65EC-CAE9-4677-B37E-26F34E1DD395}</c15:txfldGUID>
                      <c15:f>⑦査定件!$P$52</c15:f>
                      <c15:dlblFieldTableCache>
                        <c:ptCount val="1"/>
                        <c:pt idx="0">
                          <c:v>0.1万件
（+7.9％）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6.0900000000000003E-2</c:v>
                </c:pt>
                <c:pt idx="1">
                  <c:v>6.5699999999999995E-2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{A835554E-46D6-4E00-BDC8-91D8400FC7D4}</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{D1D92314-F0B4-4F38-AC77-7D50878D2829}</c15:txfldGUID>
                      <c15:f>⑦査定件!$P$51</c15:f>
                      <c15:dlblFieldTableCache>
                        <c:ptCount val="1"/>
                        <c:pt idx="0">
                          <c:v>0.0万件
（+115.3％）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1.3100000000000001E-2</c:v>
                </c:pt>
                <c:pt idx="1">
                  <c:v>2.8199999999999999E-2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{D30CE6EC-8395-4B9A-86CF-F51387BEB428}</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{53270115-9D12-4DC2-A0CE-8F3379759635}</c15:txfldGUID>
                      <c15:f>⑦査定件!$P$50</c15:f>
                      <c15:dlblFieldTableCache>
                        <c:ptCount val="1"/>
                        <c:pt idx="0">
                          <c:v>0.3万件
（+11.3％）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令和6年1月審査分</c:v>
                </c:pt>
                <c:pt idx="1">
                  <c:v>令和7年1月審査分</c:v>
                </c:pt>
              </c:strCache>
            </c:strRef>
          </c:cat>
          <c:val>
            <c:numRef>
              <c:f>⑦査定件!$N$34:$O$34</c:f>
              <c:numCache>
                <c:formatCode>#,##0.0;[Red]\-#,##0.0</c:formatCode>
                <c:ptCount val="2"/>
                <c:pt idx="0">
                  <c:v>0.2873</c:v>
                </c:pt>
                <c:pt idx="1">
                  <c:v>0.31979999999999997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{E06B5277-AAC7-450A-99DB-44DF1611B6D8}</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{5436BF0E-1CAB-43FD-877D-9315339B7FB6}</c15:txfldGUID>
                      <c15:f>⑦査定件!$P$49</c15:f>
                      <c15:dlblFieldTableCache>
                        <c:ptCount val="1"/>
                        <c:pt idx="0">
                          <c:v>0.3万件
（+24.4％）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0.24060000000000001</c:v>
                </c:pt>
                <c:pt idx="1">
                  <c:v>0.2994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{544ED796-64C4-4247-A82D-EC4A46BC2016}</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（+77.2％）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{5176C739-C663-443F-896F-E39242F485E9}</c15:txfldGUID>
                      <c15:f>⑦査定件!$P$48</c15:f>
                      <c15:dlblFieldTableCache>
                        <c:ptCount val="1"/>
                        <c:pt idx="0">
                          <c:v>0.1万件
（+77.2％）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6.5299999999999997E-2</c:v>
                </c:pt>
                <c:pt idx="1">
                  <c:v>0.1157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{F11F8ED0-FAE8-43B3-B0E7-DC5D3D17D972}</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（+11.1％）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{B93B836C-79E7-4459-B007-3BA2E8758C06}</c15:txfldGUID>
                      <c15:f>⑦査定件!$P$47</c15:f>
                      <c15:dlblFieldTableCache>
                        <c:ptCount val="1"/>
                        <c:pt idx="0">
                          <c:v>1.4万件
（+11.1％）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令和6年1月審査分</c:v>
                </c:pt>
                <c:pt idx="1">
                  <c:v>令和7年1月審査分</c:v>
                </c:pt>
              </c:strCache>
            </c:strRef>
          </c:cat>
          <c:val>
            <c:numRef>
              <c:f>⑦査定件!$N$31:$O$31</c:f>
              <c:numCache>
                <c:formatCode>#,##0.0;[Red]\-#,##0.0</c:formatCode>
                <c:ptCount val="2"/>
                <c:pt idx="0">
                  <c:v>1.2484999999999999</c:v>
                </c:pt>
                <c:pt idx="1">
                  <c:v>1.3874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{E3A3208F-DE5B-4712-9EF5-B9DE36689E94}</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4.1万件
（+18.7％）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{D5B78D19-60E6-4FB8-8462-C4B580761483}</c15:txfldGUID>
                      <c15:f>⑦査定件!$P$46</c15:f>
                      <c15:dlblFieldTableCache>
                        <c:ptCount val="1"/>
                        <c:pt idx="0">
                          <c:v>4.1万件
（+18.7％）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3.4150999999999998</c:v>
                </c:pt>
                <c:pt idx="1">
                  <c:v>4.0522999999999998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{268E415D-1BEE-4337-8388-D4F8AF7A8181}</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{893D4081-4D4E-42B2-8145-2F9CEA8D6BE7}</c15:txfldGUID>
                      <c15:f>⑧査定点!$P$58</c15:f>
                      <c15:dlblFieldTableCache>
                        <c:ptCount val="1"/>
                        <c:pt idx="0">
                          <c:v>0.2百万点
（▲6.3％）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0.19937599999999997</c:v>
                </c:pt>
                <c:pt idx="1">
                  <c:v>0.186914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{348A29BB-41AA-459D-B7D0-15117312226B}</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{C2D3EA06-7178-4C10-A45A-5798A2205993}</c15:txfldGUID>
                      <c15:f>⑧査定点!$P$57</c15:f>
                      <c15:dlblFieldTableCache>
                        <c:ptCount val="1"/>
                        <c:pt idx="0">
                          <c:v>0.0百万点
（+8.1％）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1.0772E-2</c:v>
                </c:pt>
                <c:pt idx="1">
                  <c:v>1.1642E-2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{1E7A6ECE-37D3-430D-AA80-CD75A31F6DD3}</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（+43.7％）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{3BF99947-7D0A-40DC-94FF-7F20A7765729}</c15:txfldGUID>
                      <c15:f>⑧査定点!$P$56</c15:f>
                      <c15:dlblFieldTableCache>
                        <c:ptCount val="1"/>
                        <c:pt idx="0">
                          <c:v>0.8百万点
（+43.7％）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令和6年1月審査分</c:v>
                </c:pt>
                <c:pt idx="1">
                  <c:v>令和7年1月審査分</c:v>
                </c:pt>
              </c:strCache>
            </c:strRef>
          </c:cat>
          <c:val>
            <c:numRef>
              <c:f>⑧査定点!$N$40:$O$40</c:f>
              <c:numCache>
                <c:formatCode>#,##0.0;[Red]\-#,##0.0</c:formatCode>
                <c:ptCount val="2"/>
                <c:pt idx="0">
                  <c:v>0.58173199999999992</c:v>
                </c:pt>
                <c:pt idx="1">
                  <c:v>0.83605200000000002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{CD4879B6-0F58-4423-B606-5FD0D7EB964C}</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（+25.5％）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{A7663FE7-9A9C-41E3-B9EC-F30E93F0C8BD}</c15:txfldGUID>
                      <c15:f>⑧査定点!$P$55</c15:f>
                      <c15:dlblFieldTableCache>
                        <c:ptCount val="1"/>
                        <c:pt idx="0">
                          <c:v>0.3百万点
（+25.5％）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0.25975900000000002</c:v>
                </c:pt>
                <c:pt idx="1">
                  <c:v>0.32597399999999999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{C0CE0763-38E8-4E4A-8657-E7A6E59D9758}</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{6C3EAD8B-2280-4E4E-879C-449D37F71EA8}</c15:txfldGUID>
                      <c15:f>⑧査定点!$P$54</c15:f>
                      <c15:dlblFieldTableCache>
                        <c:ptCount val="1"/>
                        <c:pt idx="0">
                          <c:v>0.0百万点
（▲0.7％）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1.5313E-2</c:v>
                </c:pt>
                <c:pt idx="1">
                  <c:v>1.5205E-2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{5BAA575F-AB63-4343-AFF3-9E1B693CF149}</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（+29.1％）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{DD1A4819-7F4E-4D01-8B8F-295819E078F7}</c15:txfldGUID>
                      <c15:f>⑧査定点!$P$53</c15:f>
                      <c15:dlblFieldTableCache>
                        <c:ptCount val="1"/>
                        <c:pt idx="0">
                          <c:v>1.4百万点
（+29.1％）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令和6年1月審査分</c:v>
                </c:pt>
                <c:pt idx="1">
                  <c:v>令和7年1月審査分</c:v>
                </c:pt>
              </c:strCache>
            </c:strRef>
          </c:cat>
          <c:val>
            <c:numRef>
              <c:f>⑧査定点!$N$37:$O$37</c:f>
              <c:numCache>
                <c:formatCode>#,##0.0;[Red]\-#,##0.0</c:formatCode>
                <c:ptCount val="2"/>
                <c:pt idx="0">
                  <c:v>1.077318</c:v>
                </c:pt>
                <c:pt idx="1">
                  <c:v>1.390285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{B38A1BF9-8B05-474B-A811-C2A75609864C}</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{C52CA78A-5759-44A9-8843-74AEB91A6CCF}</c15:txfldGUID>
                      <c15:f>⑧査定点!$P$52</c15:f>
                      <c15:dlblFieldTableCache>
                        <c:ptCount val="1"/>
                        <c:pt idx="0">
                          <c:v>0.1百万点
（+10.8％）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0.10456499999999999</c:v>
                </c:pt>
                <c:pt idx="1">
                  <c:v>0.11587900000000001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{16836FE2-5B0B-41DA-8852-8ABC762D2FA9}</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{99E33E73-E773-4DD1-8340-097346832970}</c15:txfldGUID>
                      <c15:f>⑧査定点!$P$51</c15:f>
                      <c15:dlblFieldTableCache>
                        <c:ptCount val="1"/>
                        <c:pt idx="0">
                          <c:v>0.0百万点
（+54.7％）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4.4029999999999998E-3</c:v>
                </c:pt>
                <c:pt idx="1">
                  <c:v>6.8129999999999996E-3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{395F861F-670C-4712-AE2C-E3E7095CC794}</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{0F9D5309-06C4-40DB-9C20-757C8864DFF1}</c15:txfldGUID>
                      <c15:f>⑧査定点!$P$50</c15:f>
                      <c15:dlblFieldTableCache>
                        <c:ptCount val="1"/>
                        <c:pt idx="0">
                          <c:v>0.5百万点
（+2.5％）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令和6年1月審査分</c:v>
                </c:pt>
                <c:pt idx="1">
                  <c:v>令和7年1月審査分</c:v>
                </c:pt>
              </c:strCache>
            </c:strRef>
          </c:cat>
          <c:val>
            <c:numRef>
              <c:f>⑧査定点!$N$34:$O$34</c:f>
              <c:numCache>
                <c:formatCode>#,##0.0;[Red]\-#,##0.0</c:formatCode>
                <c:ptCount val="2"/>
                <c:pt idx="0">
                  <c:v>0.48165399999999997</c:v>
                </c:pt>
                <c:pt idx="1">
                  <c:v>0.49352099999999999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{FFC457AF-5C92-4612-B24C-669C56F4FA17}</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{7C7B48A0-D15D-4370-AA8C-E3A221497C20}</c15:txfldGUID>
                      <c15:f>⑧査定点!$P$49</c15:f>
                      <c15:dlblFieldTableCache>
                        <c:ptCount val="1"/>
                        <c:pt idx="0">
                          <c:v>0.5百万点
（+5.8％）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0.44963700000000001</c:v>
                </c:pt>
                <c:pt idx="1">
                  <c:v>0.47564299999999998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{3D28B800-BD0E-4BE4-8FD4-21071066666B}</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{96082916-C858-46B9-BF99-7BAF2B19CACF}</c15:txfldGUID>
                      <c15:f>⑧査定点!$P$48</c15:f>
                      <c15:dlblFieldTableCache>
                        <c:ptCount val="1"/>
                        <c:pt idx="0">
                          <c:v>0.0百万点
（+6.3％）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2.7019999999999999E-2</c:v>
                </c:pt>
                <c:pt idx="1">
                  <c:v>2.8718E-2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{818549D8-85E8-4672-A258-34A3FAD5F76B}</c15:txfldGUID>
                      <c15:f>⑧査定点!$N$47</c15:f>
                      <c15:dlblFieldTableCache>
                        <c:ptCount val="1"/>
                        <c:pt idx="0">
                          <c:v>協会けんぽ（単月）
2.4百万点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2.8百万点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{CE48ADE6-4F1E-49BD-9993-81C042502BB5}</c15:txfldGUID>
                      <c15:f>⑧査定点!$P$47</c15:f>
                      <c15:dlblFieldTableCache>
                        <c:ptCount val="1"/>
                        <c:pt idx="0">
                          <c:v>2.8百万点
（+13.8％）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令和6年1月審査分</c:v>
                </c:pt>
                <c:pt idx="1">
                  <c:v>令和7年1月審査分</c:v>
                </c:pt>
              </c:strCache>
            </c:strRef>
          </c:cat>
          <c:val>
            <c:numRef>
              <c:f>⑧査定点!$N$31:$O$31</c:f>
              <c:numCache>
                <c:formatCode>#,##0.0;[Red]\-#,##0.0</c:formatCode>
                <c:ptCount val="2"/>
                <c:pt idx="0">
                  <c:v>2.4486080000000001</c:v>
                </c:pt>
                <c:pt idx="1">
                  <c:v>2.7858649999999998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{E90C3C99-D61B-4745-9E59-A7535FB5E8FB}</c15:txfldGUID>
                      <c15:f>⑧査定点!$N$46</c15:f>
                      <c15:dlblFieldTableCache>
                        <c:ptCount val="1"/>
                        <c:pt idx="0">
                          <c:v>全管掌
5.7百万点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6.7百万点
（+17.9％）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{87CF1B7C-73D0-4217-A21E-B584E1E8CE47}</c15:txfldGUID>
                      <c15:f>⑧査定点!$P$46</c15:f>
                      <c15:dlblFieldTableCache>
                        <c:ptCount val="1"/>
                        <c:pt idx="0">
                          <c:v>6.7百万点
（+17.9％）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5.660156999999999</c:v>
                </c:pt>
                <c:pt idx="1">
                  <c:v>6.6725109999999992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{C4337CDD-34D0-46CD-93DC-FEFD2E6B3057}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{6160D485-8D67-40A2-BC66-5BE3E04CF0AE}</c15:txfldGUID>
                      <c15:f>⑨再審件!$P$58</c15:f>
                      <c15:dlblFieldTableCache>
                        <c:ptCount val="1"/>
                        <c:pt idx="0">
                          <c:v>0.0万件
（+3.4％）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2.0799999999999999E-2</c:v>
                </c:pt>
                <c:pt idx="1">
                  <c:v>2.1499999999999998E-2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{DE94AB1B-2EC2-4024-98AA-6A4B077D54F8}</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{81F2540C-A8AC-41DB-8770-B7C87277DD9D}</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{EAE3B680-DC21-4F51-A9A3-ED1EC9765F0E}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{DCBE5F4D-79D7-46D6-9EDC-3547096D92BC}</c15:txfldGUID>
                      <c15:f>⑨再審件!$P$56</c15:f>
                      <c15:dlblFieldTableCache>
                        <c:ptCount val="1"/>
                        <c:pt idx="0">
                          <c:v>0.0万件
（▲28.0％）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⑨再審件!$N$40:$O$40</c:f>
              <c:numCache>
                <c:formatCode>#,##0.0;[Red]\-#,##0.0</c:formatCode>
                <c:ptCount val="2"/>
                <c:pt idx="0">
                  <c:v>1.8200000000000001E-2</c:v>
                </c:pt>
                <c:pt idx="1">
                  <c:v>1.3100000000000001E-2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{5FBC17AA-1001-4F4D-ADC6-4677A3099B4F}</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{4ECC39F2-31F8-498B-B245-F39FC767356E}</c15:txfldGUID>
                      <c15:f>⑨再審件!$P$55</c15:f>
                      <c15:dlblFieldTableCache>
                        <c:ptCount val="1"/>
                        <c:pt idx="0">
                          <c:v>0.2万件
（+6.4％）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0.1734</c:v>
                </c:pt>
                <c:pt idx="1">
                  <c:v>0.1845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{276D9D6E-1EBD-4F9E-84DA-5546CFB9E2A4}</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{0FD50DB0-012B-46C8-9B48-E0AF4815C59E}</c15:txfldGUID>
                      <c15:f>⑨再審件!$P$54</c15:f>
                      <c15:dlblFieldTableCache>
                        <c:ptCount val="1"/>
                        <c:pt idx="0">
                          <c:v>0.0万件
（▲44.4％）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1.8E-3</c:v>
                </c:pt>
                <c:pt idx="1">
                  <c:v>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{1D43138B-B09F-4004-A788-3B67C72BC915}</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{108BCAC7-FF52-4CE2-95A7-CEA11C5985EC}</c15:txfldGUID>
                      <c15:f>⑨再審件!$P$53</c15:f>
                      <c15:dlblFieldTableCache>
                        <c:ptCount val="1"/>
                        <c:pt idx="0">
                          <c:v>0.1万件
（+16.5％）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⑨再審件!$N$37:$O$37</c:f>
              <c:numCache>
                <c:formatCode>#,##0.0;[Red]\-#,##0.0</c:formatCode>
                <c:ptCount val="2"/>
                <c:pt idx="0">
                  <c:v>8.7999999999999995E-2</c:v>
                </c:pt>
                <c:pt idx="1">
                  <c:v>0.10249999999999999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{40D62F10-40D5-418C-8A7D-B9FB386E79B2}</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{9BC73D9A-A216-4CE5-9A5F-3F67D582BBAC}</c15:txfldGUID>
                      <c15:f>⑨再審件!$P$52</c15:f>
                      <c15:dlblFieldTableCache>
                        <c:ptCount val="1"/>
                        <c:pt idx="0">
                          <c:v>0.0万件
（+19.9％）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2.41E-2</c:v>
                </c:pt>
                <c:pt idx="1">
                  <c:v>2.8899999999999999E-2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{95C5B247-81A4-43D6-8D56-3361E36E91A5}</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{96374007-DAE3-4929-BE29-EC85F95CFED4}</c15:txfldGUID>
                      <c15:f>⑨再審件!$P$51</c15:f>
                      <c15:dlblFieldTableCache>
                        <c:ptCount val="1"/>
                        <c:pt idx="0">
                          <c:v>0.0万件
（+0.0％）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{D25E643E-C7B9-47E5-A6EF-EEFFBADF9627}</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（+77.8％）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{C7F07037-2510-4A95-92E2-FF3A7BE557F0}</c15:txfldGUID>
                      <c15:f>⑨再審件!$P$50</c15:f>
                      <c15:dlblFieldTableCache>
                        <c:ptCount val="1"/>
                        <c:pt idx="0">
                          <c:v>0.0万件
（+77.8％）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⑨再審件!$N$34:$O$34</c:f>
              <c:numCache>
                <c:formatCode>#,##0.0;[Red]\-#,##0.0</c:formatCode>
                <c:ptCount val="2"/>
                <c:pt idx="0">
                  <c:v>1.7600000000000001E-2</c:v>
                </c:pt>
                <c:pt idx="1">
                  <c:v>3.1300000000000001E-2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{3B78DD0D-D8B4-4A34-97C4-46B346D238AA}</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（▲40.2％）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{9985072E-1394-4053-A98F-2AAE3F40B1F0}</c15:txfldGUID>
                      <c15:f>⑨再審件!$P$49</c15:f>
                      <c15:dlblFieldTableCache>
                        <c:ptCount val="1"/>
                        <c:pt idx="0">
                          <c:v>0.3万件
（▲40.2％）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0.50760000000000005</c:v>
                </c:pt>
                <c:pt idx="1">
                  <c:v>0.30349999999999999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{30A0B883-46CB-4BB9-9FC6-921829ADE6C5}</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{5EE75EE4-749B-4F4B-AC8F-DD35E1D7118C}</c15:txfldGUID>
                      <c15:f>⑨再審件!$P$48</c15:f>
                      <c15:dlblFieldTableCache>
                        <c:ptCount val="1"/>
                        <c:pt idx="0">
                          <c:v>0.0万件
（▲14.3％）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1.54E-2</c:v>
                </c:pt>
                <c:pt idx="1">
                  <c:v>1.32E-2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{F7EF09C4-C8D2-4D23-A5E3-04F92D33A63C}</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{072A8289-10E6-4BE8-AB99-EE6003BD10C1}</c15:txfldGUID>
                      <c15:f>⑨再審件!$P$47</c15:f>
                      <c15:dlblFieldTableCache>
                        <c:ptCount val="1"/>
                        <c:pt idx="0">
                          <c:v>0.2万件
（+9.2％）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⑨再審件!$N$31:$O$31</c:f>
              <c:numCache>
                <c:formatCode>#,##0.0;[Red]\-#,##0.0</c:formatCode>
                <c:ptCount val="2"/>
                <c:pt idx="0">
                  <c:v>0.22220000000000001</c:v>
                </c:pt>
                <c:pt idx="1">
                  <c:v>0.2427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{3D68A087-3BAB-40B8-981A-AC9C248E04F3}</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（▲13.5％）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{75FFEC65-3886-432C-A616-225A2C55E1C3}</c15:txfldGUID>
                      <c15:f>⑨再審件!$P$46</c15:f>
                      <c15:dlblFieldTableCache>
                        <c:ptCount val="1"/>
                        <c:pt idx="0">
                          <c:v>0.9万件
（▲13.5％）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1.0895999999999999</c:v>
                </c:pt>
                <c:pt idx="1">
                  <c:v>0.94269999999999998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{24D69FCA-4EB6-4602-BE7D-562812670D85}</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3603928879519431E-2"/>
                </c:manualLayout>
              </c:layout>
              <c:tx>
                <c:strRef>
                  <c:f>⑩再審点!$P$58</c:f>
                  <c:strCache>
                    <c:ptCount val="1"/>
                    <c:pt idx="0">
                      <c:v>0.0百万点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{00C785C8-ABF5-4DFC-B20D-2FB78B00FD62}</c15:txfldGUID>
                      <c15:f>⑩再審点!$P$58</c15:f>
                      <c15:dlblFieldTableCache>
                        <c:ptCount val="1"/>
                        <c:pt idx="0">
                          <c:v>0.0百万点
（▲7.2％）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3.6311000000000003E-2</c:v>
                </c:pt>
                <c:pt idx="1">
                  <c:v>3.3694000000000002E-2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725888284943403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{18088A20-F975-4624-8124-4D217153FA9D}</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243630457794986"/>
                  <c:y val="-3.7934873525424802E-2"/>
                </c:manualLayout>
              </c:layout>
              <c:tx>
                <c:strRef>
                  <c:f>⑩再審点!$P$57</c:f>
                  <c:strCache>
                    <c:ptCount val="1"/>
                    <c:pt idx="0">
                      <c:v>0.0百万点
（▲57.5％）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{00B970BA-389E-4E7A-8968-2EB93669EC51}</c15:txfldGUID>
                      <c15:f>⑩再審点!$P$57</c15:f>
                      <c15:dlblFieldTableCache>
                        <c:ptCount val="1"/>
                        <c:pt idx="0">
                          <c:v>0.0百万点
（▲57.5％）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5.5000000000000003E-4</c:v>
                </c:pt>
                <c:pt idx="1">
                  <c:v>2.3400000000000002E-4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7.1928071928072032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{E2C1C155-6621-46C7-956C-BFE850845215}</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206261510128914"/>
                  <c:y val="-6.3794053715313562E-2"/>
                </c:manualLayout>
              </c:layout>
              <c:tx>
                <c:strRef>
                  <c:f>⑩再審点!$P$56</c:f>
                  <c:strCache>
                    <c:ptCount val="1"/>
                    <c:pt idx="0">
                      <c:v>0.0百万点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{3E871B03-43AE-498E-89B0-A5B6EB2C263E}</c15:txfldGUID>
                      <c15:f>⑩再審点!$P$56</c15:f>
                      <c15:dlblFieldTableCache>
                        <c:ptCount val="1"/>
                        <c:pt idx="0">
                          <c:v>0.0百万点
（+11.7％）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⑩再審点!$N$40:$O$40</c:f>
              <c:numCache>
                <c:formatCode>#,##0.0;[Red]\-#,##0.0</c:formatCode>
                <c:ptCount val="2"/>
                <c:pt idx="0">
                  <c:v>2.6782E-2</c:v>
                </c:pt>
                <c:pt idx="1">
                  <c:v>2.9902999999999999E-2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{E87F07A9-A46C-44F3-B019-6A7D7D1FDAD9}</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{98C06149-E0AF-45C0-B196-CC332474CD7E}</c15:txfldGUID>
                      <c15:f>⑩再審点!$P$55</c15:f>
                      <c15:dlblFieldTableCache>
                        <c:ptCount val="1"/>
                        <c:pt idx="0">
                          <c:v>0.4百万点
（▲5.1％）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0.441778</c:v>
                </c:pt>
                <c:pt idx="1">
                  <c:v>0.41940300000000003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719771042605688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{5A6B5EE8-8169-4C7E-B2D0-8B0F2176543C}</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（▲55.0％）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{A1735A76-FA65-40DE-8C40-D77A34CEF785}</c15:txfldGUID>
                      <c15:f>⑩再審点!$P$54</c15:f>
                      <c15:dlblFieldTableCache>
                        <c:ptCount val="1"/>
                        <c:pt idx="0">
                          <c:v>0.0百万点
（▲55.0％）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2.15E-3</c:v>
                </c:pt>
                <c:pt idx="1">
                  <c:v>9.6699999999999998E-4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{B283626E-BF35-45D5-BC18-DDFF09CBFBF0}</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{A8F24313-FE9A-4B59-BDA7-06F01E1BEFD5}</c15:txfldGUID>
                      <c15:f>⑩再審点!$P$53</c15:f>
                      <c15:dlblFieldTableCache>
                        <c:ptCount val="1"/>
                        <c:pt idx="0">
                          <c:v>0.1百万点
（+2.4％）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⑩再審点!$N$37:$O$37</c:f>
              <c:numCache>
                <c:formatCode>#,##0.0;[Red]\-#,##0.0</c:formatCode>
                <c:ptCount val="2"/>
                <c:pt idx="0">
                  <c:v>0.14477299999999999</c:v>
                </c:pt>
                <c:pt idx="1">
                  <c:v>0.14831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{291C9507-8D57-416B-A9A1-2983EDF4F77E}</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{12CF45E3-C349-4C35-A1DC-37B2F9ED4353}</c15:txfldGUID>
                      <c15:f>⑩再審点!$P$52</c15:f>
                      <c15:dlblFieldTableCache>
                        <c:ptCount val="1"/>
                        <c:pt idx="0">
                          <c:v>0.0百万点
（▲21.4％）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4.6556E-2</c:v>
                </c:pt>
                <c:pt idx="1">
                  <c:v>3.6582000000000003E-2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{A89DC76A-17CC-459F-8229-E1767535A63A}</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{8B859587-A9DA-4623-844E-33445DEE4654}</c15:txfldGUID>
                      <c15:f>⑩再審点!$P$51</c15:f>
                      <c15:dlblFieldTableCache>
                        <c:ptCount val="1"/>
                        <c:pt idx="0">
                          <c:v>0.0百万点
（▲8.7％）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4.4999999999999999E-4</c:v>
                </c:pt>
                <c:pt idx="1">
                  <c:v>4.1099999999999996E-4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{74E17C8D-9BC6-46DC-8351-82ECCA5676E4}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{CC3515B7-C6CC-4601-8067-2C593E7C89B2}</c15:txfldGUID>
                      <c15:f>⑩再審点!$P$50</c15:f>
                      <c15:dlblFieldTableCache>
                        <c:ptCount val="1"/>
                        <c:pt idx="0">
                          <c:v>0.0百万点
（+5.5％）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⑩再審点!$N$34:$O$34</c:f>
              <c:numCache>
                <c:formatCode>#,##0.0;[Red]\-#,##0.0</c:formatCode>
                <c:ptCount val="2"/>
                <c:pt idx="0">
                  <c:v>1.9674000000000001E-2</c:v>
                </c:pt>
                <c:pt idx="1">
                  <c:v>2.0761999999999999E-2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{899BE538-4247-44A2-B7A2-3C1C0937F41D}</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1.5百万点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{BD230943-4EA7-4ECA-B314-0A7922DBC645}</c15:txfldGUID>
                      <c15:f>⑩再審点!$P$49</c15:f>
                      <c15:dlblFieldTableCache>
                        <c:ptCount val="1"/>
                        <c:pt idx="0">
                          <c:v>1.5百万点
（▲28.1％）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2.0601950000000002</c:v>
                </c:pt>
                <c:pt idx="1">
                  <c:v>1.480437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{54B6D300-D528-4FA9-8007-30DA13F9D7EA}</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{C6C2742E-6DB3-4580-A159-553927BCA24E}</c15:txfldGUID>
                      <c15:f>⑩再審点!$P$48</c15:f>
                      <c15:dlblFieldTableCache>
                        <c:ptCount val="1"/>
                        <c:pt idx="0">
                          <c:v>0.0百万点
（▲11.2％）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2.3873000000000002E-2</c:v>
                </c:pt>
                <c:pt idx="1">
                  <c:v>2.1207E-2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{C6883CAD-33DC-4C34-A644-DBBD1C4B13DC}</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{39C8E804-DA75-408C-AD69-DFBBC688A58A}</c15:txfldGUID>
                      <c15:f>⑩再審点!$P$47</c15:f>
                      <c15:dlblFieldTableCache>
                        <c:ptCount val="1"/>
                        <c:pt idx="0">
                          <c:v>0.4百万点
（▲21.4％）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⑩再審点!$N$31:$O$31</c:f>
              <c:numCache>
                <c:formatCode>#,##0.0;[Red]\-#,##0.0</c:formatCode>
                <c:ptCount val="2"/>
                <c:pt idx="0">
                  <c:v>0.46928500000000001</c:v>
                </c:pt>
                <c:pt idx="1">
                  <c:v>0.36900599999999995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{D8C37226-76E7-4CCE-8429-5024ED9ED210}</c15:txfldGUID>
                      <c15:f>⑩再審点!$N$46</c15:f>
                      <c15:dlblFieldTableCache>
                        <c:ptCount val="1"/>
                        <c:pt idx="0">
                          <c:v>全管掌
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2.6百万点
（▲21.7％）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{F545A9E9-D833-44AE-97E4-7B342E2ED56E}</c15:txfldGUID>
                      <c15:f>⑩再審点!$P$46</c15:f>
                      <c15:dlblFieldTableCache>
                        <c:ptCount val="1"/>
                        <c:pt idx="0">
                          <c:v>2.6百万点
（▲21.7％）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3.2723770000000005</c:v>
                </c:pt>
                <c:pt idx="1">
                  <c:v>2.5609160000000002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9" t="s">
        <v>34</v>
      </c>
      <c r="F1" s="649"/>
      <c r="G1" s="649"/>
      <c r="H1" s="649"/>
      <c r="I1" s="649"/>
      <c r="J1" s="649"/>
      <c r="K1" s="649"/>
      <c r="L1" s="649"/>
      <c r="M1" s="649"/>
      <c r="N1" s="649"/>
      <c r="O1" s="649"/>
      <c r="P1" s="64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3460</v>
      </c>
      <c r="O7" s="527">
        <v>3896</v>
      </c>
      <c r="P7" s="133"/>
      <c r="Q7" s="133"/>
      <c r="R7" s="134"/>
    </row>
    <row r="8" spans="1:18">
      <c r="L8" s="132"/>
      <c r="M8" s="139" t="s">
        <v>140</v>
      </c>
      <c r="N8" s="512">
        <v>177</v>
      </c>
      <c r="O8" s="144">
        <v>147</v>
      </c>
      <c r="P8" s="133"/>
      <c r="Q8" s="133"/>
      <c r="R8" s="134"/>
    </row>
    <row r="9" spans="1:18">
      <c r="L9" s="132"/>
      <c r="M9" s="139" t="s">
        <v>141</v>
      </c>
      <c r="N9" s="512">
        <v>7259</v>
      </c>
      <c r="O9" s="144">
        <v>5384</v>
      </c>
      <c r="P9" s="133"/>
      <c r="Q9" s="133"/>
      <c r="R9" s="134"/>
    </row>
    <row r="10" spans="1:18">
      <c r="L10" s="132"/>
      <c r="M10" s="142" t="s">
        <v>143</v>
      </c>
      <c r="N10" s="512">
        <v>2222</v>
      </c>
      <c r="O10" s="144">
        <v>2427</v>
      </c>
      <c r="P10" s="133"/>
      <c r="Q10" s="133"/>
      <c r="R10" s="134"/>
    </row>
    <row r="11" spans="1:18">
      <c r="L11" s="132"/>
      <c r="M11" s="142" t="s">
        <v>144</v>
      </c>
      <c r="N11" s="512">
        <v>154</v>
      </c>
      <c r="O11" s="144">
        <v>132</v>
      </c>
      <c r="P11" s="133"/>
      <c r="Q11" s="133"/>
      <c r="R11" s="134"/>
    </row>
    <row r="12" spans="1:18">
      <c r="L12" s="132"/>
      <c r="M12" s="142" t="s">
        <v>145</v>
      </c>
      <c r="N12" s="512">
        <v>5076</v>
      </c>
      <c r="O12" s="144">
        <v>3035</v>
      </c>
      <c r="P12" s="133"/>
      <c r="Q12" s="133"/>
      <c r="R12" s="134"/>
    </row>
    <row r="13" spans="1:18">
      <c r="L13" s="132"/>
      <c r="M13" s="142" t="s">
        <v>146</v>
      </c>
      <c r="N13" s="512">
        <v>7</v>
      </c>
      <c r="O13" s="144">
        <v>1</v>
      </c>
      <c r="P13" s="133"/>
      <c r="Q13" s="133"/>
      <c r="R13" s="134"/>
    </row>
    <row r="14" spans="1:18">
      <c r="L14" s="132"/>
      <c r="M14" s="142" t="s">
        <v>147</v>
      </c>
      <c r="N14" s="512">
        <v>0</v>
      </c>
      <c r="O14" s="144">
        <v>0</v>
      </c>
      <c r="P14" s="133"/>
      <c r="Q14" s="133"/>
      <c r="R14" s="134"/>
    </row>
    <row r="15" spans="1:18">
      <c r="L15" s="132"/>
      <c r="M15" s="142" t="s">
        <v>148</v>
      </c>
      <c r="N15" s="512">
        <v>15</v>
      </c>
      <c r="O15" s="144">
        <v>10</v>
      </c>
      <c r="P15" s="133"/>
      <c r="Q15" s="133"/>
      <c r="R15" s="134"/>
    </row>
    <row r="16" spans="1:18">
      <c r="L16" s="132"/>
      <c r="M16" s="142" t="s">
        <v>149</v>
      </c>
      <c r="N16" s="512">
        <v>176</v>
      </c>
      <c r="O16" s="144">
        <v>313</v>
      </c>
      <c r="P16" s="133"/>
      <c r="Q16" s="133"/>
      <c r="R16" s="134"/>
    </row>
    <row r="17" spans="2:28">
      <c r="L17" s="132"/>
      <c r="M17" s="142" t="s">
        <v>150</v>
      </c>
      <c r="N17" s="512">
        <v>3</v>
      </c>
      <c r="O17" s="144">
        <v>3</v>
      </c>
      <c r="P17" s="133"/>
      <c r="Q17" s="133"/>
      <c r="R17" s="134"/>
    </row>
    <row r="18" spans="2:28">
      <c r="L18" s="132"/>
      <c r="M18" s="142" t="s">
        <v>151</v>
      </c>
      <c r="N18" s="512">
        <v>241</v>
      </c>
      <c r="O18" s="144">
        <v>289</v>
      </c>
      <c r="P18" s="133"/>
      <c r="Q18" s="133"/>
      <c r="R18" s="134"/>
    </row>
    <row r="19" spans="2:28">
      <c r="L19" s="132"/>
      <c r="M19" s="142" t="s">
        <v>152</v>
      </c>
      <c r="N19" s="512">
        <v>880</v>
      </c>
      <c r="O19" s="144">
        <v>1025</v>
      </c>
      <c r="P19" s="133"/>
      <c r="Q19" s="133"/>
      <c r="R19" s="134"/>
    </row>
    <row r="20" spans="2:28">
      <c r="L20" s="132"/>
      <c r="M20" s="142" t="s">
        <v>153</v>
      </c>
      <c r="N20" s="512">
        <v>18</v>
      </c>
      <c r="O20" s="144">
        <v>10</v>
      </c>
      <c r="P20" s="133"/>
      <c r="Q20" s="133"/>
      <c r="R20" s="134"/>
    </row>
    <row r="21" spans="2:28">
      <c r="L21" s="132"/>
      <c r="M21" s="142" t="s">
        <v>154</v>
      </c>
      <c r="N21" s="512">
        <v>1734</v>
      </c>
      <c r="O21" s="144">
        <v>1845</v>
      </c>
      <c r="P21" s="133"/>
      <c r="Q21" s="133"/>
      <c r="R21" s="134"/>
    </row>
    <row r="22" spans="2:28">
      <c r="L22" s="132"/>
      <c r="M22" s="368" t="s">
        <v>155</v>
      </c>
      <c r="N22" s="512">
        <v>175</v>
      </c>
      <c r="O22" s="144">
        <v>130</v>
      </c>
      <c r="P22" s="133"/>
      <c r="Q22" s="133"/>
      <c r="R22" s="134"/>
    </row>
    <row r="23" spans="2:28">
      <c r="L23" s="132"/>
      <c r="M23" s="368" t="s">
        <v>156</v>
      </c>
      <c r="N23" s="512">
        <v>2</v>
      </c>
      <c r="O23" s="144">
        <v>2</v>
      </c>
      <c r="P23" s="133"/>
      <c r="Q23" s="133"/>
      <c r="R23" s="134"/>
    </row>
    <row r="24" spans="2:28" ht="14.25" thickBot="1">
      <c r="L24" s="132"/>
      <c r="M24" s="145" t="s">
        <v>157</v>
      </c>
      <c r="N24" s="529">
        <v>193</v>
      </c>
      <c r="O24" s="147">
        <v>205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令和6年1月審査分</v>
      </c>
      <c r="O27" s="826" t="str">
        <f>O5</f>
        <v>令和7年1月審査分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195</v>
      </c>
      <c r="Q29" s="152"/>
      <c r="R29" s="134"/>
    </row>
    <row r="30" spans="2:28">
      <c r="L30" s="132"/>
      <c r="M30" s="142" t="s">
        <v>110</v>
      </c>
      <c r="N30" s="521">
        <v>1.0895999999999999</v>
      </c>
      <c r="O30" s="156">
        <v>0.94269999999999998</v>
      </c>
      <c r="P30" s="482">
        <v>-13.482011747430249</v>
      </c>
      <c r="Q30" s="157"/>
      <c r="R30" s="134"/>
    </row>
    <row r="31" spans="2:28">
      <c r="L31" s="132"/>
      <c r="M31" s="142" t="s">
        <v>142</v>
      </c>
      <c r="N31" s="521">
        <v>0.22220000000000001</v>
      </c>
      <c r="O31" s="156">
        <v>0.2427</v>
      </c>
      <c r="P31" s="482">
        <v>9.2259225922592236</v>
      </c>
      <c r="Q31" s="157"/>
      <c r="R31" s="134"/>
    </row>
    <row r="32" spans="2:28">
      <c r="L32" s="132"/>
      <c r="M32" s="142" t="s">
        <v>144</v>
      </c>
      <c r="N32" s="521">
        <v>1.54E-2</v>
      </c>
      <c r="O32" s="156">
        <v>1.32E-2</v>
      </c>
      <c r="P32" s="482">
        <v>-14.285714285714292</v>
      </c>
      <c r="Q32" s="157"/>
      <c r="R32" s="134"/>
    </row>
    <row r="33" spans="12:18" ht="13.5" customHeight="1">
      <c r="L33" s="132"/>
      <c r="M33" s="142" t="s">
        <v>145</v>
      </c>
      <c r="N33" s="521">
        <v>0.50760000000000005</v>
      </c>
      <c r="O33" s="156">
        <v>0.30349999999999999</v>
      </c>
      <c r="P33" s="482">
        <v>-40.208825847123734</v>
      </c>
      <c r="Q33" s="157"/>
      <c r="R33" s="134"/>
    </row>
    <row r="34" spans="12:18">
      <c r="L34" s="132"/>
      <c r="M34" s="142" t="s">
        <v>149</v>
      </c>
      <c r="N34" s="521">
        <v>1.7600000000000001E-2</v>
      </c>
      <c r="O34" s="156">
        <v>3.1300000000000001E-2</v>
      </c>
      <c r="P34" s="482">
        <v>77.840909090909093</v>
      </c>
      <c r="Q34" s="157"/>
      <c r="R34" s="134"/>
    </row>
    <row r="35" spans="12:18">
      <c r="L35" s="132"/>
      <c r="M35" s="142" t="s">
        <v>150</v>
      </c>
      <c r="N35" s="521">
        <v>2.9999999999999997E-4</v>
      </c>
      <c r="O35" s="156">
        <v>2.9999999999999997E-4</v>
      </c>
      <c r="P35" s="482">
        <v>0</v>
      </c>
      <c r="Q35" s="157"/>
      <c r="R35" s="134"/>
    </row>
    <row r="36" spans="12:18">
      <c r="L36" s="132"/>
      <c r="M36" s="142" t="s">
        <v>151</v>
      </c>
      <c r="N36" s="521">
        <v>2.41E-2</v>
      </c>
      <c r="O36" s="156">
        <v>2.8899999999999999E-2</v>
      </c>
      <c r="P36" s="482">
        <v>19.91701244813278</v>
      </c>
      <c r="Q36" s="157"/>
      <c r="R36" s="134"/>
    </row>
    <row r="37" spans="12:18">
      <c r="L37" s="132"/>
      <c r="M37" s="142" t="s">
        <v>152</v>
      </c>
      <c r="N37" s="521">
        <v>8.7999999999999995E-2</v>
      </c>
      <c r="O37" s="156">
        <v>0.10249999999999999</v>
      </c>
      <c r="P37" s="482">
        <v>16.477272727272734</v>
      </c>
      <c r="Q37" s="157"/>
      <c r="R37" s="134"/>
    </row>
    <row r="38" spans="12:18">
      <c r="L38" s="132"/>
      <c r="M38" s="368" t="s">
        <v>153</v>
      </c>
      <c r="N38" s="521">
        <v>1.8E-3</v>
      </c>
      <c r="O38" s="156">
        <v>1E-3</v>
      </c>
      <c r="P38" s="482">
        <v>-44.444444444444443</v>
      </c>
      <c r="Q38" s="157"/>
      <c r="R38" s="134"/>
    </row>
    <row r="39" spans="12:18">
      <c r="L39" s="132"/>
      <c r="M39" s="368" t="s">
        <v>154</v>
      </c>
      <c r="N39" s="521">
        <v>0.1734</v>
      </c>
      <c r="O39" s="156">
        <v>0.1845</v>
      </c>
      <c r="P39" s="482">
        <v>6.4013840830449737</v>
      </c>
      <c r="Q39" s="157"/>
      <c r="R39" s="134"/>
    </row>
    <row r="40" spans="12:18">
      <c r="L40" s="132"/>
      <c r="M40" s="368" t="s">
        <v>155</v>
      </c>
      <c r="N40" s="530">
        <v>1.8200000000000001E-2</v>
      </c>
      <c r="O40" s="370">
        <v>1.3100000000000001E-2</v>
      </c>
      <c r="P40" s="482">
        <v>-28.021978021978029</v>
      </c>
      <c r="Q40" s="157"/>
      <c r="R40" s="134"/>
    </row>
    <row r="41" spans="12:18">
      <c r="L41" s="132"/>
      <c r="M41" s="368" t="s">
        <v>156</v>
      </c>
      <c r="N41" s="530">
        <v>2.0000000000000001E-4</v>
      </c>
      <c r="O41" s="370">
        <v>2.0000000000000001E-4</v>
      </c>
      <c r="P41" s="482">
        <v>0</v>
      </c>
      <c r="Q41" s="157"/>
      <c r="R41" s="134"/>
    </row>
    <row r="42" spans="12:18" ht="14.25" thickBot="1">
      <c r="L42" s="132"/>
      <c r="M42" s="145" t="s">
        <v>157</v>
      </c>
      <c r="N42" s="523">
        <v>2.0799999999999999E-2</v>
      </c>
      <c r="O42" s="159">
        <v>2.1499999999999998E-2</v>
      </c>
      <c r="P42" s="517">
        <v>3.365384615384599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274</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660.51400000000001</v>
      </c>
      <c r="O7" s="527">
        <v>567.98099999999999</v>
      </c>
      <c r="P7" s="133"/>
      <c r="Q7" s="133"/>
      <c r="R7" s="134"/>
    </row>
    <row r="8" spans="1:18">
      <c r="L8" s="132"/>
      <c r="M8" s="139" t="s">
        <v>140</v>
      </c>
      <c r="N8" s="512">
        <v>27.023</v>
      </c>
      <c r="O8" s="144">
        <v>22.818999999999999</v>
      </c>
      <c r="P8" s="133"/>
      <c r="Q8" s="133"/>
      <c r="R8" s="134"/>
    </row>
    <row r="9" spans="1:18">
      <c r="L9" s="132"/>
      <c r="M9" s="139" t="s">
        <v>141</v>
      </c>
      <c r="N9" s="512">
        <v>2584.84</v>
      </c>
      <c r="O9" s="144">
        <v>1970.116</v>
      </c>
      <c r="P9" s="133"/>
      <c r="Q9" s="133"/>
      <c r="R9" s="134"/>
    </row>
    <row r="10" spans="1:18">
      <c r="L10" s="132"/>
      <c r="M10" s="142" t="s">
        <v>142</v>
      </c>
      <c r="N10" s="512">
        <v>469.28500000000003</v>
      </c>
      <c r="O10" s="144">
        <v>369.00599999999997</v>
      </c>
      <c r="P10" s="133"/>
      <c r="Q10" s="133"/>
      <c r="R10" s="134"/>
    </row>
    <row r="11" spans="1:18">
      <c r="L11" s="132"/>
      <c r="M11" s="142" t="s">
        <v>144</v>
      </c>
      <c r="N11" s="512">
        <v>23.873000000000001</v>
      </c>
      <c r="O11" s="144">
        <v>21.207000000000001</v>
      </c>
      <c r="P11" s="133"/>
      <c r="Q11" s="133"/>
      <c r="R11" s="134"/>
    </row>
    <row r="12" spans="1:18">
      <c r="L12" s="132"/>
      <c r="M12" s="142" t="s">
        <v>145</v>
      </c>
      <c r="N12" s="512">
        <v>2060.1950000000002</v>
      </c>
      <c r="O12" s="144">
        <v>1480.4369999999999</v>
      </c>
      <c r="P12" s="133"/>
      <c r="Q12" s="133"/>
      <c r="R12" s="134"/>
    </row>
    <row r="13" spans="1:18">
      <c r="L13" s="132"/>
      <c r="M13" s="142" t="s">
        <v>146</v>
      </c>
      <c r="N13" s="512">
        <v>0.90600000000000003</v>
      </c>
      <c r="O13" s="144">
        <v>0.124</v>
      </c>
      <c r="P13" s="133"/>
      <c r="Q13" s="133"/>
      <c r="R13" s="134"/>
    </row>
    <row r="14" spans="1:18">
      <c r="L14" s="132"/>
      <c r="M14" s="142" t="s">
        <v>147</v>
      </c>
      <c r="N14" s="512">
        <v>0</v>
      </c>
      <c r="O14" s="144">
        <v>0</v>
      </c>
      <c r="P14" s="133"/>
      <c r="Q14" s="133"/>
      <c r="R14" s="134"/>
    </row>
    <row r="15" spans="1:18">
      <c r="L15" s="132"/>
      <c r="M15" s="142" t="s">
        <v>148</v>
      </c>
      <c r="N15" s="512">
        <v>2.036</v>
      </c>
      <c r="O15" s="144">
        <v>1.4990000000000001</v>
      </c>
      <c r="P15" s="133"/>
      <c r="Q15" s="133"/>
      <c r="R15" s="134"/>
    </row>
    <row r="16" spans="1:18">
      <c r="L16" s="132"/>
      <c r="M16" s="142" t="s">
        <v>149</v>
      </c>
      <c r="N16" s="512">
        <v>19.673999999999999</v>
      </c>
      <c r="O16" s="144">
        <v>20.762</v>
      </c>
      <c r="P16" s="133"/>
      <c r="Q16" s="133"/>
      <c r="R16" s="134"/>
    </row>
    <row r="17" spans="2:28">
      <c r="L17" s="132"/>
      <c r="M17" s="142" t="s">
        <v>150</v>
      </c>
      <c r="N17" s="512">
        <v>0.45</v>
      </c>
      <c r="O17" s="144">
        <v>0.41099999999999998</v>
      </c>
      <c r="P17" s="133"/>
      <c r="Q17" s="133"/>
      <c r="R17" s="134"/>
    </row>
    <row r="18" spans="2:28">
      <c r="L18" s="132"/>
      <c r="M18" s="142" t="s">
        <v>151</v>
      </c>
      <c r="N18" s="512">
        <v>46.555999999999997</v>
      </c>
      <c r="O18" s="144">
        <v>36.582000000000001</v>
      </c>
      <c r="P18" s="133"/>
      <c r="Q18" s="133"/>
      <c r="R18" s="134"/>
    </row>
    <row r="19" spans="2:28">
      <c r="L19" s="132"/>
      <c r="M19" s="142" t="s">
        <v>152</v>
      </c>
      <c r="N19" s="512">
        <v>144.773</v>
      </c>
      <c r="O19" s="144">
        <v>148.31</v>
      </c>
      <c r="P19" s="133"/>
      <c r="Q19" s="133"/>
      <c r="R19" s="134"/>
    </row>
    <row r="20" spans="2:28">
      <c r="L20" s="132"/>
      <c r="M20" s="368" t="s">
        <v>153</v>
      </c>
      <c r="N20" s="512">
        <v>2.15</v>
      </c>
      <c r="O20" s="144">
        <v>0.96699999999999997</v>
      </c>
      <c r="P20" s="133"/>
      <c r="Q20" s="133"/>
      <c r="R20" s="134"/>
    </row>
    <row r="21" spans="2:28">
      <c r="L21" s="132"/>
      <c r="M21" s="368" t="s">
        <v>154</v>
      </c>
      <c r="N21" s="512">
        <v>441.77800000000002</v>
      </c>
      <c r="O21" s="144">
        <v>419.40300000000002</v>
      </c>
      <c r="P21" s="133"/>
      <c r="Q21" s="133"/>
      <c r="R21" s="134"/>
    </row>
    <row r="22" spans="2:28">
      <c r="L22" s="132"/>
      <c r="M22" s="368" t="s">
        <v>155</v>
      </c>
      <c r="N22" s="512">
        <v>25.876000000000001</v>
      </c>
      <c r="O22" s="144">
        <v>29.779</v>
      </c>
      <c r="P22" s="133"/>
      <c r="Q22" s="133"/>
      <c r="R22" s="134"/>
    </row>
    <row r="23" spans="2:28">
      <c r="L23" s="132"/>
      <c r="M23" s="368" t="s">
        <v>156</v>
      </c>
      <c r="N23" s="512">
        <v>0.55000000000000004</v>
      </c>
      <c r="O23" s="144">
        <v>0.23400000000000001</v>
      </c>
      <c r="P23" s="133"/>
      <c r="Q23" s="133"/>
      <c r="R23" s="134"/>
    </row>
    <row r="24" spans="2:28" ht="14.25" thickBot="1">
      <c r="L24" s="132"/>
      <c r="M24" s="145" t="s">
        <v>157</v>
      </c>
      <c r="N24" s="529">
        <v>34.274999999999999</v>
      </c>
      <c r="O24" s="147">
        <v>32.195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令和6年1月審査分</v>
      </c>
      <c r="O27" s="826" t="str">
        <f>O5</f>
        <v>令和7年1月審査分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3.2723770000000005</v>
      </c>
      <c r="O30" s="156">
        <v>2.5609160000000002</v>
      </c>
      <c r="P30" s="516">
        <v>-21.741413046235209</v>
      </c>
      <c r="Q30" s="157"/>
      <c r="R30" s="134"/>
    </row>
    <row r="31" spans="2:28">
      <c r="L31" s="132"/>
      <c r="M31" s="142" t="s">
        <v>142</v>
      </c>
      <c r="N31" s="521">
        <v>0.46928500000000001</v>
      </c>
      <c r="O31" s="156">
        <v>0.36900599999999995</v>
      </c>
      <c r="P31" s="516">
        <v>-21.368464792183872</v>
      </c>
      <c r="Q31" s="157"/>
      <c r="R31" s="134"/>
    </row>
    <row r="32" spans="2:28">
      <c r="L32" s="132"/>
      <c r="M32" s="142" t="s">
        <v>144</v>
      </c>
      <c r="N32" s="521">
        <v>2.3873000000000002E-2</v>
      </c>
      <c r="O32" s="156">
        <v>2.1207E-2</v>
      </c>
      <c r="P32" s="516">
        <v>-11.167427637917314</v>
      </c>
      <c r="Q32" s="157"/>
      <c r="R32" s="134"/>
    </row>
    <row r="33" spans="12:18" ht="13.5" customHeight="1">
      <c r="L33" s="132"/>
      <c r="M33" s="142" t="s">
        <v>145</v>
      </c>
      <c r="N33" s="521">
        <v>2.0601950000000002</v>
      </c>
      <c r="O33" s="156">
        <v>1.480437</v>
      </c>
      <c r="P33" s="516">
        <v>-28.140928407262422</v>
      </c>
      <c r="Q33" s="157"/>
      <c r="R33" s="134"/>
    </row>
    <row r="34" spans="12:18">
      <c r="L34" s="132"/>
      <c r="M34" s="142" t="s">
        <v>149</v>
      </c>
      <c r="N34" s="522">
        <v>1.9674000000000001E-2</v>
      </c>
      <c r="O34" s="156">
        <v>2.0761999999999999E-2</v>
      </c>
      <c r="P34" s="516">
        <v>5.530141303242857</v>
      </c>
      <c r="Q34" s="157"/>
      <c r="R34" s="134"/>
    </row>
    <row r="35" spans="12:18">
      <c r="L35" s="132"/>
      <c r="M35" s="142" t="s">
        <v>150</v>
      </c>
      <c r="N35" s="522">
        <v>4.4999999999999999E-4</v>
      </c>
      <c r="O35" s="156">
        <v>4.1099999999999996E-4</v>
      </c>
      <c r="P35" s="516">
        <v>-8.6666666666666714</v>
      </c>
      <c r="Q35" s="157"/>
      <c r="R35" s="134"/>
    </row>
    <row r="36" spans="12:18">
      <c r="L36" s="132"/>
      <c r="M36" s="142" t="s">
        <v>151</v>
      </c>
      <c r="N36" s="522">
        <v>4.6556E-2</v>
      </c>
      <c r="O36" s="156">
        <v>3.6582000000000003E-2</v>
      </c>
      <c r="P36" s="516">
        <v>-21.423661826617405</v>
      </c>
      <c r="Q36" s="157"/>
      <c r="R36" s="134"/>
    </row>
    <row r="37" spans="12:18">
      <c r="L37" s="132"/>
      <c r="M37" s="142" t="s">
        <v>152</v>
      </c>
      <c r="N37" s="522">
        <v>0.14477299999999999</v>
      </c>
      <c r="O37" s="156">
        <v>0.14831</v>
      </c>
      <c r="P37" s="516">
        <v>2.4431351149730887</v>
      </c>
      <c r="Q37" s="157"/>
      <c r="R37" s="134"/>
    </row>
    <row r="38" spans="12:18">
      <c r="L38" s="132"/>
      <c r="M38" s="368" t="s">
        <v>153</v>
      </c>
      <c r="N38" s="522">
        <v>2.15E-3</v>
      </c>
      <c r="O38" s="156">
        <v>9.6699999999999998E-4</v>
      </c>
      <c r="P38" s="516">
        <v>-55.02325581395349</v>
      </c>
      <c r="Q38" s="157"/>
      <c r="R38" s="134"/>
    </row>
    <row r="39" spans="12:18">
      <c r="L39" s="132"/>
      <c r="M39" s="368" t="s">
        <v>154</v>
      </c>
      <c r="N39" s="522">
        <v>0.441778</v>
      </c>
      <c r="O39" s="156">
        <v>0.41940300000000003</v>
      </c>
      <c r="P39" s="516">
        <v>-5.0647610338224212</v>
      </c>
      <c r="Q39" s="157"/>
      <c r="R39" s="134"/>
    </row>
    <row r="40" spans="12:18">
      <c r="L40" s="132"/>
      <c r="M40" s="368" t="s">
        <v>155</v>
      </c>
      <c r="N40" s="518">
        <v>2.6782E-2</v>
      </c>
      <c r="O40" s="156">
        <v>2.9902999999999999E-2</v>
      </c>
      <c r="P40" s="516">
        <v>11.653349264431341</v>
      </c>
      <c r="Q40" s="157"/>
      <c r="R40" s="134"/>
    </row>
    <row r="41" spans="12:18">
      <c r="L41" s="132"/>
      <c r="M41" s="368" t="s">
        <v>156</v>
      </c>
      <c r="N41" s="518">
        <v>5.5000000000000003E-4</v>
      </c>
      <c r="O41" s="156">
        <v>2.3400000000000002E-4</v>
      </c>
      <c r="P41" s="516">
        <v>-57.454545454545453</v>
      </c>
      <c r="Q41" s="157"/>
      <c r="R41" s="134"/>
    </row>
    <row r="42" spans="12:18" ht="14.25" thickBot="1">
      <c r="L42" s="132"/>
      <c r="M42" s="145" t="s">
        <v>157</v>
      </c>
      <c r="N42" s="519">
        <v>3.6311000000000003E-2</v>
      </c>
      <c r="O42" s="159">
        <v>3.3694000000000002E-2</v>
      </c>
      <c r="P42" s="517">
        <v>-7.2071823965189594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5" t="s">
        <v>0</v>
      </c>
      <c r="B5" s="676"/>
      <c r="C5" s="676"/>
      <c r="D5" s="676"/>
      <c r="E5" s="67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8"/>
      <c r="B6" s="668"/>
      <c r="C6" s="668"/>
      <c r="D6" s="668"/>
      <c r="E6" s="669"/>
      <c r="F6" s="696" t="s">
        <v>13</v>
      </c>
      <c r="G6" s="692" t="s">
        <v>131</v>
      </c>
      <c r="H6" s="694" t="s">
        <v>14</v>
      </c>
      <c r="I6" s="688" t="s">
        <v>130</v>
      </c>
      <c r="J6" s="396" t="s">
        <v>128</v>
      </c>
      <c r="K6" s="397"/>
      <c r="L6" s="397"/>
      <c r="M6" s="398"/>
      <c r="O6" s="690" t="s">
        <v>13</v>
      </c>
      <c r="P6" s="692" t="s">
        <v>131</v>
      </c>
      <c r="Q6" s="694" t="s">
        <v>14</v>
      </c>
      <c r="R6" s="688" t="s">
        <v>130</v>
      </c>
      <c r="S6" s="396" t="s">
        <v>128</v>
      </c>
      <c r="T6" s="397"/>
      <c r="U6" s="397"/>
      <c r="V6" s="398"/>
      <c r="X6" s="690" t="s">
        <v>13</v>
      </c>
      <c r="Y6" s="692" t="s">
        <v>131</v>
      </c>
      <c r="Z6" s="694" t="s">
        <v>14</v>
      </c>
      <c r="AA6" s="688" t="s">
        <v>130</v>
      </c>
      <c r="AB6" s="396" t="s">
        <v>128</v>
      </c>
      <c r="AC6" s="397"/>
      <c r="AD6" s="397"/>
      <c r="AE6" s="398"/>
    </row>
    <row r="7" spans="1:62" ht="31.5" customHeight="1" thickBot="1">
      <c r="A7" s="679"/>
      <c r="B7" s="680"/>
      <c r="C7" s="680"/>
      <c r="D7" s="680"/>
      <c r="E7" s="681"/>
      <c r="F7" s="697"/>
      <c r="G7" s="693"/>
      <c r="H7" s="695"/>
      <c r="I7" s="689"/>
      <c r="J7" s="399" t="s">
        <v>13</v>
      </c>
      <c r="K7" s="400" t="s">
        <v>131</v>
      </c>
      <c r="L7" s="401" t="s">
        <v>14</v>
      </c>
      <c r="M7" s="402" t="s">
        <v>132</v>
      </c>
      <c r="O7" s="691"/>
      <c r="P7" s="693"/>
      <c r="Q7" s="695"/>
      <c r="R7" s="689"/>
      <c r="S7" s="399" t="s">
        <v>13</v>
      </c>
      <c r="T7" s="400" t="s">
        <v>131</v>
      </c>
      <c r="U7" s="401" t="s">
        <v>14</v>
      </c>
      <c r="V7" s="402" t="s">
        <v>132</v>
      </c>
      <c r="X7" s="691"/>
      <c r="Y7" s="693"/>
      <c r="Z7" s="695"/>
      <c r="AA7" s="689"/>
      <c r="AB7" s="399" t="s">
        <v>13</v>
      </c>
      <c r="AC7" s="400" t="s">
        <v>131</v>
      </c>
      <c r="AD7" s="401" t="s">
        <v>14</v>
      </c>
      <c r="AE7" s="402" t="s">
        <v>132</v>
      </c>
    </row>
    <row r="8" spans="1:62" ht="12" customHeight="1" thickTop="1">
      <c r="A8" s="68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52" t="s">
        <v>2</v>
      </c>
      <c r="C9" s="684"/>
      <c r="D9" s="684"/>
      <c r="E9" s="653"/>
      <c r="F9" s="441">
        <v>14981723</v>
      </c>
      <c r="G9" s="112" t="s">
        <v>22</v>
      </c>
      <c r="H9" s="443">
        <v>18240386.329</v>
      </c>
      <c r="I9" s="406" t="s">
        <v>22</v>
      </c>
      <c r="J9" s="372">
        <v>2.0230033370896479</v>
      </c>
      <c r="K9" s="533" t="s">
        <v>206</v>
      </c>
      <c r="L9" s="372">
        <v>3.1698979192410661</v>
      </c>
      <c r="M9" s="534" t="s">
        <v>206</v>
      </c>
      <c r="O9" s="460">
        <v>6268115</v>
      </c>
      <c r="P9" s="112" t="s">
        <v>22</v>
      </c>
      <c r="Q9" s="443">
        <v>7891637.5489999996</v>
      </c>
      <c r="R9" s="406" t="s">
        <v>22</v>
      </c>
      <c r="S9" s="372">
        <v>1.8934140966334354</v>
      </c>
      <c r="T9" s="533" t="s">
        <v>206</v>
      </c>
      <c r="U9" s="372">
        <v>2.8783751872948642</v>
      </c>
      <c r="V9" s="534" t="s">
        <v>206</v>
      </c>
      <c r="X9" s="460">
        <v>14237</v>
      </c>
      <c r="Y9" s="112" t="s">
        <v>22</v>
      </c>
      <c r="Z9" s="443">
        <v>18912.383999999998</v>
      </c>
      <c r="AA9" s="406" t="s">
        <v>22</v>
      </c>
      <c r="AB9" s="372">
        <v>-2.3860130270826261</v>
      </c>
      <c r="AC9" s="533" t="s">
        <v>206</v>
      </c>
      <c r="AD9" s="372">
        <v>-1.7321027926180221</v>
      </c>
      <c r="AE9" s="534" t="s">
        <v>206</v>
      </c>
    </row>
    <row r="10" spans="1:62" ht="45" customHeight="1">
      <c r="A10" s="660"/>
      <c r="B10" s="667" t="s">
        <v>3</v>
      </c>
      <c r="C10" s="668"/>
      <c r="D10" s="668"/>
      <c r="E10" s="669"/>
      <c r="F10" s="445">
        <v>40523</v>
      </c>
      <c r="G10" s="446">
        <v>27.048290774031798</v>
      </c>
      <c r="H10" s="447">
        <v>6672.5110000000004</v>
      </c>
      <c r="I10" s="448">
        <v>3.6580974106845083</v>
      </c>
      <c r="J10" s="378">
        <v>18.658311616058086</v>
      </c>
      <c r="K10" s="383">
        <v>16.305448511454301</v>
      </c>
      <c r="L10" s="378">
        <v>17.885616953734669</v>
      </c>
      <c r="M10" s="388">
        <v>14.263578166969523</v>
      </c>
      <c r="O10" s="461">
        <v>18025</v>
      </c>
      <c r="P10" s="446">
        <v>28.756651720652858</v>
      </c>
      <c r="Q10" s="447">
        <v>3290.2260000000001</v>
      </c>
      <c r="R10" s="448">
        <v>4.1692563546800576</v>
      </c>
      <c r="S10" s="378">
        <v>15.961142563046835</v>
      </c>
      <c r="T10" s="383">
        <v>13.806317700839685</v>
      </c>
      <c r="U10" s="378">
        <v>12.476168825730326</v>
      </c>
      <c r="V10" s="388">
        <v>9.3292624625556755</v>
      </c>
      <c r="X10" s="461">
        <v>66</v>
      </c>
      <c r="Y10" s="446">
        <v>46.358081056402334</v>
      </c>
      <c r="Z10" s="447">
        <v>11.129</v>
      </c>
      <c r="AA10" s="448">
        <v>5.8845040371430697</v>
      </c>
      <c r="AB10" s="378">
        <v>32</v>
      </c>
      <c r="AC10" s="383">
        <v>35.226522441525617</v>
      </c>
      <c r="AD10" s="378">
        <v>148.6927374301676</v>
      </c>
      <c r="AE10" s="388">
        <v>153.07627872135384</v>
      </c>
    </row>
    <row r="11" spans="1:62" ht="49.5" customHeight="1">
      <c r="A11" s="660"/>
      <c r="B11" s="463"/>
      <c r="C11" s="657" t="s">
        <v>7</v>
      </c>
      <c r="D11" s="683"/>
      <c r="E11" s="658"/>
      <c r="F11" s="449">
        <v>30969</v>
      </c>
      <c r="G11" s="433">
        <v>20.671187152505755</v>
      </c>
      <c r="H11" s="434">
        <v>5505.723</v>
      </c>
      <c r="I11" s="435">
        <v>3.0184245556502107</v>
      </c>
      <c r="J11" s="375">
        <v>13.418787767808098</v>
      </c>
      <c r="K11" s="376">
        <v>11.169818627144451</v>
      </c>
      <c r="L11" s="375">
        <v>19.968374344564069</v>
      </c>
      <c r="M11" s="377">
        <v>16.282342780325763</v>
      </c>
      <c r="O11" s="432">
        <v>13874</v>
      </c>
      <c r="P11" s="433">
        <v>22.134246101100569</v>
      </c>
      <c r="Q11" s="434">
        <v>2785.8649999999998</v>
      </c>
      <c r="R11" s="435">
        <v>3.5301481887659865</v>
      </c>
      <c r="S11" s="375">
        <v>11.125350420504603</v>
      </c>
      <c r="T11" s="376">
        <v>9.0603857037470732</v>
      </c>
      <c r="U11" s="375">
        <v>13.773417386531435</v>
      </c>
      <c r="V11" s="377">
        <v>10.590216048223596</v>
      </c>
      <c r="X11" s="432">
        <v>53</v>
      </c>
      <c r="Y11" s="433">
        <v>37.226943878626116</v>
      </c>
      <c r="Z11" s="434">
        <v>8.6940000000000008</v>
      </c>
      <c r="AA11" s="435">
        <v>4.5969878784187133</v>
      </c>
      <c r="AB11" s="375">
        <v>17.777777777777786</v>
      </c>
      <c r="AC11" s="376">
        <v>20.656661437724864</v>
      </c>
      <c r="AD11" s="375">
        <v>111.42996108949416</v>
      </c>
      <c r="AE11" s="377">
        <v>115.1566962334586</v>
      </c>
    </row>
    <row r="12" spans="1:62" ht="49.5" customHeight="1">
      <c r="A12" s="660"/>
      <c r="B12" s="463"/>
      <c r="C12" s="665" t="s">
        <v>125</v>
      </c>
      <c r="D12" s="666"/>
      <c r="E12" s="659"/>
      <c r="F12" s="449">
        <v>2744</v>
      </c>
      <c r="G12" s="433">
        <v>1.8315650342754302</v>
      </c>
      <c r="H12" s="434">
        <v>62.378</v>
      </c>
      <c r="I12" s="435">
        <v>3.4197740593260653E-2</v>
      </c>
      <c r="J12" s="375">
        <v>88.720770288858319</v>
      </c>
      <c r="K12" s="376">
        <v>84.978646105245986</v>
      </c>
      <c r="L12" s="375">
        <v>8.4683870070251004</v>
      </c>
      <c r="M12" s="377">
        <v>5.1356928664711461</v>
      </c>
      <c r="O12" s="432">
        <v>1157</v>
      </c>
      <c r="P12" s="433">
        <v>1.8458499883936399</v>
      </c>
      <c r="Q12" s="434">
        <v>28.718</v>
      </c>
      <c r="R12" s="435">
        <v>3.6390419379611579E-2</v>
      </c>
      <c r="S12" s="375">
        <v>77.182235834609514</v>
      </c>
      <c r="T12" s="376">
        <v>73.889782186092845</v>
      </c>
      <c r="U12" s="375">
        <v>6.2842339008142005</v>
      </c>
      <c r="V12" s="377">
        <v>3.3105681415738246</v>
      </c>
      <c r="X12" s="432">
        <v>4</v>
      </c>
      <c r="Y12" s="433">
        <v>2.8095806700849901</v>
      </c>
      <c r="Z12" s="434">
        <v>0.498</v>
      </c>
      <c r="AA12" s="435">
        <v>0.26331952650707602</v>
      </c>
      <c r="AB12" s="633" t="s">
        <v>22</v>
      </c>
      <c r="AC12" s="634" t="s">
        <v>22</v>
      </c>
      <c r="AD12" s="633" t="s">
        <v>22</v>
      </c>
      <c r="AE12" s="635" t="s">
        <v>22</v>
      </c>
    </row>
    <row r="13" spans="1:62" ht="49.5" customHeight="1" thickBot="1">
      <c r="A13" s="661"/>
      <c r="B13" s="242"/>
      <c r="C13" s="655" t="s">
        <v>8</v>
      </c>
      <c r="D13" s="664"/>
      <c r="E13" s="656"/>
      <c r="F13" s="450">
        <v>6810</v>
      </c>
      <c r="G13" s="410">
        <v>4.5455385872506113</v>
      </c>
      <c r="H13" s="431">
        <v>1104.4100000000001</v>
      </c>
      <c r="I13" s="411">
        <v>0.60547511444103697</v>
      </c>
      <c r="J13" s="379">
        <v>26.298219584569722</v>
      </c>
      <c r="K13" s="380">
        <v>23.793865553313907</v>
      </c>
      <c r="L13" s="379">
        <v>8.9874345849406438</v>
      </c>
      <c r="M13" s="381">
        <v>5.6387926934398962</v>
      </c>
      <c r="O13" s="429">
        <v>2994</v>
      </c>
      <c r="P13" s="410">
        <v>4.7765556311586499</v>
      </c>
      <c r="Q13" s="431">
        <v>475.64299999999997</v>
      </c>
      <c r="R13" s="411">
        <v>0.60271774653445886</v>
      </c>
      <c r="S13" s="379">
        <v>24.438902743142151</v>
      </c>
      <c r="T13" s="380">
        <v>22.126541588965793</v>
      </c>
      <c r="U13" s="379">
        <v>5.7837766909751593</v>
      </c>
      <c r="V13" s="381">
        <v>2.8241129376225871</v>
      </c>
      <c r="X13" s="429">
        <v>9</v>
      </c>
      <c r="Y13" s="410">
        <v>6.3215565076912279</v>
      </c>
      <c r="Z13" s="431">
        <v>1.9370000000000001</v>
      </c>
      <c r="AA13" s="411">
        <v>1.0241966322172817</v>
      </c>
      <c r="AB13" s="379">
        <v>80</v>
      </c>
      <c r="AC13" s="380">
        <v>84.399803329353119</v>
      </c>
      <c r="AD13" s="379">
        <v>433.60881542699735</v>
      </c>
      <c r="AE13" s="381">
        <v>443.01438271430925</v>
      </c>
    </row>
    <row r="14" spans="1:62" ht="45.75" customHeight="1">
      <c r="A14" s="660" t="s">
        <v>30</v>
      </c>
      <c r="B14" s="650" t="s">
        <v>4</v>
      </c>
      <c r="C14" s="673" t="s">
        <v>5</v>
      </c>
      <c r="D14" s="667" t="s">
        <v>6</v>
      </c>
      <c r="E14" s="653"/>
      <c r="F14" s="451">
        <v>18129</v>
      </c>
      <c r="G14" s="295">
        <v>12.191701236944221</v>
      </c>
      <c r="H14" s="423" t="s">
        <v>22</v>
      </c>
      <c r="I14" s="406" t="s">
        <v>22</v>
      </c>
      <c r="J14" s="372">
        <v>-16.026680253832964</v>
      </c>
      <c r="K14" s="295">
        <v>-19.95927427249309</v>
      </c>
      <c r="L14" s="533" t="s">
        <v>206</v>
      </c>
      <c r="M14" s="534" t="s">
        <v>206</v>
      </c>
      <c r="O14" s="430">
        <v>5906</v>
      </c>
      <c r="P14" s="295">
        <v>9.4901139290373244</v>
      </c>
      <c r="Q14" s="423" t="s">
        <v>22</v>
      </c>
      <c r="R14" s="406" t="s">
        <v>22</v>
      </c>
      <c r="S14" s="372">
        <v>-22.360983304850791</v>
      </c>
      <c r="T14" s="295">
        <v>-25.406049434578421</v>
      </c>
      <c r="U14" s="533" t="s">
        <v>206</v>
      </c>
      <c r="V14" s="534" t="s">
        <v>206</v>
      </c>
      <c r="X14" s="430">
        <v>58</v>
      </c>
      <c r="Y14" s="295">
        <v>40.524489368144025</v>
      </c>
      <c r="Z14" s="423" t="s">
        <v>22</v>
      </c>
      <c r="AA14" s="406" t="s">
        <v>22</v>
      </c>
      <c r="AB14" s="372">
        <v>-35.555555555555557</v>
      </c>
      <c r="AC14" s="295">
        <v>-35.57957006777373</v>
      </c>
      <c r="AD14" s="533" t="s">
        <v>206</v>
      </c>
      <c r="AE14" s="534" t="s">
        <v>206</v>
      </c>
    </row>
    <row r="15" spans="1:62" ht="45.75" customHeight="1">
      <c r="A15" s="660"/>
      <c r="B15" s="650"/>
      <c r="C15" s="673"/>
      <c r="D15" s="113"/>
      <c r="E15" s="241" t="s">
        <v>7</v>
      </c>
      <c r="F15" s="451">
        <v>10649</v>
      </c>
      <c r="G15" s="295">
        <v>7.1614223880092114</v>
      </c>
      <c r="H15" s="423" t="s">
        <v>22</v>
      </c>
      <c r="I15" s="406" t="s">
        <v>22</v>
      </c>
      <c r="J15" s="372">
        <v>-8.4586950915499131</v>
      </c>
      <c r="K15" s="295">
        <v>-12.745708981574722</v>
      </c>
      <c r="L15" s="533" t="s">
        <v>206</v>
      </c>
      <c r="M15" s="534" t="s">
        <v>206</v>
      </c>
      <c r="O15" s="430">
        <v>3576</v>
      </c>
      <c r="P15" s="295">
        <v>5.7461306146693989</v>
      </c>
      <c r="Q15" s="423" t="s">
        <v>22</v>
      </c>
      <c r="R15" s="406" t="s">
        <v>22</v>
      </c>
      <c r="S15" s="372">
        <v>-7.8825347758887148</v>
      </c>
      <c r="T15" s="295">
        <v>-11.495457572318585</v>
      </c>
      <c r="U15" s="533" t="s">
        <v>206</v>
      </c>
      <c r="V15" s="534" t="s">
        <v>206</v>
      </c>
      <c r="X15" s="430">
        <v>23</v>
      </c>
      <c r="Y15" s="295">
        <v>16.070056128746767</v>
      </c>
      <c r="Z15" s="423" t="s">
        <v>22</v>
      </c>
      <c r="AA15" s="406" t="s">
        <v>22</v>
      </c>
      <c r="AB15" s="372">
        <v>-37.837837837837839</v>
      </c>
      <c r="AC15" s="295">
        <v>-37.861001882708109</v>
      </c>
      <c r="AD15" s="533" t="s">
        <v>206</v>
      </c>
      <c r="AE15" s="534" t="s">
        <v>206</v>
      </c>
    </row>
    <row r="16" spans="1:62" ht="45.75" customHeight="1">
      <c r="A16" s="660"/>
      <c r="B16" s="650"/>
      <c r="C16" s="673"/>
      <c r="D16" s="113"/>
      <c r="E16" s="241" t="s">
        <v>125</v>
      </c>
      <c r="F16" s="451">
        <v>238</v>
      </c>
      <c r="G16" s="295">
        <v>0.16005432701156844</v>
      </c>
      <c r="H16" s="423" t="s">
        <v>22</v>
      </c>
      <c r="I16" s="406" t="s">
        <v>22</v>
      </c>
      <c r="J16" s="372">
        <v>-20.666666666666671</v>
      </c>
      <c r="K16" s="295">
        <v>-24.381963300050941</v>
      </c>
      <c r="L16" s="533" t="s">
        <v>206</v>
      </c>
      <c r="M16" s="534" t="s">
        <v>206</v>
      </c>
      <c r="O16" s="430">
        <v>174</v>
      </c>
      <c r="P16" s="295">
        <v>0.27959360373391368</v>
      </c>
      <c r="Q16" s="423" t="s">
        <v>22</v>
      </c>
      <c r="R16" s="406" t="s">
        <v>22</v>
      </c>
      <c r="S16" s="372">
        <v>-19.069767441860463</v>
      </c>
      <c r="T16" s="295">
        <v>-22.243917766321857</v>
      </c>
      <c r="U16" s="533" t="s">
        <v>206</v>
      </c>
      <c r="V16" s="534" t="s">
        <v>206</v>
      </c>
      <c r="X16" s="636" t="s">
        <v>22</v>
      </c>
      <c r="Y16" s="637" t="s">
        <v>22</v>
      </c>
      <c r="Z16" s="423" t="s">
        <v>22</v>
      </c>
      <c r="AA16" s="406" t="s">
        <v>22</v>
      </c>
      <c r="AB16" s="640" t="s">
        <v>22</v>
      </c>
      <c r="AC16" s="637" t="s">
        <v>22</v>
      </c>
      <c r="AD16" s="533" t="s">
        <v>206</v>
      </c>
      <c r="AE16" s="534" t="s">
        <v>206</v>
      </c>
    </row>
    <row r="17" spans="1:44" ht="45.75" customHeight="1">
      <c r="A17" s="660"/>
      <c r="B17" s="650"/>
      <c r="C17" s="673"/>
      <c r="D17" s="8"/>
      <c r="E17" s="241" t="s">
        <v>8</v>
      </c>
      <c r="F17" s="451">
        <v>7242</v>
      </c>
      <c r="G17" s="295">
        <v>4.870224521923439</v>
      </c>
      <c r="H17" s="423" t="s">
        <v>22</v>
      </c>
      <c r="I17" s="406" t="s">
        <v>22</v>
      </c>
      <c r="J17" s="372">
        <v>-25</v>
      </c>
      <c r="K17" s="295">
        <v>-28.512360262653218</v>
      </c>
      <c r="L17" s="533" t="s">
        <v>206</v>
      </c>
      <c r="M17" s="534" t="s">
        <v>206</v>
      </c>
      <c r="O17" s="430">
        <v>2156</v>
      </c>
      <c r="P17" s="295">
        <v>3.4643897106340114</v>
      </c>
      <c r="Q17" s="423" t="s">
        <v>22</v>
      </c>
      <c r="R17" s="406" t="s">
        <v>22</v>
      </c>
      <c r="S17" s="372">
        <v>-38.575498575498578</v>
      </c>
      <c r="T17" s="295">
        <v>-40.98461807217609</v>
      </c>
      <c r="U17" s="533" t="s">
        <v>206</v>
      </c>
      <c r="V17" s="534" t="s">
        <v>206</v>
      </c>
      <c r="X17" s="430">
        <v>35</v>
      </c>
      <c r="Y17" s="295">
        <v>24.454433239397257</v>
      </c>
      <c r="Z17" s="423" t="s">
        <v>22</v>
      </c>
      <c r="AA17" s="406" t="s">
        <v>22</v>
      </c>
      <c r="AB17" s="372">
        <v>-33.962264150943398</v>
      </c>
      <c r="AC17" s="295">
        <v>-33.986872385649718</v>
      </c>
      <c r="AD17" s="533" t="s">
        <v>206</v>
      </c>
      <c r="AE17" s="534" t="s">
        <v>206</v>
      </c>
    </row>
    <row r="18" spans="1:44" ht="45.75" customHeight="1">
      <c r="A18" s="660"/>
      <c r="B18" s="650"/>
      <c r="C18" s="673"/>
      <c r="D18" s="657" t="s">
        <v>3</v>
      </c>
      <c r="E18" s="658"/>
      <c r="F18" s="451">
        <v>9427</v>
      </c>
      <c r="G18" s="295">
        <v>6.3396308434372086</v>
      </c>
      <c r="H18" s="451">
        <v>2560.9160000000002</v>
      </c>
      <c r="I18" s="412">
        <v>1.4077597604901604</v>
      </c>
      <c r="J18" s="372">
        <v>-13.482011747430249</v>
      </c>
      <c r="K18" s="295">
        <v>-17.533776333337229</v>
      </c>
      <c r="L18" s="295">
        <v>-21.741413046235195</v>
      </c>
      <c r="M18" s="377">
        <v>-26.139279828588599</v>
      </c>
      <c r="O18" s="430">
        <v>5594</v>
      </c>
      <c r="P18" s="295">
        <v>8.9887736740661683</v>
      </c>
      <c r="Q18" s="451">
        <v>1870.65</v>
      </c>
      <c r="R18" s="412">
        <v>2.381886556302141</v>
      </c>
      <c r="S18" s="372">
        <v>-24.932903918411171</v>
      </c>
      <c r="T18" s="295">
        <v>-27.877097205049438</v>
      </c>
      <c r="U18" s="295">
        <v>-26.737509463047218</v>
      </c>
      <c r="V18" s="377">
        <v>-30.079420057005791</v>
      </c>
      <c r="X18" s="430">
        <v>11</v>
      </c>
      <c r="Y18" s="295">
        <v>7.6856790180962804</v>
      </c>
      <c r="Z18" s="451">
        <v>1.623</v>
      </c>
      <c r="AA18" s="412">
        <v>0.83728514496227779</v>
      </c>
      <c r="AB18" s="372">
        <v>-50</v>
      </c>
      <c r="AC18" s="295">
        <v>-50.018631949134793</v>
      </c>
      <c r="AD18" s="295">
        <v>-44.83344663494222</v>
      </c>
      <c r="AE18" s="377">
        <v>-44.659305364921629</v>
      </c>
    </row>
    <row r="19" spans="1:44" ht="45.75" customHeight="1">
      <c r="A19" s="660"/>
      <c r="B19" s="650"/>
      <c r="C19" s="673"/>
      <c r="D19" s="114"/>
      <c r="E19" s="241" t="s">
        <v>7</v>
      </c>
      <c r="F19" s="451">
        <v>3896</v>
      </c>
      <c r="G19" s="295">
        <v>2.6200489833490361</v>
      </c>
      <c r="H19" s="451">
        <v>567.98099999999999</v>
      </c>
      <c r="I19" s="412">
        <v>0.31222453080185436</v>
      </c>
      <c r="J19" s="372">
        <v>12.601156069364166</v>
      </c>
      <c r="K19" s="295">
        <v>7.3278783879395348</v>
      </c>
      <c r="L19" s="295">
        <v>-14.009241287845526</v>
      </c>
      <c r="M19" s="296">
        <v>-18.841629860782319</v>
      </c>
      <c r="O19" s="430">
        <v>2427</v>
      </c>
      <c r="P19" s="295">
        <v>3.899848714150624</v>
      </c>
      <c r="Q19" s="451">
        <v>369.00599999999997</v>
      </c>
      <c r="R19" s="412">
        <v>0.46985295517324344</v>
      </c>
      <c r="S19" s="372">
        <v>9.2259225922592236</v>
      </c>
      <c r="T19" s="295">
        <v>4.9419920180235835</v>
      </c>
      <c r="U19" s="295">
        <v>-21.368464792183858</v>
      </c>
      <c r="V19" s="296">
        <v>-24.955287443233146</v>
      </c>
      <c r="X19" s="430">
        <v>1</v>
      </c>
      <c r="Y19" s="295">
        <v>0.69869809255420734</v>
      </c>
      <c r="Z19" s="451">
        <v>0.124</v>
      </c>
      <c r="AA19" s="412">
        <v>6.3970029559656458E-2</v>
      </c>
      <c r="AB19" s="372">
        <v>-85.714285714285722</v>
      </c>
      <c r="AC19" s="295">
        <v>-85.719609128324223</v>
      </c>
      <c r="AD19" s="295">
        <v>-86.313465783664455</v>
      </c>
      <c r="AE19" s="296">
        <v>-86.270262242655818</v>
      </c>
    </row>
    <row r="20" spans="1:44" ht="45.75" customHeight="1">
      <c r="A20" s="660"/>
      <c r="B20" s="650"/>
      <c r="C20" s="673"/>
      <c r="D20" s="114"/>
      <c r="E20" s="241" t="s">
        <v>125</v>
      </c>
      <c r="F20" s="451">
        <v>147</v>
      </c>
      <c r="G20" s="295">
        <v>9.8857084330674624E-2</v>
      </c>
      <c r="H20" s="451">
        <v>22.818999999999999</v>
      </c>
      <c r="I20" s="412">
        <v>1.2543820248155335E-2</v>
      </c>
      <c r="J20" s="372">
        <v>-16.949152542372886</v>
      </c>
      <c r="K20" s="295">
        <v>-20.838545827570783</v>
      </c>
      <c r="L20" s="295">
        <v>-15.557118010583579</v>
      </c>
      <c r="M20" s="296">
        <v>-20.302521169049086</v>
      </c>
      <c r="O20" s="430">
        <v>132</v>
      </c>
      <c r="P20" s="295">
        <v>0.21210549248779662</v>
      </c>
      <c r="Q20" s="451">
        <v>21.207000000000001</v>
      </c>
      <c r="R20" s="412">
        <v>2.7002736054045122E-2</v>
      </c>
      <c r="S20" s="372">
        <v>-14.285714285714292</v>
      </c>
      <c r="T20" s="295">
        <v>-17.647499112114275</v>
      </c>
      <c r="U20" s="295">
        <v>-11.167427637917314</v>
      </c>
      <c r="V20" s="296">
        <v>-15.219576459089268</v>
      </c>
      <c r="X20" s="636" t="s">
        <v>22</v>
      </c>
      <c r="Y20" s="637" t="s">
        <v>22</v>
      </c>
      <c r="Z20" s="638" t="s">
        <v>22</v>
      </c>
      <c r="AA20" s="639" t="s">
        <v>22</v>
      </c>
      <c r="AB20" s="640" t="s">
        <v>22</v>
      </c>
      <c r="AC20" s="637" t="s">
        <v>22</v>
      </c>
      <c r="AD20" s="637" t="s">
        <v>22</v>
      </c>
      <c r="AE20" s="641" t="s">
        <v>22</v>
      </c>
    </row>
    <row r="21" spans="1:44" ht="45.75" customHeight="1">
      <c r="A21" s="660"/>
      <c r="B21" s="650"/>
      <c r="C21" s="673"/>
      <c r="D21" s="114"/>
      <c r="E21" s="241" t="s">
        <v>8</v>
      </c>
      <c r="F21" s="451">
        <v>5384</v>
      </c>
      <c r="G21" s="295">
        <v>3.6207247757574978</v>
      </c>
      <c r="H21" s="451">
        <v>1970.116</v>
      </c>
      <c r="I21" s="412">
        <v>1.0829914094401505</v>
      </c>
      <c r="J21" s="372">
        <v>-25.830004132800667</v>
      </c>
      <c r="K21" s="295">
        <v>-29.303494081668703</v>
      </c>
      <c r="L21" s="295">
        <v>-23.781897525572177</v>
      </c>
      <c r="M21" s="296">
        <v>-28.06509601067043</v>
      </c>
      <c r="O21" s="430">
        <v>3035</v>
      </c>
      <c r="P21" s="295">
        <v>4.8768194674277483</v>
      </c>
      <c r="Q21" s="451">
        <v>1480.4369999999999</v>
      </c>
      <c r="R21" s="412">
        <v>1.8850308650748526</v>
      </c>
      <c r="S21" s="372">
        <v>-40.20882584712372</v>
      </c>
      <c r="T21" s="295">
        <v>-42.553884904021125</v>
      </c>
      <c r="U21" s="295">
        <v>-28.140928407262436</v>
      </c>
      <c r="V21" s="296">
        <v>-31.418821239839133</v>
      </c>
      <c r="X21" s="430">
        <v>10</v>
      </c>
      <c r="Y21" s="295">
        <v>6.9869809255420732</v>
      </c>
      <c r="Z21" s="451">
        <v>1.4990000000000001</v>
      </c>
      <c r="AA21" s="412">
        <v>0.77331511540262132</v>
      </c>
      <c r="AB21" s="372">
        <v>-33.333333333333343</v>
      </c>
      <c r="AC21" s="295">
        <v>-33.358175932179705</v>
      </c>
      <c r="AD21" s="295">
        <v>-26.375245579567775</v>
      </c>
      <c r="AE21" s="296">
        <v>-26.142838306362123</v>
      </c>
    </row>
    <row r="22" spans="1:44" ht="45.75" customHeight="1">
      <c r="A22" s="660"/>
      <c r="B22" s="650"/>
      <c r="C22" s="673"/>
      <c r="D22" s="657" t="s">
        <v>20</v>
      </c>
      <c r="E22" s="659"/>
      <c r="F22" s="451">
        <v>60</v>
      </c>
      <c r="G22" s="295">
        <v>4.0349830339050867E-2</v>
      </c>
      <c r="H22" s="451">
        <v>192.62299999999999</v>
      </c>
      <c r="I22" s="412">
        <v>0.1058866859923934</v>
      </c>
      <c r="J22" s="372">
        <v>-11.764705882352942</v>
      </c>
      <c r="K22" s="295">
        <v>-15.896894426650832</v>
      </c>
      <c r="L22" s="295">
        <v>4.5120369817749832</v>
      </c>
      <c r="M22" s="296">
        <v>-1.361184522592211</v>
      </c>
      <c r="O22" s="430">
        <v>29</v>
      </c>
      <c r="P22" s="295">
        <v>4.6598933955652282E-2</v>
      </c>
      <c r="Q22" s="451">
        <v>144.62700000000001</v>
      </c>
      <c r="R22" s="412">
        <v>0.18415262447721903</v>
      </c>
      <c r="S22" s="372">
        <v>11.538461538461547</v>
      </c>
      <c r="T22" s="295">
        <v>7.1638312835948597</v>
      </c>
      <c r="U22" s="295">
        <v>90.516775782804018</v>
      </c>
      <c r="V22" s="296">
        <v>81.826243606666168</v>
      </c>
      <c r="X22" s="636" t="s">
        <v>22</v>
      </c>
      <c r="Y22" s="637" t="s">
        <v>22</v>
      </c>
      <c r="Z22" s="638" t="s">
        <v>22</v>
      </c>
      <c r="AA22" s="639" t="s">
        <v>22</v>
      </c>
      <c r="AB22" s="640" t="s">
        <v>22</v>
      </c>
      <c r="AC22" s="637" t="s">
        <v>22</v>
      </c>
      <c r="AD22" s="637" t="s">
        <v>22</v>
      </c>
      <c r="AE22" s="641" t="s">
        <v>22</v>
      </c>
    </row>
    <row r="23" spans="1:44" ht="45.75" customHeight="1">
      <c r="A23" s="660"/>
      <c r="B23" s="650"/>
      <c r="C23" s="673"/>
      <c r="D23" s="113"/>
      <c r="E23" s="241" t="s">
        <v>7</v>
      </c>
      <c r="F23" s="451">
        <v>48</v>
      </c>
      <c r="G23" s="295">
        <v>3.2279864271240695E-2</v>
      </c>
      <c r="H23" s="451">
        <v>181.11799999999999</v>
      </c>
      <c r="I23" s="412">
        <v>9.9562278614549179E-2</v>
      </c>
      <c r="J23" s="372">
        <v>11.627906976744185</v>
      </c>
      <c r="K23" s="295">
        <v>6.4002079811673127</v>
      </c>
      <c r="L23" s="295">
        <v>63.148792044246676</v>
      </c>
      <c r="M23" s="296">
        <v>53.980384064475942</v>
      </c>
      <c r="O23" s="430">
        <v>21</v>
      </c>
      <c r="P23" s="295">
        <v>3.3744055623058551E-2</v>
      </c>
      <c r="Q23" s="451">
        <v>138.16</v>
      </c>
      <c r="R23" s="412">
        <v>0.17591823516890054</v>
      </c>
      <c r="S23" s="372">
        <v>31.25</v>
      </c>
      <c r="T23" s="295">
        <v>26.10226698457501</v>
      </c>
      <c r="U23" s="295">
        <v>411.24925991711069</v>
      </c>
      <c r="V23" s="296">
        <v>387.92833122156355</v>
      </c>
      <c r="X23" s="636" t="s">
        <v>22</v>
      </c>
      <c r="Y23" s="637" t="s">
        <v>22</v>
      </c>
      <c r="Z23" s="638" t="s">
        <v>22</v>
      </c>
      <c r="AA23" s="639" t="s">
        <v>22</v>
      </c>
      <c r="AB23" s="640" t="s">
        <v>22</v>
      </c>
      <c r="AC23" s="637" t="s">
        <v>22</v>
      </c>
      <c r="AD23" s="637" t="s">
        <v>22</v>
      </c>
      <c r="AE23" s="641" t="s">
        <v>22</v>
      </c>
    </row>
    <row r="24" spans="1:44" ht="45.75" customHeight="1">
      <c r="A24" s="660"/>
      <c r="B24" s="650"/>
      <c r="C24" s="673"/>
      <c r="D24" s="113"/>
      <c r="E24" s="241" t="s">
        <v>125</v>
      </c>
      <c r="F24" s="638" t="s">
        <v>22</v>
      </c>
      <c r="G24" s="637" t="s">
        <v>22</v>
      </c>
      <c r="H24" s="638" t="s">
        <v>22</v>
      </c>
      <c r="I24" s="639" t="s">
        <v>22</v>
      </c>
      <c r="J24" s="640" t="s">
        <v>22</v>
      </c>
      <c r="K24" s="637" t="s">
        <v>22</v>
      </c>
      <c r="L24" s="637" t="s">
        <v>22</v>
      </c>
      <c r="M24" s="641" t="s">
        <v>22</v>
      </c>
      <c r="O24" s="636" t="s">
        <v>22</v>
      </c>
      <c r="P24" s="637" t="s">
        <v>22</v>
      </c>
      <c r="Q24" s="638" t="s">
        <v>22</v>
      </c>
      <c r="R24" s="639" t="s">
        <v>22</v>
      </c>
      <c r="S24" s="640" t="s">
        <v>22</v>
      </c>
      <c r="T24" s="637" t="s">
        <v>22</v>
      </c>
      <c r="U24" s="637" t="s">
        <v>22</v>
      </c>
      <c r="V24" s="641" t="s">
        <v>22</v>
      </c>
      <c r="X24" s="636" t="s">
        <v>22</v>
      </c>
      <c r="Y24" s="637" t="s">
        <v>22</v>
      </c>
      <c r="Z24" s="638" t="s">
        <v>22</v>
      </c>
      <c r="AA24" s="639" t="s">
        <v>22</v>
      </c>
      <c r="AB24" s="642" t="s">
        <v>22</v>
      </c>
      <c r="AC24" s="637" t="s">
        <v>22</v>
      </c>
      <c r="AD24" s="637" t="s">
        <v>22</v>
      </c>
      <c r="AE24" s="641" t="s">
        <v>22</v>
      </c>
    </row>
    <row r="25" spans="1:44" ht="45.75" customHeight="1">
      <c r="A25" s="660"/>
      <c r="B25" s="650"/>
      <c r="C25" s="673"/>
      <c r="D25" s="8"/>
      <c r="E25" s="16" t="s">
        <v>8</v>
      </c>
      <c r="F25" s="451">
        <v>12</v>
      </c>
      <c r="G25" s="295">
        <v>8.0699660678101737E-3</v>
      </c>
      <c r="H25" s="451">
        <v>11.505000000000001</v>
      </c>
      <c r="I25" s="412">
        <v>6.3244073778442149E-3</v>
      </c>
      <c r="J25" s="372">
        <v>-52</v>
      </c>
      <c r="K25" s="295">
        <v>-54.24791056809805</v>
      </c>
      <c r="L25" s="295">
        <v>-84.302730137939506</v>
      </c>
      <c r="M25" s="296">
        <v>-85.184863388579188</v>
      </c>
      <c r="O25" s="430">
        <v>8</v>
      </c>
      <c r="P25" s="295">
        <v>1.2854878332593734E-2</v>
      </c>
      <c r="Q25" s="451">
        <v>6.4669999999999996</v>
      </c>
      <c r="R25" s="412">
        <v>8.2343893083184697E-3</v>
      </c>
      <c r="S25" s="372">
        <v>-20</v>
      </c>
      <c r="T25" s="295">
        <v>-23.137665837973316</v>
      </c>
      <c r="U25" s="295">
        <v>-86.772075518010183</v>
      </c>
      <c r="V25" s="296">
        <v>-87.375474892484746</v>
      </c>
      <c r="X25" s="636" t="s">
        <v>22</v>
      </c>
      <c r="Y25" s="637" t="s">
        <v>22</v>
      </c>
      <c r="Z25" s="638" t="s">
        <v>22</v>
      </c>
      <c r="AA25" s="639" t="s">
        <v>22</v>
      </c>
      <c r="AB25" s="640" t="s">
        <v>22</v>
      </c>
      <c r="AC25" s="637" t="s">
        <v>22</v>
      </c>
      <c r="AD25" s="637" t="s">
        <v>22</v>
      </c>
      <c r="AE25" s="641" t="s">
        <v>22</v>
      </c>
    </row>
    <row r="26" spans="1:44" ht="45.75" customHeight="1">
      <c r="A26" s="660"/>
      <c r="B26" s="650"/>
      <c r="C26" s="674"/>
      <c r="D26" s="652" t="s">
        <v>9</v>
      </c>
      <c r="E26" s="653"/>
      <c r="F26" s="451">
        <v>27616</v>
      </c>
      <c r="G26" s="295">
        <v>18.571681910720478</v>
      </c>
      <c r="H26" s="423" t="s">
        <v>22</v>
      </c>
      <c r="I26" s="406" t="s">
        <v>22</v>
      </c>
      <c r="J26" s="372">
        <v>-15.166036924400203</v>
      </c>
      <c r="K26" s="295">
        <v>-19.138936135468555</v>
      </c>
      <c r="L26" s="533" t="s">
        <v>206</v>
      </c>
      <c r="M26" s="534" t="s">
        <v>206</v>
      </c>
      <c r="O26" s="430">
        <v>11529</v>
      </c>
      <c r="P26" s="295">
        <v>18.525486537059145</v>
      </c>
      <c r="Q26" s="423" t="s">
        <v>22</v>
      </c>
      <c r="R26" s="406" t="s">
        <v>22</v>
      </c>
      <c r="S26" s="372">
        <v>-23.573085846867741</v>
      </c>
      <c r="T26" s="295">
        <v>-26.57061231736779</v>
      </c>
      <c r="U26" s="533" t="s">
        <v>206</v>
      </c>
      <c r="V26" s="534" t="s">
        <v>206</v>
      </c>
      <c r="X26" s="430">
        <v>69</v>
      </c>
      <c r="Y26" s="295">
        <v>48.210168386240305</v>
      </c>
      <c r="Z26" s="423" t="s">
        <v>22</v>
      </c>
      <c r="AA26" s="406" t="s">
        <v>22</v>
      </c>
      <c r="AB26" s="372">
        <v>-38.392857142857139</v>
      </c>
      <c r="AC26" s="295">
        <v>-38.415814365898214</v>
      </c>
      <c r="AD26" s="533" t="s">
        <v>206</v>
      </c>
      <c r="AE26" s="534" t="s">
        <v>206</v>
      </c>
    </row>
    <row r="27" spans="1:44" ht="43.5" customHeight="1">
      <c r="A27" s="660"/>
      <c r="B27" s="650"/>
      <c r="C27" s="654" t="s">
        <v>10</v>
      </c>
      <c r="D27" s="652" t="s">
        <v>6</v>
      </c>
      <c r="E27" s="653"/>
      <c r="F27" s="451">
        <v>60</v>
      </c>
      <c r="G27" s="295">
        <v>4.0349830339050867E-2</v>
      </c>
      <c r="H27" s="423" t="s">
        <v>22</v>
      </c>
      <c r="I27" s="406" t="s">
        <v>22</v>
      </c>
      <c r="J27" s="372">
        <v>-55.555555555555557</v>
      </c>
      <c r="K27" s="295">
        <v>-57.636954229720416</v>
      </c>
      <c r="L27" s="533" t="s">
        <v>206</v>
      </c>
      <c r="M27" s="534" t="s">
        <v>206</v>
      </c>
      <c r="O27" s="430">
        <v>42</v>
      </c>
      <c r="P27" s="295">
        <v>6.7488111246117102E-2</v>
      </c>
      <c r="Q27" s="423" t="s">
        <v>22</v>
      </c>
      <c r="R27" s="406" t="s">
        <v>22</v>
      </c>
      <c r="S27" s="372">
        <v>-40</v>
      </c>
      <c r="T27" s="295">
        <v>-42.353249378479994</v>
      </c>
      <c r="U27" s="533" t="s">
        <v>206</v>
      </c>
      <c r="V27" s="534" t="s">
        <v>206</v>
      </c>
      <c r="X27" s="636" t="s">
        <v>22</v>
      </c>
      <c r="Y27" s="637" t="s">
        <v>22</v>
      </c>
      <c r="Z27" s="423" t="s">
        <v>22</v>
      </c>
      <c r="AA27" s="406" t="s">
        <v>22</v>
      </c>
      <c r="AB27" s="640" t="s">
        <v>22</v>
      </c>
      <c r="AC27" s="637" t="s">
        <v>22</v>
      </c>
      <c r="AD27" s="533" t="s">
        <v>206</v>
      </c>
      <c r="AE27" s="534" t="s">
        <v>206</v>
      </c>
      <c r="AR27" s="3"/>
    </row>
    <row r="28" spans="1:44" ht="45.75" customHeight="1">
      <c r="A28" s="660"/>
      <c r="B28" s="650"/>
      <c r="C28" s="650"/>
      <c r="D28" s="652" t="s">
        <v>3</v>
      </c>
      <c r="E28" s="653"/>
      <c r="F28" s="451">
        <v>85</v>
      </c>
      <c r="G28" s="295">
        <v>5.7162259646988726E-2</v>
      </c>
      <c r="H28" s="382">
        <v>-30.047999999999998</v>
      </c>
      <c r="I28" s="412">
        <v>-1.6517669959970706E-2</v>
      </c>
      <c r="J28" s="372">
        <v>-14.141414141414145</v>
      </c>
      <c r="K28" s="295">
        <v>-18.162297943778086</v>
      </c>
      <c r="L28" s="295">
        <v>-47.906589691579548</v>
      </c>
      <c r="M28" s="296">
        <v>-50.834062416205427</v>
      </c>
      <c r="O28" s="430">
        <v>43</v>
      </c>
      <c r="P28" s="295">
        <v>6.9094971037691313E-2</v>
      </c>
      <c r="Q28" s="382">
        <v>-20.635999999999999</v>
      </c>
      <c r="R28" s="412">
        <v>-2.6275685444017313E-2</v>
      </c>
      <c r="S28" s="372">
        <v>-12.244897959183675</v>
      </c>
      <c r="T28" s="295">
        <v>-15.686725281450336</v>
      </c>
      <c r="U28" s="295">
        <v>-47.157635972549429</v>
      </c>
      <c r="V28" s="296">
        <v>-49.568070764744753</v>
      </c>
      <c r="X28" s="636" t="s">
        <v>22</v>
      </c>
      <c r="Y28" s="637" t="s">
        <v>22</v>
      </c>
      <c r="Z28" s="643" t="s">
        <v>22</v>
      </c>
      <c r="AA28" s="639" t="s">
        <v>22</v>
      </c>
      <c r="AB28" s="640" t="s">
        <v>22</v>
      </c>
      <c r="AC28" s="637" t="s">
        <v>22</v>
      </c>
      <c r="AD28" s="637" t="s">
        <v>22</v>
      </c>
      <c r="AE28" s="641" t="s">
        <v>22</v>
      </c>
    </row>
    <row r="29" spans="1:44" ht="42.75" customHeight="1" thickBot="1">
      <c r="A29" s="660"/>
      <c r="B29" s="651"/>
      <c r="C29" s="651"/>
      <c r="D29" s="655" t="s">
        <v>9</v>
      </c>
      <c r="E29" s="656"/>
      <c r="F29" s="452">
        <v>145</v>
      </c>
      <c r="G29" s="385">
        <v>9.7512089986039593E-2</v>
      </c>
      <c r="H29" s="424" t="s">
        <v>22</v>
      </c>
      <c r="I29" s="407" t="s">
        <v>22</v>
      </c>
      <c r="J29" s="373">
        <v>-38.034188034188034</v>
      </c>
      <c r="K29" s="380">
        <v>-40.936138108744821</v>
      </c>
      <c r="L29" s="535" t="s">
        <v>206</v>
      </c>
      <c r="M29" s="536" t="s">
        <v>206</v>
      </c>
      <c r="O29" s="436">
        <v>85</v>
      </c>
      <c r="P29" s="385">
        <v>0.13658308228380842</v>
      </c>
      <c r="Q29" s="424" t="s">
        <v>22</v>
      </c>
      <c r="R29" s="407" t="s">
        <v>22</v>
      </c>
      <c r="S29" s="373">
        <v>-28.571428571428569</v>
      </c>
      <c r="T29" s="380">
        <v>-31.372915926761905</v>
      </c>
      <c r="U29" s="535" t="s">
        <v>206</v>
      </c>
      <c r="V29" s="536" t="s">
        <v>206</v>
      </c>
      <c r="X29" s="644" t="s">
        <v>22</v>
      </c>
      <c r="Y29" s="645" t="s">
        <v>22</v>
      </c>
      <c r="Z29" s="424" t="s">
        <v>22</v>
      </c>
      <c r="AA29" s="407" t="s">
        <v>22</v>
      </c>
      <c r="AB29" s="646" t="s">
        <v>22</v>
      </c>
      <c r="AC29" s="647" t="s">
        <v>22</v>
      </c>
      <c r="AD29" s="535" t="s">
        <v>206</v>
      </c>
      <c r="AE29" s="536" t="s">
        <v>206</v>
      </c>
    </row>
    <row r="30" spans="1:44" ht="47.25" customHeight="1">
      <c r="A30" s="660"/>
      <c r="B30" s="663" t="s">
        <v>24</v>
      </c>
      <c r="C30" s="652" t="s">
        <v>11</v>
      </c>
      <c r="D30" s="684"/>
      <c r="E30" s="653"/>
      <c r="F30" s="441">
        <v>23248</v>
      </c>
      <c r="G30" s="442">
        <v>15.517574313715452</v>
      </c>
      <c r="H30" s="443">
        <v>33582.175999999999</v>
      </c>
      <c r="I30" s="444">
        <v>18.410890753233893</v>
      </c>
      <c r="J30" s="372">
        <v>-11.38555364970459</v>
      </c>
      <c r="K30" s="295">
        <v>-13.142680129197544</v>
      </c>
      <c r="L30" s="295">
        <v>-15.886182092261521</v>
      </c>
      <c r="M30" s="389">
        <v>-18.470581434925165</v>
      </c>
      <c r="O30" s="460">
        <v>9529</v>
      </c>
      <c r="P30" s="442">
        <v>15.202337544859978</v>
      </c>
      <c r="Q30" s="443">
        <v>13056.017</v>
      </c>
      <c r="R30" s="444">
        <v>16.544116375003071</v>
      </c>
      <c r="S30" s="372">
        <v>-6.6973465191422719</v>
      </c>
      <c r="T30" s="295">
        <v>-8.4311245156908967</v>
      </c>
      <c r="U30" s="295">
        <v>-10.433520814883764</v>
      </c>
      <c r="V30" s="389">
        <v>-12.939450081655849</v>
      </c>
      <c r="X30" s="460">
        <v>24</v>
      </c>
      <c r="Y30" s="442">
        <v>16.85748402050994</v>
      </c>
      <c r="Z30" s="443">
        <v>31.024999999999999</v>
      </c>
      <c r="AA30" s="444">
        <v>16.40459499976312</v>
      </c>
      <c r="AB30" s="372">
        <v>-25</v>
      </c>
      <c r="AC30" s="295">
        <v>-23.166748612769553</v>
      </c>
      <c r="AD30" s="295">
        <v>-37.473548439105983</v>
      </c>
      <c r="AE30" s="389">
        <v>-36.371436310538087</v>
      </c>
    </row>
    <row r="31" spans="1:44" ht="50.25" customHeight="1">
      <c r="A31" s="660"/>
      <c r="B31" s="650"/>
      <c r="C31" s="652" t="s">
        <v>21</v>
      </c>
      <c r="D31" s="684"/>
      <c r="E31" s="653"/>
      <c r="F31" s="441">
        <v>3193</v>
      </c>
      <c r="G31" s="442">
        <v>2.1312635402483413</v>
      </c>
      <c r="H31" s="443">
        <v>4718.6000000000004</v>
      </c>
      <c r="I31" s="444">
        <v>2.5868969630856995</v>
      </c>
      <c r="J31" s="372">
        <v>-13.210111443326994</v>
      </c>
      <c r="K31" s="295">
        <v>-14.931058959405036</v>
      </c>
      <c r="L31" s="295">
        <v>-14.093282322616446</v>
      </c>
      <c r="M31" s="296">
        <v>-16.732768559459771</v>
      </c>
      <c r="O31" s="460">
        <v>1538</v>
      </c>
      <c r="P31" s="442">
        <v>2.4536882300340697</v>
      </c>
      <c r="Q31" s="443">
        <v>2255.576</v>
      </c>
      <c r="R31" s="444">
        <v>2.858184991384733</v>
      </c>
      <c r="S31" s="372">
        <v>-20.762493560020616</v>
      </c>
      <c r="T31" s="295">
        <v>-22.234908759821977</v>
      </c>
      <c r="U31" s="295">
        <v>-18.460640826073799</v>
      </c>
      <c r="V31" s="296">
        <v>-20.74198389556598</v>
      </c>
      <c r="X31" s="648" t="s">
        <v>22</v>
      </c>
      <c r="Y31" s="112" t="s">
        <v>22</v>
      </c>
      <c r="Z31" s="423" t="s">
        <v>22</v>
      </c>
      <c r="AA31" s="406" t="s">
        <v>22</v>
      </c>
      <c r="AB31" s="640" t="s">
        <v>22</v>
      </c>
      <c r="AC31" s="637" t="s">
        <v>22</v>
      </c>
      <c r="AD31" s="637" t="s">
        <v>22</v>
      </c>
      <c r="AE31" s="641" t="s">
        <v>22</v>
      </c>
    </row>
    <row r="32" spans="1:44" ht="45" customHeight="1" thickBot="1">
      <c r="A32" s="661"/>
      <c r="B32" s="651"/>
      <c r="C32" s="670" t="s">
        <v>12</v>
      </c>
      <c r="D32" s="671"/>
      <c r="E32" s="672"/>
      <c r="F32" s="455">
        <v>8593</v>
      </c>
      <c r="G32" s="456">
        <v>5.7356553715483853</v>
      </c>
      <c r="H32" s="453">
        <v>15553.621999999999</v>
      </c>
      <c r="I32" s="454">
        <v>8.5270244387705905</v>
      </c>
      <c r="J32" s="373">
        <v>-14.258631011774099</v>
      </c>
      <c r="K32" s="295">
        <v>-15.958787544283823</v>
      </c>
      <c r="L32" s="295">
        <v>-12.618854224099607</v>
      </c>
      <c r="M32" s="386">
        <v>-15.303642304366477</v>
      </c>
      <c r="O32" s="462">
        <v>3958</v>
      </c>
      <c r="P32" s="456">
        <v>6.314498058826298</v>
      </c>
      <c r="Q32" s="453">
        <v>7846.9229999999998</v>
      </c>
      <c r="R32" s="454">
        <v>9.9433393275826951</v>
      </c>
      <c r="S32" s="373">
        <v>-11.868180806056557</v>
      </c>
      <c r="T32" s="295">
        <v>-13.505872803161552</v>
      </c>
      <c r="U32" s="295">
        <v>-6.6404102389360276</v>
      </c>
      <c r="V32" s="386">
        <v>-9.2524647759079386</v>
      </c>
      <c r="X32" s="462">
        <v>13</v>
      </c>
      <c r="Y32" s="456">
        <v>9.1311371777762158</v>
      </c>
      <c r="Z32" s="453">
        <v>19.622</v>
      </c>
      <c r="AA32" s="454">
        <v>10.375212347634228</v>
      </c>
      <c r="AB32" s="373">
        <v>-18.75</v>
      </c>
      <c r="AC32" s="295">
        <v>-16.7639776638337</v>
      </c>
      <c r="AD32" s="295">
        <v>5.9617669294740097</v>
      </c>
      <c r="AE32" s="386">
        <v>7.8294844407376303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63250.400000000001</v>
      </c>
      <c r="I34" s="407" t="s">
        <v>22</v>
      </c>
      <c r="J34" s="537" t="s">
        <v>206</v>
      </c>
      <c r="K34" s="535" t="s">
        <v>206</v>
      </c>
      <c r="L34" s="387">
        <v>-12.488039646527525</v>
      </c>
      <c r="M34" s="536" t="s">
        <v>206</v>
      </c>
      <c r="O34" s="420" t="s">
        <v>22</v>
      </c>
      <c r="P34" s="180" t="s">
        <v>22</v>
      </c>
      <c r="Q34" s="459">
        <v>28443.383000000002</v>
      </c>
      <c r="R34" s="407" t="s">
        <v>22</v>
      </c>
      <c r="S34" s="537" t="s">
        <v>206</v>
      </c>
      <c r="T34" s="535" t="s">
        <v>206</v>
      </c>
      <c r="U34" s="387">
        <v>-9.0209868161692413</v>
      </c>
      <c r="V34" s="536" t="s">
        <v>206</v>
      </c>
      <c r="X34" s="420" t="s">
        <v>22</v>
      </c>
      <c r="Y34" s="180" t="s">
        <v>22</v>
      </c>
      <c r="Z34" s="459">
        <v>63.399000000000001</v>
      </c>
      <c r="AA34" s="407" t="s">
        <v>22</v>
      </c>
      <c r="AB34" s="537" t="s">
        <v>206</v>
      </c>
      <c r="AC34" s="535" t="s">
        <v>206</v>
      </c>
      <c r="AD34" s="387">
        <v>-28.876249453101337</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5" t="s">
        <v>0</v>
      </c>
      <c r="B43" s="676"/>
      <c r="C43" s="676"/>
      <c r="D43" s="676"/>
      <c r="E43" s="677"/>
      <c r="F43" s="416" t="s">
        <v>28</v>
      </c>
      <c r="G43" s="393"/>
      <c r="H43" s="421"/>
      <c r="I43" s="393"/>
      <c r="J43" s="393"/>
      <c r="K43" s="393"/>
      <c r="L43" s="393"/>
      <c r="M43" s="395"/>
      <c r="O43" s="699" t="s">
        <v>27</v>
      </c>
      <c r="P43" s="700"/>
      <c r="Q43" s="700"/>
      <c r="R43" s="700"/>
      <c r="S43" s="700"/>
      <c r="T43" s="700"/>
      <c r="U43" s="700"/>
      <c r="V43" s="701"/>
      <c r="X43" s="426" t="s">
        <v>123</v>
      </c>
      <c r="Y43" s="393"/>
      <c r="Z43" s="421"/>
      <c r="AA43" s="393"/>
      <c r="AB43" s="393"/>
      <c r="AC43" s="393"/>
      <c r="AD43" s="393"/>
      <c r="AE43" s="395"/>
    </row>
    <row r="44" spans="1:62" ht="21" customHeight="1">
      <c r="A44" s="678"/>
      <c r="B44" s="668"/>
      <c r="C44" s="668"/>
      <c r="D44" s="668"/>
      <c r="E44" s="669"/>
      <c r="F44" s="696" t="s">
        <v>13</v>
      </c>
      <c r="G44" s="692" t="s">
        <v>131</v>
      </c>
      <c r="H44" s="694" t="s">
        <v>14</v>
      </c>
      <c r="I44" s="688" t="s">
        <v>130</v>
      </c>
      <c r="J44" s="396" t="s">
        <v>128</v>
      </c>
      <c r="K44" s="397"/>
      <c r="L44" s="397"/>
      <c r="M44" s="398"/>
      <c r="O44" s="690" t="s">
        <v>13</v>
      </c>
      <c r="P44" s="692" t="s">
        <v>131</v>
      </c>
      <c r="Q44" s="694" t="s">
        <v>14</v>
      </c>
      <c r="R44" s="688" t="s">
        <v>130</v>
      </c>
      <c r="S44" s="702" t="s">
        <v>128</v>
      </c>
      <c r="T44" s="703"/>
      <c r="U44" s="703"/>
      <c r="V44" s="704"/>
      <c r="X44" s="690" t="s">
        <v>13</v>
      </c>
      <c r="Y44" s="692" t="s">
        <v>131</v>
      </c>
      <c r="Z44" s="694" t="s">
        <v>14</v>
      </c>
      <c r="AA44" s="688" t="s">
        <v>130</v>
      </c>
      <c r="AB44" s="396" t="s">
        <v>128</v>
      </c>
      <c r="AC44" s="397"/>
      <c r="AD44" s="397"/>
      <c r="AE44" s="398"/>
    </row>
    <row r="45" spans="1:62" ht="31.5" customHeight="1" thickBot="1">
      <c r="A45" s="679"/>
      <c r="B45" s="680"/>
      <c r="C45" s="680"/>
      <c r="D45" s="680"/>
      <c r="E45" s="681"/>
      <c r="F45" s="697"/>
      <c r="G45" s="693"/>
      <c r="H45" s="695"/>
      <c r="I45" s="689"/>
      <c r="J45" s="399" t="s">
        <v>13</v>
      </c>
      <c r="K45" s="400" t="s">
        <v>131</v>
      </c>
      <c r="L45" s="401" t="s">
        <v>14</v>
      </c>
      <c r="M45" s="402" t="s">
        <v>132</v>
      </c>
      <c r="O45" s="691"/>
      <c r="P45" s="698"/>
      <c r="Q45" s="695"/>
      <c r="R45" s="689"/>
      <c r="S45" s="399" t="s">
        <v>13</v>
      </c>
      <c r="T45" s="400" t="s">
        <v>131</v>
      </c>
      <c r="U45" s="401" t="s">
        <v>14</v>
      </c>
      <c r="V45" s="402" t="s">
        <v>132</v>
      </c>
      <c r="X45" s="691"/>
      <c r="Y45" s="693"/>
      <c r="Z45" s="695"/>
      <c r="AA45" s="689"/>
      <c r="AB45" s="399" t="s">
        <v>13</v>
      </c>
      <c r="AC45" s="400" t="s">
        <v>131</v>
      </c>
      <c r="AD45" s="401" t="s">
        <v>14</v>
      </c>
      <c r="AE45" s="402" t="s">
        <v>132</v>
      </c>
    </row>
    <row r="46" spans="1:62" ht="12" customHeight="1" thickTop="1">
      <c r="A46" s="68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1675118</v>
      </c>
      <c r="G47" s="112" t="s">
        <v>22</v>
      </c>
      <c r="H47" s="443">
        <v>1970184.7009999999</v>
      </c>
      <c r="I47" s="406" t="s">
        <v>22</v>
      </c>
      <c r="J47" s="372">
        <v>1.0596946221327528</v>
      </c>
      <c r="K47" s="295" t="s">
        <v>196</v>
      </c>
      <c r="L47" s="372">
        <v>2.5150952282404262</v>
      </c>
      <c r="M47" s="296" t="s">
        <v>197</v>
      </c>
      <c r="O47" s="460">
        <v>4666482</v>
      </c>
      <c r="P47" s="112" t="s">
        <v>22</v>
      </c>
      <c r="Q47" s="443">
        <v>5623155.3859999999</v>
      </c>
      <c r="R47" s="406" t="s">
        <v>22</v>
      </c>
      <c r="S47" s="372">
        <v>1.2915179612162433</v>
      </c>
      <c r="T47" s="295" t="s">
        <v>196</v>
      </c>
      <c r="U47" s="372">
        <v>2.2959283145618485</v>
      </c>
      <c r="V47" s="296" t="s">
        <v>197</v>
      </c>
      <c r="X47" s="460">
        <v>350701</v>
      </c>
      <c r="Y47" s="112" t="s">
        <v>22</v>
      </c>
      <c r="Z47" s="443">
        <v>639488.21900000004</v>
      </c>
      <c r="AA47" s="406" t="s">
        <v>22</v>
      </c>
      <c r="AB47" s="372">
        <v>1.0121346709410091</v>
      </c>
      <c r="AC47" s="295" t="s">
        <v>196</v>
      </c>
      <c r="AD47" s="372">
        <v>0.63213582914063693</v>
      </c>
      <c r="AE47" s="296" t="s">
        <v>197</v>
      </c>
    </row>
    <row r="48" spans="1:62" ht="49.5" customHeight="1">
      <c r="A48" s="660"/>
      <c r="B48" s="237" t="s">
        <v>3</v>
      </c>
      <c r="C48" s="237"/>
      <c r="D48" s="238"/>
      <c r="E48" s="239"/>
      <c r="F48" s="445">
        <v>4137</v>
      </c>
      <c r="G48" s="446">
        <v>24.696767630698258</v>
      </c>
      <c r="H48" s="447">
        <v>616.21299999999997</v>
      </c>
      <c r="I48" s="448">
        <v>3.1276915290593359</v>
      </c>
      <c r="J48" s="378">
        <v>14.50318295045669</v>
      </c>
      <c r="K48" s="383">
        <v>13.30252221579515</v>
      </c>
      <c r="L48" s="378">
        <v>4.3328897331965237</v>
      </c>
      <c r="M48" s="388">
        <v>1.7731969139851458</v>
      </c>
      <c r="O48" s="461">
        <v>11772</v>
      </c>
      <c r="P48" s="446">
        <v>25.226712542767764</v>
      </c>
      <c r="Q48" s="447">
        <v>1731.4639999999999</v>
      </c>
      <c r="R48" s="448">
        <v>3.0791679780196635</v>
      </c>
      <c r="S48" s="378">
        <v>20.466639377814161</v>
      </c>
      <c r="T48" s="383">
        <v>18.930628943619851</v>
      </c>
      <c r="U48" s="378">
        <v>28.029932194115588</v>
      </c>
      <c r="V48" s="388">
        <v>25.156430273960865</v>
      </c>
      <c r="X48" s="461">
        <v>1747</v>
      </c>
      <c r="Y48" s="446">
        <v>49.814514358385061</v>
      </c>
      <c r="Z48" s="447">
        <v>309.71800000000002</v>
      </c>
      <c r="AA48" s="448">
        <v>4.8432166660446327</v>
      </c>
      <c r="AB48" s="378">
        <v>17.643097643097633</v>
      </c>
      <c r="AC48" s="383">
        <v>16.464321862253442</v>
      </c>
      <c r="AD48" s="378">
        <v>4.9229977031431105</v>
      </c>
      <c r="AE48" s="388">
        <v>4.263908182658227</v>
      </c>
    </row>
    <row r="49" spans="1:31" ht="49.5" customHeight="1">
      <c r="A49" s="660"/>
      <c r="B49" s="113"/>
      <c r="C49" s="657" t="s">
        <v>7</v>
      </c>
      <c r="D49" s="683"/>
      <c r="E49" s="658"/>
      <c r="F49" s="449">
        <v>3198</v>
      </c>
      <c r="G49" s="433">
        <v>19.091192381671021</v>
      </c>
      <c r="H49" s="434">
        <v>493.52100000000002</v>
      </c>
      <c r="I49" s="435">
        <v>2.5049478850866382</v>
      </c>
      <c r="J49" s="375">
        <v>11.312217194570138</v>
      </c>
      <c r="K49" s="376">
        <v>10.145016379449871</v>
      </c>
      <c r="L49" s="375">
        <v>2.4638018162415278</v>
      </c>
      <c r="M49" s="377">
        <v>-5.0034984491503565E-2</v>
      </c>
      <c r="O49" s="432">
        <v>8850</v>
      </c>
      <c r="P49" s="433">
        <v>18.965036187860576</v>
      </c>
      <c r="Q49" s="434">
        <v>1390.2850000000001</v>
      </c>
      <c r="R49" s="435">
        <v>2.4724285646834518</v>
      </c>
      <c r="S49" s="375">
        <v>13.200306983883351</v>
      </c>
      <c r="T49" s="376">
        <v>11.756945953980932</v>
      </c>
      <c r="U49" s="375">
        <v>29.050568170215286</v>
      </c>
      <c r="V49" s="377">
        <v>26.154159111184214</v>
      </c>
      <c r="X49" s="432">
        <v>1313</v>
      </c>
      <c r="Y49" s="433">
        <v>37.439300144567596</v>
      </c>
      <c r="Z49" s="434">
        <v>253.196</v>
      </c>
      <c r="AA49" s="435">
        <v>3.959353628061129</v>
      </c>
      <c r="AB49" s="375">
        <v>13.581314878892741</v>
      </c>
      <c r="AC49" s="376">
        <v>12.443237883148697</v>
      </c>
      <c r="AD49" s="375">
        <v>18.502501602991629</v>
      </c>
      <c r="AE49" s="377">
        <v>17.758110395462936</v>
      </c>
    </row>
    <row r="50" spans="1:31" ht="49.5" customHeight="1">
      <c r="A50" s="660"/>
      <c r="B50" s="463"/>
      <c r="C50" s="665" t="s">
        <v>125</v>
      </c>
      <c r="D50" s="666"/>
      <c r="E50" s="659"/>
      <c r="F50" s="449">
        <v>282</v>
      </c>
      <c r="G50" s="433">
        <v>1.6834634933180825</v>
      </c>
      <c r="H50" s="434">
        <v>6.8129999999999997</v>
      </c>
      <c r="I50" s="435">
        <v>3.4580514184999751E-2</v>
      </c>
      <c r="J50" s="375">
        <v>115.26717557251908</v>
      </c>
      <c r="K50" s="376">
        <v>113.0099208961731</v>
      </c>
      <c r="L50" s="375">
        <v>54.735407676584146</v>
      </c>
      <c r="M50" s="377">
        <v>50.939144456804115</v>
      </c>
      <c r="O50" s="432">
        <v>940</v>
      </c>
      <c r="P50" s="433">
        <v>2.0143654256032701</v>
      </c>
      <c r="Q50" s="434">
        <v>15.205</v>
      </c>
      <c r="R50" s="435">
        <v>2.7039978368472568E-2</v>
      </c>
      <c r="S50" s="375">
        <v>103.90455531453364</v>
      </c>
      <c r="T50" s="376">
        <v>101.30466935307169</v>
      </c>
      <c r="U50" s="375">
        <v>-0.7052830927969751</v>
      </c>
      <c r="V50" s="377">
        <v>-2.9338522625553765</v>
      </c>
      <c r="X50" s="432">
        <v>104</v>
      </c>
      <c r="Y50" s="433">
        <v>2.9654891203617892</v>
      </c>
      <c r="Z50" s="434">
        <v>5.0720000000000001</v>
      </c>
      <c r="AA50" s="435">
        <v>7.9313423598816921E-2</v>
      </c>
      <c r="AB50" s="375">
        <v>36.84210526315789</v>
      </c>
      <c r="AC50" s="376">
        <v>35.470956740927448</v>
      </c>
      <c r="AD50" s="375">
        <v>-27.356058435978227</v>
      </c>
      <c r="AE50" s="377">
        <v>-27.812382232092247</v>
      </c>
    </row>
    <row r="51" spans="1:31" ht="49.5" customHeight="1" thickBot="1">
      <c r="A51" s="661"/>
      <c r="B51" s="464"/>
      <c r="C51" s="670" t="s">
        <v>8</v>
      </c>
      <c r="D51" s="671"/>
      <c r="E51" s="672"/>
      <c r="F51" s="450">
        <v>657</v>
      </c>
      <c r="G51" s="410">
        <v>3.92211175570915</v>
      </c>
      <c r="H51" s="431">
        <v>115.879</v>
      </c>
      <c r="I51" s="411">
        <v>0.58816312978769802</v>
      </c>
      <c r="J51" s="379">
        <v>7.8817733990147758</v>
      </c>
      <c r="K51" s="380">
        <v>6.7505436290799707</v>
      </c>
      <c r="L51" s="379">
        <v>10.820064074977282</v>
      </c>
      <c r="M51" s="381">
        <v>8.1012155607392202</v>
      </c>
      <c r="O51" s="429">
        <v>1982</v>
      </c>
      <c r="P51" s="410">
        <v>4.2473109293039162</v>
      </c>
      <c r="Q51" s="431">
        <v>325.97399999999999</v>
      </c>
      <c r="R51" s="411">
        <v>0.57969943496773924</v>
      </c>
      <c r="S51" s="379">
        <v>32.752846617548556</v>
      </c>
      <c r="T51" s="380">
        <v>31.06018084197197</v>
      </c>
      <c r="U51" s="379">
        <v>25.490935828979929</v>
      </c>
      <c r="V51" s="381">
        <v>22.674419106000968</v>
      </c>
      <c r="X51" s="429">
        <v>330</v>
      </c>
      <c r="Y51" s="410">
        <v>9.4097250934556786</v>
      </c>
      <c r="Z51" s="431">
        <v>51.45</v>
      </c>
      <c r="AA51" s="411">
        <v>0.80454961438468664</v>
      </c>
      <c r="AB51" s="379">
        <v>30.434782608695656</v>
      </c>
      <c r="AC51" s="380">
        <v>29.127835020616487</v>
      </c>
      <c r="AD51" s="379">
        <v>-30.977582806777477</v>
      </c>
      <c r="AE51" s="381">
        <v>-31.411157455295395</v>
      </c>
    </row>
    <row r="52" spans="1:31" ht="49.5" customHeight="1">
      <c r="A52" s="660" t="s">
        <v>30</v>
      </c>
      <c r="B52" s="650" t="s">
        <v>4</v>
      </c>
      <c r="C52" s="650" t="s">
        <v>5</v>
      </c>
      <c r="D52" s="25" t="s">
        <v>6</v>
      </c>
      <c r="E52" s="240"/>
      <c r="F52" s="451">
        <v>1563</v>
      </c>
      <c r="G52" s="295">
        <v>9.4849619155213301</v>
      </c>
      <c r="H52" s="423" t="s">
        <v>22</v>
      </c>
      <c r="I52" s="406" t="s">
        <v>22</v>
      </c>
      <c r="J52" s="372">
        <v>-22.393247269116188</v>
      </c>
      <c r="K52" s="295">
        <v>-25.970829850608652</v>
      </c>
      <c r="L52" s="533" t="s">
        <v>206</v>
      </c>
      <c r="M52" s="534" t="s">
        <v>206</v>
      </c>
      <c r="O52" s="430">
        <v>9347</v>
      </c>
      <c r="P52" s="295">
        <v>20.18344542879618</v>
      </c>
      <c r="Q52" s="423" t="s">
        <v>22</v>
      </c>
      <c r="R52" s="406" t="s">
        <v>22</v>
      </c>
      <c r="S52" s="372">
        <v>-10.159554017685508</v>
      </c>
      <c r="T52" s="295">
        <v>-13.971678670083918</v>
      </c>
      <c r="U52" s="533" t="s">
        <v>206</v>
      </c>
      <c r="V52" s="534" t="s">
        <v>206</v>
      </c>
      <c r="X52" s="430">
        <v>1150</v>
      </c>
      <c r="Y52" s="295">
        <v>33.299744026315473</v>
      </c>
      <c r="Z52" s="423" t="s">
        <v>22</v>
      </c>
      <c r="AA52" s="406" t="s">
        <v>22</v>
      </c>
      <c r="AB52" s="372">
        <v>-18.381831085876513</v>
      </c>
      <c r="AC52" s="295">
        <v>-20.189013787470316</v>
      </c>
      <c r="AD52" s="533" t="s">
        <v>206</v>
      </c>
      <c r="AE52" s="534" t="s">
        <v>206</v>
      </c>
    </row>
    <row r="53" spans="1:31" ht="49.5" customHeight="1">
      <c r="A53" s="660"/>
      <c r="B53" s="650"/>
      <c r="C53" s="650"/>
      <c r="D53" s="350"/>
      <c r="E53" s="16" t="s">
        <v>7</v>
      </c>
      <c r="F53" s="451">
        <v>1102</v>
      </c>
      <c r="G53" s="295">
        <v>6.6874139673093449</v>
      </c>
      <c r="H53" s="423" t="s">
        <v>22</v>
      </c>
      <c r="I53" s="406" t="s">
        <v>22</v>
      </c>
      <c r="J53" s="372">
        <v>-17.391304347826093</v>
      </c>
      <c r="K53" s="295">
        <v>-21.199470779810042</v>
      </c>
      <c r="L53" s="533" t="s">
        <v>206</v>
      </c>
      <c r="M53" s="534" t="s">
        <v>206</v>
      </c>
      <c r="O53" s="430">
        <v>5070</v>
      </c>
      <c r="P53" s="295">
        <v>10.947905030918653</v>
      </c>
      <c r="Q53" s="423" t="s">
        <v>22</v>
      </c>
      <c r="R53" s="406" t="s">
        <v>22</v>
      </c>
      <c r="S53" s="372">
        <v>-5.3044452745610755</v>
      </c>
      <c r="T53" s="295">
        <v>-9.3225827035810767</v>
      </c>
      <c r="U53" s="533" t="s">
        <v>206</v>
      </c>
      <c r="V53" s="534" t="s">
        <v>206</v>
      </c>
      <c r="X53" s="430">
        <v>774</v>
      </c>
      <c r="Y53" s="295">
        <v>22.412175544667978</v>
      </c>
      <c r="Z53" s="423" t="s">
        <v>22</v>
      </c>
      <c r="AA53" s="406" t="s">
        <v>22</v>
      </c>
      <c r="AB53" s="372">
        <v>-19.626168224299064</v>
      </c>
      <c r="AC53" s="295">
        <v>-21.405798916561807</v>
      </c>
      <c r="AD53" s="533" t="s">
        <v>206</v>
      </c>
      <c r="AE53" s="534" t="s">
        <v>206</v>
      </c>
    </row>
    <row r="54" spans="1:31" ht="49.5" customHeight="1">
      <c r="A54" s="660"/>
      <c r="B54" s="650"/>
      <c r="C54" s="650"/>
      <c r="D54" s="350"/>
      <c r="E54" s="16" t="s">
        <v>125</v>
      </c>
      <c r="F54" s="451">
        <v>5</v>
      </c>
      <c r="G54" s="295">
        <v>3.0342168635704835E-2</v>
      </c>
      <c r="H54" s="423" t="s">
        <v>22</v>
      </c>
      <c r="I54" s="406" t="s">
        <v>22</v>
      </c>
      <c r="J54" s="372">
        <v>-28.571428571428569</v>
      </c>
      <c r="K54" s="295">
        <v>-31.864204057730475</v>
      </c>
      <c r="L54" s="533" t="s">
        <v>206</v>
      </c>
      <c r="M54" s="534" t="s">
        <v>206</v>
      </c>
      <c r="O54" s="430">
        <v>51</v>
      </c>
      <c r="P54" s="295">
        <v>0.11012685534060183</v>
      </c>
      <c r="Q54" s="423" t="s">
        <v>22</v>
      </c>
      <c r="R54" s="406" t="s">
        <v>22</v>
      </c>
      <c r="S54" s="372">
        <v>-27.142857142857153</v>
      </c>
      <c r="T54" s="295">
        <v>-30.234343470114482</v>
      </c>
      <c r="U54" s="533" t="s">
        <v>206</v>
      </c>
      <c r="V54" s="534" t="s">
        <v>206</v>
      </c>
      <c r="X54" s="430">
        <v>8</v>
      </c>
      <c r="Y54" s="295">
        <v>0.23165039322654243</v>
      </c>
      <c r="Z54" s="423" t="s">
        <v>22</v>
      </c>
      <c r="AA54" s="406" t="s">
        <v>22</v>
      </c>
      <c r="AB54" s="372">
        <v>0</v>
      </c>
      <c r="AC54" s="295">
        <v>-2.2141916752570978</v>
      </c>
      <c r="AD54" s="533" t="s">
        <v>206</v>
      </c>
      <c r="AE54" s="534" t="s">
        <v>206</v>
      </c>
    </row>
    <row r="55" spans="1:31" ht="49.5" customHeight="1">
      <c r="A55" s="660"/>
      <c r="B55" s="650"/>
      <c r="C55" s="650"/>
      <c r="D55" s="351"/>
      <c r="E55" s="16" t="s">
        <v>8</v>
      </c>
      <c r="F55" s="451">
        <v>456</v>
      </c>
      <c r="G55" s="295">
        <v>2.767205779576281</v>
      </c>
      <c r="H55" s="423" t="s">
        <v>22</v>
      </c>
      <c r="I55" s="406" t="s">
        <v>22</v>
      </c>
      <c r="J55" s="372">
        <v>-32.243684992570579</v>
      </c>
      <c r="K55" s="295">
        <v>-35.367173655951163</v>
      </c>
      <c r="L55" s="533" t="s">
        <v>206</v>
      </c>
      <c r="M55" s="534" t="s">
        <v>206</v>
      </c>
      <c r="O55" s="430">
        <v>4226</v>
      </c>
      <c r="P55" s="295">
        <v>9.1254135425369274</v>
      </c>
      <c r="Q55" s="423" t="s">
        <v>22</v>
      </c>
      <c r="R55" s="406" t="s">
        <v>22</v>
      </c>
      <c r="S55" s="372">
        <v>-15.140562248995977</v>
      </c>
      <c r="T55" s="295">
        <v>-18.741331936881906</v>
      </c>
      <c r="U55" s="533" t="s">
        <v>206</v>
      </c>
      <c r="V55" s="534" t="s">
        <v>206</v>
      </c>
      <c r="X55" s="430">
        <v>368</v>
      </c>
      <c r="Y55" s="295">
        <v>10.655918088420952</v>
      </c>
      <c r="Z55" s="423" t="s">
        <v>22</v>
      </c>
      <c r="AA55" s="406" t="s">
        <v>22</v>
      </c>
      <c r="AB55" s="372">
        <v>-15.981735159817362</v>
      </c>
      <c r="AC55" s="295">
        <v>-17.842060585604131</v>
      </c>
      <c r="AD55" s="533" t="s">
        <v>206</v>
      </c>
      <c r="AE55" s="534" t="s">
        <v>206</v>
      </c>
    </row>
    <row r="56" spans="1:31" ht="49.5" customHeight="1">
      <c r="A56" s="660"/>
      <c r="B56" s="650"/>
      <c r="C56" s="650"/>
      <c r="D56" s="22" t="s">
        <v>3</v>
      </c>
      <c r="E56" s="15"/>
      <c r="F56" s="451">
        <v>605</v>
      </c>
      <c r="G56" s="295">
        <v>3.6714024049202849</v>
      </c>
      <c r="H56" s="451">
        <v>57.755000000000003</v>
      </c>
      <c r="I56" s="412">
        <v>0.29607643339896034</v>
      </c>
      <c r="J56" s="372">
        <v>44.047619047619037</v>
      </c>
      <c r="K56" s="295">
        <v>37.407188483576874</v>
      </c>
      <c r="L56" s="295">
        <v>-13.384823035392927</v>
      </c>
      <c r="M56" s="377">
        <v>-18.423759474086111</v>
      </c>
      <c r="O56" s="430">
        <v>2880</v>
      </c>
      <c r="P56" s="295">
        <v>6.2189283015869261</v>
      </c>
      <c r="Q56" s="451">
        <v>568.67999999999995</v>
      </c>
      <c r="R56" s="412">
        <v>1.0107978049519513</v>
      </c>
      <c r="S56" s="372">
        <v>9.4224924012158056</v>
      </c>
      <c r="T56" s="295">
        <v>4.7794591187266633</v>
      </c>
      <c r="U56" s="295">
        <v>-3.4008775252632546</v>
      </c>
      <c r="V56" s="377">
        <v>-8.7755507576586638</v>
      </c>
      <c r="X56" s="430">
        <v>336</v>
      </c>
      <c r="Y56" s="295">
        <v>9.7293165155147818</v>
      </c>
      <c r="Z56" s="451">
        <v>62.177999999999997</v>
      </c>
      <c r="AA56" s="412">
        <v>0.98602173920241631</v>
      </c>
      <c r="AB56" s="372">
        <v>-8.6956521739130466</v>
      </c>
      <c r="AC56" s="295">
        <v>-10.717305442626056</v>
      </c>
      <c r="AD56" s="295">
        <v>2.4332383321526834</v>
      </c>
      <c r="AE56" s="377">
        <v>0.77957884378841413</v>
      </c>
    </row>
    <row r="57" spans="1:31" ht="49.5" customHeight="1">
      <c r="A57" s="660"/>
      <c r="B57" s="650"/>
      <c r="C57" s="650"/>
      <c r="D57" s="23"/>
      <c r="E57" s="16" t="s">
        <v>7</v>
      </c>
      <c r="F57" s="451">
        <v>313</v>
      </c>
      <c r="G57" s="295">
        <v>1.8994197565951225</v>
      </c>
      <c r="H57" s="451">
        <v>20.762</v>
      </c>
      <c r="I57" s="412">
        <v>0.1064347486837367</v>
      </c>
      <c r="J57" s="372">
        <v>77.840909090909093</v>
      </c>
      <c r="K57" s="295">
        <v>69.64264648808242</v>
      </c>
      <c r="L57" s="295">
        <v>5.530141303242857</v>
      </c>
      <c r="M57" s="296">
        <v>-0.60919470031507217</v>
      </c>
      <c r="O57" s="430">
        <v>1025</v>
      </c>
      <c r="P57" s="295">
        <v>2.2133338573356247</v>
      </c>
      <c r="Q57" s="451">
        <v>148.31</v>
      </c>
      <c r="R57" s="412">
        <v>0.26361296766621634</v>
      </c>
      <c r="S57" s="372">
        <v>16.477272727272734</v>
      </c>
      <c r="T57" s="295">
        <v>11.53488984000191</v>
      </c>
      <c r="U57" s="295">
        <v>2.4431351149730887</v>
      </c>
      <c r="V57" s="296">
        <v>-3.256692813475297</v>
      </c>
      <c r="X57" s="430">
        <v>130</v>
      </c>
      <c r="Y57" s="295">
        <v>3.7643188899313142</v>
      </c>
      <c r="Z57" s="451">
        <v>29.779</v>
      </c>
      <c r="AA57" s="412">
        <v>0.47223682607527989</v>
      </c>
      <c r="AB57" s="372">
        <v>-25.714285714285708</v>
      </c>
      <c r="AC57" s="295">
        <v>-27.359113815905275</v>
      </c>
      <c r="AD57" s="295">
        <v>15.083475034781273</v>
      </c>
      <c r="AE57" s="296">
        <v>13.225592929872107</v>
      </c>
    </row>
    <row r="58" spans="1:31" ht="49.5" customHeight="1">
      <c r="A58" s="660"/>
      <c r="B58" s="650"/>
      <c r="C58" s="650"/>
      <c r="D58" s="23"/>
      <c r="E58" s="16" t="s">
        <v>125</v>
      </c>
      <c r="F58" s="451">
        <v>3</v>
      </c>
      <c r="G58" s="295">
        <v>1.8205301181422901E-2</v>
      </c>
      <c r="H58" s="451">
        <v>0.41099999999999998</v>
      </c>
      <c r="I58" s="412">
        <v>2.1069589494757627E-3</v>
      </c>
      <c r="J58" s="372">
        <v>0</v>
      </c>
      <c r="K58" s="295">
        <v>-4.6098856808226572</v>
      </c>
      <c r="L58" s="295">
        <v>-8.6666666666666714</v>
      </c>
      <c r="M58" s="296">
        <v>-13.980087218687288</v>
      </c>
      <c r="O58" s="430">
        <v>10</v>
      </c>
      <c r="P58" s="295">
        <v>2.1593501047176829E-2</v>
      </c>
      <c r="Q58" s="451">
        <v>0.96699999999999997</v>
      </c>
      <c r="R58" s="412">
        <v>1.7187899651623705E-3</v>
      </c>
      <c r="S58" s="372">
        <v>-44.444444444444443</v>
      </c>
      <c r="T58" s="295">
        <v>-46.801786959782291</v>
      </c>
      <c r="U58" s="295">
        <v>-55.023255813953483</v>
      </c>
      <c r="V58" s="296">
        <v>-57.525714396020426</v>
      </c>
      <c r="X58" s="430">
        <v>2</v>
      </c>
      <c r="Y58" s="295">
        <v>5.7912598306635608E-2</v>
      </c>
      <c r="Z58" s="451">
        <v>0.23400000000000001</v>
      </c>
      <c r="AA58" s="412">
        <v>3.7107833473795466E-3</v>
      </c>
      <c r="AB58" s="372">
        <v>0</v>
      </c>
      <c r="AC58" s="295">
        <v>-2.2141916752570978</v>
      </c>
      <c r="AD58" s="295">
        <v>-57.45454545454546</v>
      </c>
      <c r="AE58" s="296">
        <v>-58.141389839643622</v>
      </c>
    </row>
    <row r="59" spans="1:31" ht="49.5" customHeight="1">
      <c r="A59" s="660"/>
      <c r="B59" s="650"/>
      <c r="C59" s="650"/>
      <c r="D59" s="24"/>
      <c r="E59" s="16" t="s">
        <v>8</v>
      </c>
      <c r="F59" s="451">
        <v>289</v>
      </c>
      <c r="G59" s="295">
        <v>1.7537773471437395</v>
      </c>
      <c r="H59" s="451">
        <v>36.582000000000001</v>
      </c>
      <c r="I59" s="412">
        <v>0.18753472576574781</v>
      </c>
      <c r="J59" s="372">
        <v>19.91701244813278</v>
      </c>
      <c r="K59" s="295">
        <v>14.388975262415983</v>
      </c>
      <c r="L59" s="295">
        <v>-21.423661826617405</v>
      </c>
      <c r="M59" s="296">
        <v>-25.99492967500764</v>
      </c>
      <c r="O59" s="430">
        <v>1845</v>
      </c>
      <c r="P59" s="295">
        <v>3.984000943204125</v>
      </c>
      <c r="Q59" s="451">
        <v>419.40300000000002</v>
      </c>
      <c r="R59" s="412">
        <v>0.74546604732057264</v>
      </c>
      <c r="S59" s="372">
        <v>6.4013840830449737</v>
      </c>
      <c r="T59" s="295">
        <v>1.8865429680294312</v>
      </c>
      <c r="U59" s="295">
        <v>-5.0647610338224212</v>
      </c>
      <c r="V59" s="296">
        <v>-10.346857543715842</v>
      </c>
      <c r="X59" s="430">
        <v>204</v>
      </c>
      <c r="Y59" s="295">
        <v>5.9070850272768318</v>
      </c>
      <c r="Z59" s="451">
        <v>32.164999999999999</v>
      </c>
      <c r="AA59" s="412">
        <v>0.51007412977975686</v>
      </c>
      <c r="AB59" s="372">
        <v>6.8062827225130889</v>
      </c>
      <c r="AC59" s="295">
        <v>4.4413869018196266</v>
      </c>
      <c r="AD59" s="295">
        <v>-6.1560904449307117</v>
      </c>
      <c r="AE59" s="296">
        <v>-7.67108571392464</v>
      </c>
    </row>
    <row r="60" spans="1:31" ht="49.5" customHeight="1">
      <c r="A60" s="660"/>
      <c r="B60" s="650"/>
      <c r="C60" s="650"/>
      <c r="D60" s="25" t="s">
        <v>20</v>
      </c>
      <c r="E60" s="15"/>
      <c r="F60" s="451">
        <v>6</v>
      </c>
      <c r="G60" s="295">
        <v>3.6410602362845802E-2</v>
      </c>
      <c r="H60" s="451">
        <v>10.022</v>
      </c>
      <c r="I60" s="412">
        <v>5.1376989274078091E-2</v>
      </c>
      <c r="J60" s="372">
        <v>50</v>
      </c>
      <c r="K60" s="295">
        <v>43.085171478766028</v>
      </c>
      <c r="L60" s="295">
        <v>70.732538330494037</v>
      </c>
      <c r="M60" s="296">
        <v>60.799978716655801</v>
      </c>
      <c r="O60" s="430">
        <v>25</v>
      </c>
      <c r="P60" s="295">
        <v>5.3983752617942075E-2</v>
      </c>
      <c r="Q60" s="451">
        <v>37.973999999999997</v>
      </c>
      <c r="R60" s="412">
        <v>6.7496721961815775E-2</v>
      </c>
      <c r="S60" s="372">
        <v>66.666666666666686</v>
      </c>
      <c r="T60" s="295">
        <v>59.59463912065317</v>
      </c>
      <c r="U60" s="295">
        <v>-39.537623793905041</v>
      </c>
      <c r="V60" s="296">
        <v>-42.901686599412493</v>
      </c>
      <c r="X60" s="636" t="s">
        <v>22</v>
      </c>
      <c r="Y60" s="637" t="s">
        <v>22</v>
      </c>
      <c r="Z60" s="638" t="s">
        <v>22</v>
      </c>
      <c r="AA60" s="639" t="s">
        <v>22</v>
      </c>
      <c r="AB60" s="640" t="s">
        <v>22</v>
      </c>
      <c r="AC60" s="637" t="s">
        <v>22</v>
      </c>
      <c r="AD60" s="637" t="s">
        <v>22</v>
      </c>
      <c r="AE60" s="641" t="s">
        <v>22</v>
      </c>
    </row>
    <row r="61" spans="1:31" ht="49.5" customHeight="1">
      <c r="A61" s="660"/>
      <c r="B61" s="650"/>
      <c r="C61" s="650"/>
      <c r="D61" s="25"/>
      <c r="E61" s="16" t="s">
        <v>7</v>
      </c>
      <c r="F61" s="451">
        <v>6</v>
      </c>
      <c r="G61" s="295">
        <v>3.6410602362845802E-2</v>
      </c>
      <c r="H61" s="451">
        <v>10.022</v>
      </c>
      <c r="I61" s="412">
        <v>5.1376989274078091E-2</v>
      </c>
      <c r="J61" s="372">
        <v>100</v>
      </c>
      <c r="K61" s="295">
        <v>90.780228638354686</v>
      </c>
      <c r="L61" s="295">
        <v>161.1255862428348</v>
      </c>
      <c r="M61" s="296">
        <v>145.93430825085184</v>
      </c>
      <c r="O61" s="430">
        <v>21</v>
      </c>
      <c r="P61" s="295">
        <v>4.5346352199071342E-2</v>
      </c>
      <c r="Q61" s="451">
        <v>32.936</v>
      </c>
      <c r="R61" s="412">
        <v>5.8541950664516902E-2</v>
      </c>
      <c r="S61" s="372">
        <v>61.538461538461547</v>
      </c>
      <c r="T61" s="295">
        <v>54.684034840017688</v>
      </c>
      <c r="U61" s="295">
        <v>-45.970242294000883</v>
      </c>
      <c r="V61" s="296">
        <v>-48.976400994574874</v>
      </c>
      <c r="X61" s="636" t="s">
        <v>22</v>
      </c>
      <c r="Y61" s="637" t="s">
        <v>22</v>
      </c>
      <c r="Z61" s="638" t="s">
        <v>22</v>
      </c>
      <c r="AA61" s="639" t="s">
        <v>22</v>
      </c>
      <c r="AB61" s="640" t="s">
        <v>22</v>
      </c>
      <c r="AC61" s="637" t="s">
        <v>22</v>
      </c>
      <c r="AD61" s="637" t="s">
        <v>22</v>
      </c>
      <c r="AE61" s="641" t="s">
        <v>22</v>
      </c>
    </row>
    <row r="62" spans="1:31" ht="49.5" customHeight="1">
      <c r="A62" s="660"/>
      <c r="B62" s="650"/>
      <c r="C62" s="650"/>
      <c r="D62" s="25"/>
      <c r="E62" s="16" t="s">
        <v>125</v>
      </c>
      <c r="F62" s="638" t="s">
        <v>22</v>
      </c>
      <c r="G62" s="637" t="s">
        <v>22</v>
      </c>
      <c r="H62" s="638" t="s">
        <v>22</v>
      </c>
      <c r="I62" s="639" t="s">
        <v>22</v>
      </c>
      <c r="J62" s="640" t="s">
        <v>22</v>
      </c>
      <c r="K62" s="637" t="s">
        <v>22</v>
      </c>
      <c r="L62" s="637" t="s">
        <v>22</v>
      </c>
      <c r="M62" s="641" t="s">
        <v>22</v>
      </c>
      <c r="O62" s="636" t="s">
        <v>22</v>
      </c>
      <c r="P62" s="637" t="s">
        <v>22</v>
      </c>
      <c r="Q62" s="638" t="s">
        <v>22</v>
      </c>
      <c r="R62" s="639" t="s">
        <v>22</v>
      </c>
      <c r="S62" s="640" t="s">
        <v>22</v>
      </c>
      <c r="T62" s="637" t="s">
        <v>22</v>
      </c>
      <c r="U62" s="637" t="s">
        <v>22</v>
      </c>
      <c r="V62" s="641" t="s">
        <v>22</v>
      </c>
      <c r="X62" s="636" t="s">
        <v>22</v>
      </c>
      <c r="Y62" s="637" t="s">
        <v>22</v>
      </c>
      <c r="Z62" s="638" t="s">
        <v>22</v>
      </c>
      <c r="AA62" s="639" t="s">
        <v>22</v>
      </c>
      <c r="AB62" s="640" t="s">
        <v>22</v>
      </c>
      <c r="AC62" s="637" t="s">
        <v>22</v>
      </c>
      <c r="AD62" s="637" t="s">
        <v>22</v>
      </c>
      <c r="AE62" s="641" t="s">
        <v>22</v>
      </c>
    </row>
    <row r="63" spans="1:31" ht="49.5" customHeight="1">
      <c r="A63" s="660"/>
      <c r="B63" s="650"/>
      <c r="C63" s="650"/>
      <c r="D63" s="25"/>
      <c r="E63" s="16" t="s">
        <v>8</v>
      </c>
      <c r="F63" s="638" t="s">
        <v>22</v>
      </c>
      <c r="G63" s="637" t="s">
        <v>22</v>
      </c>
      <c r="H63" s="638" t="s">
        <v>22</v>
      </c>
      <c r="I63" s="639" t="s">
        <v>22</v>
      </c>
      <c r="J63" s="640" t="s">
        <v>22</v>
      </c>
      <c r="K63" s="637" t="s">
        <v>22</v>
      </c>
      <c r="L63" s="637" t="s">
        <v>22</v>
      </c>
      <c r="M63" s="641" t="s">
        <v>22</v>
      </c>
      <c r="O63" s="430">
        <v>4</v>
      </c>
      <c r="P63" s="295">
        <v>8.6374004188707314E-3</v>
      </c>
      <c r="Q63" s="451">
        <v>5.0380000000000003</v>
      </c>
      <c r="R63" s="412">
        <v>8.9547712972988872E-3</v>
      </c>
      <c r="S63" s="372">
        <v>100</v>
      </c>
      <c r="T63" s="295">
        <v>91.513566944783776</v>
      </c>
      <c r="U63" s="295">
        <v>172.76664861938281</v>
      </c>
      <c r="V63" s="296">
        <v>157.59020014379541</v>
      </c>
      <c r="X63" s="636" t="s">
        <v>22</v>
      </c>
      <c r="Y63" s="637" t="s">
        <v>22</v>
      </c>
      <c r="Z63" s="638" t="s">
        <v>22</v>
      </c>
      <c r="AA63" s="639" t="s">
        <v>22</v>
      </c>
      <c r="AB63" s="640" t="s">
        <v>22</v>
      </c>
      <c r="AC63" s="637" t="s">
        <v>22</v>
      </c>
      <c r="AD63" s="637" t="s">
        <v>22</v>
      </c>
      <c r="AE63" s="641" t="s">
        <v>22</v>
      </c>
    </row>
    <row r="64" spans="1:31" ht="49.5" customHeight="1">
      <c r="A64" s="660"/>
      <c r="B64" s="650"/>
      <c r="C64" s="662"/>
      <c r="D64" s="6" t="s">
        <v>9</v>
      </c>
      <c r="E64" s="15"/>
      <c r="F64" s="451">
        <v>2174</v>
      </c>
      <c r="G64" s="295">
        <v>13.192774922804462</v>
      </c>
      <c r="H64" s="423" t="s">
        <v>22</v>
      </c>
      <c r="I64" s="406" t="s">
        <v>22</v>
      </c>
      <c r="J64" s="372">
        <v>-10.828547990155869</v>
      </c>
      <c r="K64" s="295">
        <v>-14.939249987739316</v>
      </c>
      <c r="L64" s="533" t="s">
        <v>206</v>
      </c>
      <c r="M64" s="534" t="s">
        <v>206</v>
      </c>
      <c r="O64" s="430">
        <v>12252</v>
      </c>
      <c r="P64" s="295">
        <v>26.45635748300105</v>
      </c>
      <c r="Q64" s="423" t="s">
        <v>22</v>
      </c>
      <c r="R64" s="406" t="s">
        <v>22</v>
      </c>
      <c r="S64" s="372">
        <v>-6.1221362347712756</v>
      </c>
      <c r="T64" s="295">
        <v>-10.105577265822902</v>
      </c>
      <c r="U64" s="533" t="s">
        <v>206</v>
      </c>
      <c r="V64" s="534" t="s">
        <v>206</v>
      </c>
      <c r="X64" s="430">
        <v>1486</v>
      </c>
      <c r="Y64" s="295">
        <v>43.029060541830255</v>
      </c>
      <c r="Z64" s="423" t="s">
        <v>22</v>
      </c>
      <c r="AA64" s="406" t="s">
        <v>22</v>
      </c>
      <c r="AB64" s="372">
        <v>-17.398554752640365</v>
      </c>
      <c r="AC64" s="295">
        <v>-19.22750907694946</v>
      </c>
      <c r="AD64" s="533" t="s">
        <v>206</v>
      </c>
      <c r="AE64" s="534" t="s">
        <v>206</v>
      </c>
    </row>
    <row r="65" spans="1:62" ht="49.5" customHeight="1">
      <c r="A65" s="660"/>
      <c r="B65" s="650"/>
      <c r="C65" s="654" t="s">
        <v>10</v>
      </c>
      <c r="D65" s="6" t="s">
        <v>6</v>
      </c>
      <c r="E65" s="15"/>
      <c r="F65" s="451">
        <v>5</v>
      </c>
      <c r="G65" s="295">
        <v>3.0342168635704835E-2</v>
      </c>
      <c r="H65" s="423" t="s">
        <v>22</v>
      </c>
      <c r="I65" s="406" t="s">
        <v>22</v>
      </c>
      <c r="J65" s="372">
        <v>-72.222222222222229</v>
      </c>
      <c r="K65" s="295">
        <v>-73.502746022450737</v>
      </c>
      <c r="L65" s="533" t="s">
        <v>206</v>
      </c>
      <c r="M65" s="534" t="s">
        <v>206</v>
      </c>
      <c r="O65" s="430">
        <v>11</v>
      </c>
      <c r="P65" s="295">
        <v>2.3752851151894509E-2</v>
      </c>
      <c r="Q65" s="423" t="s">
        <v>22</v>
      </c>
      <c r="R65" s="406" t="s">
        <v>22</v>
      </c>
      <c r="S65" s="372">
        <v>-74.418604651162781</v>
      </c>
      <c r="T65" s="295">
        <v>-75.504078646597421</v>
      </c>
      <c r="U65" s="533" t="s">
        <v>206</v>
      </c>
      <c r="V65" s="534" t="s">
        <v>206</v>
      </c>
      <c r="X65" s="430">
        <v>2</v>
      </c>
      <c r="Y65" s="295">
        <v>5.7912598306635608E-2</v>
      </c>
      <c r="Z65" s="423" t="s">
        <v>22</v>
      </c>
      <c r="AA65" s="406" t="s">
        <v>22</v>
      </c>
      <c r="AB65" s="372">
        <v>-33.333333333333343</v>
      </c>
      <c r="AC65" s="295">
        <v>-34.809461116838065</v>
      </c>
      <c r="AD65" s="533" t="s">
        <v>206</v>
      </c>
      <c r="AE65" s="534" t="s">
        <v>206</v>
      </c>
    </row>
    <row r="66" spans="1:62" ht="49.5" customHeight="1">
      <c r="A66" s="660"/>
      <c r="B66" s="650"/>
      <c r="C66" s="650"/>
      <c r="D66" s="6" t="s">
        <v>3</v>
      </c>
      <c r="E66" s="15"/>
      <c r="F66" s="451">
        <v>10</v>
      </c>
      <c r="G66" s="295">
        <v>6.068433727140967E-2</v>
      </c>
      <c r="H66" s="382">
        <v>-2.4660000000000002</v>
      </c>
      <c r="I66" s="412">
        <v>-1.2641753696854578E-2</v>
      </c>
      <c r="J66" s="372">
        <v>-28.571428571428569</v>
      </c>
      <c r="K66" s="295">
        <v>-31.864204057730475</v>
      </c>
      <c r="L66" s="295">
        <v>-65.659378916585439</v>
      </c>
      <c r="M66" s="296">
        <v>-67.657183608196021</v>
      </c>
      <c r="O66" s="430">
        <v>18</v>
      </c>
      <c r="P66" s="295">
        <v>3.8868301884918292E-2</v>
      </c>
      <c r="Q66" s="382">
        <v>-6.1459999999999999</v>
      </c>
      <c r="R66" s="412">
        <v>-1.0924181102262596E-2</v>
      </c>
      <c r="S66" s="372">
        <v>-37.931034482758619</v>
      </c>
      <c r="T66" s="295">
        <v>-40.564755086101577</v>
      </c>
      <c r="U66" s="295">
        <v>11.461733768589028</v>
      </c>
      <c r="V66" s="296">
        <v>5.2601205284781685</v>
      </c>
      <c r="X66" s="430">
        <v>14</v>
      </c>
      <c r="Y66" s="295">
        <v>0.40538818814644922</v>
      </c>
      <c r="Z66" s="382">
        <v>-0.8</v>
      </c>
      <c r="AA66" s="412">
        <v>-1.2686438794459987E-2</v>
      </c>
      <c r="AB66" s="372">
        <v>100</v>
      </c>
      <c r="AC66" s="295">
        <v>95.571616649485804</v>
      </c>
      <c r="AD66" s="295">
        <v>-86.518368722615435</v>
      </c>
      <c r="AE66" s="296">
        <v>-86.736013188840204</v>
      </c>
    </row>
    <row r="67" spans="1:62" ht="49.5" customHeight="1" thickBot="1">
      <c r="A67" s="660"/>
      <c r="B67" s="651"/>
      <c r="C67" s="651"/>
      <c r="D67" s="26" t="s">
        <v>9</v>
      </c>
      <c r="E67" s="18"/>
      <c r="F67" s="452">
        <v>15</v>
      </c>
      <c r="G67" s="385">
        <v>9.1026505907114502E-2</v>
      </c>
      <c r="H67" s="424" t="s">
        <v>22</v>
      </c>
      <c r="I67" s="407" t="s">
        <v>22</v>
      </c>
      <c r="J67" s="373">
        <v>-53.125</v>
      </c>
      <c r="K67" s="380">
        <v>-55.285883912885616</v>
      </c>
      <c r="L67" s="535" t="s">
        <v>206</v>
      </c>
      <c r="M67" s="536" t="s">
        <v>206</v>
      </c>
      <c r="O67" s="436">
        <v>29</v>
      </c>
      <c r="P67" s="385">
        <v>6.2621153036812802E-2</v>
      </c>
      <c r="Q67" s="424" t="s">
        <v>22</v>
      </c>
      <c r="R67" s="407" t="s">
        <v>22</v>
      </c>
      <c r="S67" s="373">
        <v>-59.722222222222221</v>
      </c>
      <c r="T67" s="380">
        <v>-61.431295545842161</v>
      </c>
      <c r="U67" s="535" t="s">
        <v>206</v>
      </c>
      <c r="V67" s="536" t="s">
        <v>206</v>
      </c>
      <c r="X67" s="436">
        <v>16</v>
      </c>
      <c r="Y67" s="385">
        <v>0.46330078645308487</v>
      </c>
      <c r="Z67" s="424" t="s">
        <v>22</v>
      </c>
      <c r="AA67" s="407" t="s">
        <v>22</v>
      </c>
      <c r="AB67" s="373">
        <v>60</v>
      </c>
      <c r="AC67" s="380">
        <v>56.457293319588615</v>
      </c>
      <c r="AD67" s="535" t="s">
        <v>206</v>
      </c>
      <c r="AE67" s="536" t="s">
        <v>206</v>
      </c>
    </row>
    <row r="68" spans="1:62" ht="49.5" customHeight="1">
      <c r="A68" s="660"/>
      <c r="B68" s="663" t="s">
        <v>24</v>
      </c>
      <c r="C68" s="7" t="s">
        <v>11</v>
      </c>
      <c r="D68" s="21"/>
      <c r="E68" s="14"/>
      <c r="F68" s="441">
        <v>2933</v>
      </c>
      <c r="G68" s="442">
        <v>17.509214276248002</v>
      </c>
      <c r="H68" s="443">
        <v>3876.9259999999999</v>
      </c>
      <c r="I68" s="444">
        <v>19.677982465462261</v>
      </c>
      <c r="J68" s="372">
        <v>16.620278330019886</v>
      </c>
      <c r="K68" s="295">
        <v>15.39741809637259</v>
      </c>
      <c r="L68" s="295">
        <v>21.853643971241098</v>
      </c>
      <c r="M68" s="389">
        <v>18.864098696826261</v>
      </c>
      <c r="O68" s="460">
        <v>4007</v>
      </c>
      <c r="P68" s="442">
        <v>8.5867683621194733</v>
      </c>
      <c r="Q68" s="443">
        <v>5200.4930000000004</v>
      </c>
      <c r="R68" s="444">
        <v>9.2483537142645851</v>
      </c>
      <c r="S68" s="372">
        <v>-2.0293398533007405</v>
      </c>
      <c r="T68" s="295">
        <v>-3.2785152018242201</v>
      </c>
      <c r="U68" s="295">
        <v>-6.0884151538703719</v>
      </c>
      <c r="V68" s="389">
        <v>-8.1961653866126625</v>
      </c>
      <c r="X68" s="460">
        <v>4735</v>
      </c>
      <c r="Y68" s="442">
        <v>135.01529793185648</v>
      </c>
      <c r="Z68" s="443">
        <v>9146.1689999999999</v>
      </c>
      <c r="AA68" s="444">
        <v>143.02326029246208</v>
      </c>
      <c r="AB68" s="372">
        <v>-39.50428005621567</v>
      </c>
      <c r="AC68" s="295">
        <v>-40.110443026616259</v>
      </c>
      <c r="AD68" s="295">
        <v>-37.959283428719338</v>
      </c>
      <c r="AE68" s="389">
        <v>-38.349001479391063</v>
      </c>
    </row>
    <row r="69" spans="1:62" ht="49.5" customHeight="1">
      <c r="A69" s="660"/>
      <c r="B69" s="650"/>
      <c r="C69" s="2" t="s">
        <v>21</v>
      </c>
      <c r="D69" s="6"/>
      <c r="E69" s="15"/>
      <c r="F69" s="441">
        <v>210</v>
      </c>
      <c r="G69" s="442">
        <v>1.2536430269389978</v>
      </c>
      <c r="H69" s="443">
        <v>290.99200000000002</v>
      </c>
      <c r="I69" s="444">
        <v>1.4769782744343827</v>
      </c>
      <c r="J69" s="372">
        <v>-13.580246913580254</v>
      </c>
      <c r="K69" s="295">
        <v>-14.486429620089851</v>
      </c>
      <c r="L69" s="295">
        <v>-32.711300418773831</v>
      </c>
      <c r="M69" s="296">
        <v>-34.362154733003891</v>
      </c>
      <c r="O69" s="460">
        <v>1072</v>
      </c>
      <c r="P69" s="442">
        <v>2.2972337619645806</v>
      </c>
      <c r="Q69" s="443">
        <v>1537.789</v>
      </c>
      <c r="R69" s="444">
        <v>2.7347439194524865</v>
      </c>
      <c r="S69" s="372">
        <v>-11.986863711001632</v>
      </c>
      <c r="T69" s="295">
        <v>-13.109075606214205</v>
      </c>
      <c r="U69" s="295">
        <v>-7.9962690898039028</v>
      </c>
      <c r="V69" s="296">
        <v>-10.06119947679349</v>
      </c>
      <c r="X69" s="460">
        <v>310</v>
      </c>
      <c r="Y69" s="442">
        <v>8.8394387241553343</v>
      </c>
      <c r="Z69" s="443">
        <v>574.23900000000003</v>
      </c>
      <c r="AA69" s="444">
        <v>8.9796650342983089</v>
      </c>
      <c r="AB69" s="372">
        <v>17.424242424242436</v>
      </c>
      <c r="AC69" s="295">
        <v>16.247659557701425</v>
      </c>
      <c r="AD69" s="295">
        <v>-3.9481937565548009</v>
      </c>
      <c r="AE69" s="296">
        <v>-4.5515575595773896</v>
      </c>
    </row>
    <row r="70" spans="1:62" ht="49.5" customHeight="1" thickBot="1">
      <c r="A70" s="661"/>
      <c r="B70" s="651"/>
      <c r="C70" s="17" t="s">
        <v>12</v>
      </c>
      <c r="D70" s="26"/>
      <c r="E70" s="18"/>
      <c r="F70" s="455">
        <v>828</v>
      </c>
      <c r="G70" s="456">
        <v>4.942935363359477</v>
      </c>
      <c r="H70" s="453">
        <v>1297.316</v>
      </c>
      <c r="I70" s="454">
        <v>6.5847430413073749</v>
      </c>
      <c r="J70" s="373">
        <v>-23.191094619666046</v>
      </c>
      <c r="K70" s="295">
        <v>-23.996499625764471</v>
      </c>
      <c r="L70" s="295">
        <v>-22.989305422321848</v>
      </c>
      <c r="M70" s="386">
        <v>-24.878678202248238</v>
      </c>
      <c r="O70" s="462">
        <v>2656</v>
      </c>
      <c r="P70" s="456">
        <v>5.6916537983003046</v>
      </c>
      <c r="Q70" s="453">
        <v>4450.8530000000001</v>
      </c>
      <c r="R70" s="454">
        <v>7.9152232056067895</v>
      </c>
      <c r="S70" s="373">
        <v>-12.429937355753381</v>
      </c>
      <c r="T70" s="295">
        <v>-13.546499838440042</v>
      </c>
      <c r="U70" s="295">
        <v>-11.714211188723795</v>
      </c>
      <c r="V70" s="386">
        <v>-13.695696137781951</v>
      </c>
      <c r="X70" s="462">
        <v>388</v>
      </c>
      <c r="Y70" s="456">
        <v>11.063555564426675</v>
      </c>
      <c r="Z70" s="453">
        <v>1001.151</v>
      </c>
      <c r="AA70" s="454">
        <v>15.655503420618915</v>
      </c>
      <c r="AB70" s="373">
        <v>-11.818181818181813</v>
      </c>
      <c r="AC70" s="295">
        <v>-12.701757596668102</v>
      </c>
      <c r="AD70" s="295">
        <v>-9.0418398941737479</v>
      </c>
      <c r="AE70" s="386">
        <v>-9.6132071962970684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6146.7579999999998</v>
      </c>
      <c r="I72" s="407" t="s">
        <v>22</v>
      </c>
      <c r="J72" s="537" t="s">
        <v>206</v>
      </c>
      <c r="K72" s="535" t="s">
        <v>206</v>
      </c>
      <c r="L72" s="387">
        <v>3.2259938894925995</v>
      </c>
      <c r="M72" s="536" t="s">
        <v>206</v>
      </c>
      <c r="O72" s="428" t="s">
        <v>22</v>
      </c>
      <c r="P72" s="180" t="s">
        <v>22</v>
      </c>
      <c r="Q72" s="459">
        <v>13521.107</v>
      </c>
      <c r="R72" s="407" t="s">
        <v>22</v>
      </c>
      <c r="S72" s="537" t="s">
        <v>206</v>
      </c>
      <c r="T72" s="535" t="s">
        <v>206</v>
      </c>
      <c r="U72" s="387">
        <v>-5.1076336623601861</v>
      </c>
      <c r="V72" s="536" t="s">
        <v>206</v>
      </c>
      <c r="X72" s="428" t="s">
        <v>22</v>
      </c>
      <c r="Y72" s="180" t="s">
        <v>22</v>
      </c>
      <c r="Z72" s="459">
        <v>11092.655000000001</v>
      </c>
      <c r="AA72" s="407" t="s">
        <v>22</v>
      </c>
      <c r="AB72" s="537" t="s">
        <v>206</v>
      </c>
      <c r="AC72" s="535" t="s">
        <v>206</v>
      </c>
      <c r="AD72" s="387">
        <v>-34.082789314721353</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5" t="s">
        <v>207</v>
      </c>
    </row>
    <row r="5" spans="1:49" s="53" customFormat="1" ht="36.75" customHeight="1" thickBot="1">
      <c r="A5" s="706"/>
      <c r="B5" s="727" t="s">
        <v>85</v>
      </c>
      <c r="C5" s="739" t="s">
        <v>86</v>
      </c>
      <c r="D5" s="74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6"/>
    </row>
    <row r="6" spans="1:49" s="53" customFormat="1" ht="36.75" customHeight="1" thickBot="1">
      <c r="A6" s="706"/>
      <c r="B6" s="728"/>
      <c r="C6" s="741"/>
      <c r="D6" s="74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6"/>
    </row>
    <row r="7" spans="1:49" s="53" customFormat="1" ht="36.75" customHeight="1">
      <c r="A7" s="706"/>
      <c r="B7" s="728"/>
      <c r="C7" s="741"/>
      <c r="D7" s="742"/>
      <c r="E7" s="735" t="s">
        <v>97</v>
      </c>
      <c r="F7" s="735"/>
      <c r="G7" s="735" t="s">
        <v>124</v>
      </c>
      <c r="H7" s="735"/>
      <c r="I7" s="735" t="s">
        <v>98</v>
      </c>
      <c r="J7" s="737"/>
      <c r="K7" s="708" t="s">
        <v>91</v>
      </c>
      <c r="L7" s="713"/>
      <c r="M7" s="468"/>
      <c r="N7" s="468"/>
      <c r="O7" s="468"/>
      <c r="P7" s="468"/>
      <c r="Q7" s="468"/>
      <c r="R7" s="471"/>
      <c r="S7" s="730" t="s">
        <v>86</v>
      </c>
      <c r="T7" s="731"/>
      <c r="U7" s="251"/>
      <c r="V7" s="252"/>
      <c r="W7" s="252"/>
      <c r="X7" s="252"/>
      <c r="Y7" s="251"/>
      <c r="Z7" s="59"/>
      <c r="AA7" s="730" t="s">
        <v>92</v>
      </c>
      <c r="AB7" s="731"/>
      <c r="AC7" s="468"/>
      <c r="AD7" s="468"/>
      <c r="AE7" s="468"/>
      <c r="AF7" s="468"/>
      <c r="AG7" s="468"/>
      <c r="AH7" s="468"/>
      <c r="AI7" s="718" t="s">
        <v>93</v>
      </c>
      <c r="AJ7" s="719"/>
      <c r="AK7" s="708" t="s">
        <v>91</v>
      </c>
      <c r="AL7" s="709"/>
      <c r="AM7" s="712" t="s">
        <v>86</v>
      </c>
      <c r="AN7" s="713"/>
      <c r="AO7" s="708" t="s">
        <v>93</v>
      </c>
      <c r="AP7" s="716"/>
      <c r="AQ7" s="60" t="s">
        <v>94</v>
      </c>
      <c r="AR7" s="61"/>
      <c r="AS7" s="60" t="s">
        <v>95</v>
      </c>
      <c r="AT7" s="61"/>
      <c r="AU7" s="60" t="s">
        <v>96</v>
      </c>
      <c r="AV7" s="61"/>
      <c r="AW7" s="706"/>
    </row>
    <row r="8" spans="1:49" s="53" customFormat="1" ht="36.75" customHeight="1" thickBot="1">
      <c r="A8" s="707"/>
      <c r="B8" s="729"/>
      <c r="C8" s="743"/>
      <c r="D8" s="744"/>
      <c r="E8" s="736"/>
      <c r="F8" s="736"/>
      <c r="G8" s="736"/>
      <c r="H8" s="736"/>
      <c r="I8" s="736"/>
      <c r="J8" s="738"/>
      <c r="K8" s="710"/>
      <c r="L8" s="711"/>
      <c r="M8" s="722" t="s">
        <v>138</v>
      </c>
      <c r="N8" s="722"/>
      <c r="O8" s="722" t="s">
        <v>124</v>
      </c>
      <c r="P8" s="722"/>
      <c r="Q8" s="722" t="s">
        <v>98</v>
      </c>
      <c r="R8" s="722"/>
      <c r="S8" s="732"/>
      <c r="T8" s="734"/>
      <c r="U8" s="723" t="s">
        <v>97</v>
      </c>
      <c r="V8" s="724"/>
      <c r="W8" s="725" t="s">
        <v>124</v>
      </c>
      <c r="X8" s="726"/>
      <c r="Y8" s="62" t="s">
        <v>98</v>
      </c>
      <c r="Z8" s="63"/>
      <c r="AA8" s="732"/>
      <c r="AB8" s="733"/>
      <c r="AC8" s="722" t="s">
        <v>138</v>
      </c>
      <c r="AD8" s="722"/>
      <c r="AE8" s="722" t="s">
        <v>124</v>
      </c>
      <c r="AF8" s="722"/>
      <c r="AG8" s="722" t="s">
        <v>98</v>
      </c>
      <c r="AH8" s="722"/>
      <c r="AI8" s="720"/>
      <c r="AJ8" s="721"/>
      <c r="AK8" s="710"/>
      <c r="AL8" s="711"/>
      <c r="AM8" s="714"/>
      <c r="AN8" s="715"/>
      <c r="AO8" s="710"/>
      <c r="AP8" s="717"/>
      <c r="AQ8" s="469"/>
      <c r="AR8" s="470"/>
      <c r="AS8" s="469"/>
      <c r="AT8" s="470"/>
      <c r="AU8" s="469"/>
      <c r="AV8" s="470"/>
      <c r="AW8" s="70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14981723</v>
      </c>
      <c r="C10" s="71">
        <v>40523</v>
      </c>
      <c r="D10" s="490">
        <v>27.048290774031798</v>
      </c>
      <c r="E10" s="229">
        <v>30969</v>
      </c>
      <c r="F10" s="490">
        <v>20.671187152505755</v>
      </c>
      <c r="G10" s="229">
        <v>2744</v>
      </c>
      <c r="H10" s="490">
        <v>1.8315650342754302</v>
      </c>
      <c r="I10" s="229">
        <v>6810</v>
      </c>
      <c r="J10" s="491">
        <v>4.5455385872506113</v>
      </c>
      <c r="K10" s="228">
        <v>18129</v>
      </c>
      <c r="L10" s="326">
        <v>12.191701236944221</v>
      </c>
      <c r="M10" s="352">
        <v>10649</v>
      </c>
      <c r="N10" s="326">
        <v>7.1614223880092114</v>
      </c>
      <c r="O10" s="352">
        <v>238</v>
      </c>
      <c r="P10" s="326">
        <v>0.16005432701156844</v>
      </c>
      <c r="Q10" s="352">
        <v>7242</v>
      </c>
      <c r="R10" s="326">
        <v>4.870224521923439</v>
      </c>
      <c r="S10" s="73">
        <v>9427</v>
      </c>
      <c r="T10" s="326">
        <v>6.3396308434372086</v>
      </c>
      <c r="U10" s="74">
        <v>3896</v>
      </c>
      <c r="V10" s="326">
        <v>2.6200489833490361</v>
      </c>
      <c r="W10" s="352">
        <v>147</v>
      </c>
      <c r="X10" s="326">
        <v>9.8857084330674624E-2</v>
      </c>
      <c r="Y10" s="72">
        <v>5384</v>
      </c>
      <c r="Z10" s="326">
        <v>3.6207247757574978</v>
      </c>
      <c r="AA10" s="75">
        <v>60</v>
      </c>
      <c r="AB10" s="326">
        <v>4.0349830339050867E-2</v>
      </c>
      <c r="AC10" s="229">
        <v>48</v>
      </c>
      <c r="AD10" s="326">
        <v>3.2279864271240695E-2</v>
      </c>
      <c r="AE10" s="229">
        <v>0</v>
      </c>
      <c r="AF10" s="326">
        <v>0</v>
      </c>
      <c r="AG10" s="229">
        <v>12</v>
      </c>
      <c r="AH10" s="326">
        <v>8.0699660678101737E-3</v>
      </c>
      <c r="AI10" s="70">
        <v>27616</v>
      </c>
      <c r="AJ10" s="319">
        <v>18.571681910720478</v>
      </c>
      <c r="AK10" s="495">
        <v>60</v>
      </c>
      <c r="AL10" s="326">
        <v>4.0349830339050867E-2</v>
      </c>
      <c r="AM10" s="74">
        <v>85</v>
      </c>
      <c r="AN10" s="326">
        <v>5.7162259646988726E-2</v>
      </c>
      <c r="AO10" s="70">
        <v>145</v>
      </c>
      <c r="AP10" s="326">
        <v>9.7512089986039593E-2</v>
      </c>
      <c r="AQ10" s="70">
        <v>23248</v>
      </c>
      <c r="AR10" s="491">
        <v>15.517574313715452</v>
      </c>
      <c r="AS10" s="74">
        <v>3193</v>
      </c>
      <c r="AT10" s="490">
        <v>2.1312635402483413</v>
      </c>
      <c r="AU10" s="70">
        <v>8593</v>
      </c>
      <c r="AV10" s="490">
        <v>5.7356553715483853</v>
      </c>
      <c r="AW10" s="466" t="s">
        <v>99</v>
      </c>
    </row>
    <row r="11" spans="1:49" s="82" customFormat="1" ht="36.75" customHeight="1">
      <c r="A11" s="77" t="s">
        <v>100</v>
      </c>
      <c r="B11" s="487">
        <v>512065</v>
      </c>
      <c r="C11" s="79">
        <v>1444</v>
      </c>
      <c r="D11" s="327">
        <v>28.199544979641257</v>
      </c>
      <c r="E11" s="230">
        <v>1199</v>
      </c>
      <c r="F11" s="327">
        <v>23.414996143067771</v>
      </c>
      <c r="G11" s="230">
        <v>35</v>
      </c>
      <c r="H11" s="327">
        <v>0.68350697665335447</v>
      </c>
      <c r="I11" s="230">
        <v>210</v>
      </c>
      <c r="J11" s="323">
        <v>4.1010418599201275</v>
      </c>
      <c r="K11" s="492">
        <v>506</v>
      </c>
      <c r="L11" s="327">
        <v>9.9012484182788274</v>
      </c>
      <c r="M11" s="353">
        <v>312</v>
      </c>
      <c r="N11" s="327">
        <v>6.1051176017845732</v>
      </c>
      <c r="O11" s="353">
        <v>6</v>
      </c>
      <c r="P11" s="327">
        <v>0.11740610772662641</v>
      </c>
      <c r="Q11" s="353">
        <v>188</v>
      </c>
      <c r="R11" s="327">
        <v>3.6787247087676276</v>
      </c>
      <c r="S11" s="230">
        <v>428</v>
      </c>
      <c r="T11" s="327">
        <v>8.374969017832683</v>
      </c>
      <c r="U11" s="81">
        <v>166</v>
      </c>
      <c r="V11" s="327">
        <v>3.2482356471033311</v>
      </c>
      <c r="W11" s="353">
        <v>7</v>
      </c>
      <c r="X11" s="327">
        <v>0.1369737923477308</v>
      </c>
      <c r="Y11" s="353">
        <v>255</v>
      </c>
      <c r="Z11" s="327">
        <v>4.989759578381622</v>
      </c>
      <c r="AA11" s="81">
        <v>1</v>
      </c>
      <c r="AB11" s="327">
        <v>1.9567684621104402E-2</v>
      </c>
      <c r="AC11" s="230">
        <v>0</v>
      </c>
      <c r="AD11" s="327">
        <v>0</v>
      </c>
      <c r="AE11" s="230">
        <v>0</v>
      </c>
      <c r="AF11" s="327">
        <v>0</v>
      </c>
      <c r="AG11" s="230">
        <v>1</v>
      </c>
      <c r="AH11" s="327">
        <v>1.9567684621104402E-2</v>
      </c>
      <c r="AI11" s="78">
        <v>935</v>
      </c>
      <c r="AJ11" s="320">
        <v>18.295785120732614</v>
      </c>
      <c r="AK11" s="492">
        <v>1</v>
      </c>
      <c r="AL11" s="327">
        <v>1.9567684621104402E-2</v>
      </c>
      <c r="AM11" s="80">
        <v>14</v>
      </c>
      <c r="AN11" s="327">
        <v>0.2739475846954616</v>
      </c>
      <c r="AO11" s="79">
        <v>15</v>
      </c>
      <c r="AP11" s="327">
        <v>0.29351526931656602</v>
      </c>
      <c r="AQ11" s="78">
        <v>1157</v>
      </c>
      <c r="AR11" s="323">
        <v>22.594787771083748</v>
      </c>
      <c r="AS11" s="80">
        <v>60</v>
      </c>
      <c r="AT11" s="327">
        <v>1.171726245691465</v>
      </c>
      <c r="AU11" s="79">
        <v>761</v>
      </c>
      <c r="AV11" s="327">
        <v>14.86139454952008</v>
      </c>
      <c r="AW11" s="77" t="s">
        <v>100</v>
      </c>
    </row>
    <row r="12" spans="1:49" s="82" customFormat="1" ht="36.75" customHeight="1">
      <c r="A12" s="83" t="s">
        <v>37</v>
      </c>
      <c r="B12" s="488">
        <v>109443</v>
      </c>
      <c r="C12" s="85">
        <v>249</v>
      </c>
      <c r="D12" s="328">
        <v>22.75156931005181</v>
      </c>
      <c r="E12" s="231">
        <v>215</v>
      </c>
      <c r="F12" s="328">
        <v>19.644929323940318</v>
      </c>
      <c r="G12" s="231">
        <v>5</v>
      </c>
      <c r="H12" s="328">
        <v>0.45685882148698409</v>
      </c>
      <c r="I12" s="231">
        <v>29</v>
      </c>
      <c r="J12" s="324">
        <v>2.6497811646245077</v>
      </c>
      <c r="K12" s="493">
        <v>309</v>
      </c>
      <c r="L12" s="328">
        <v>27.756817936833031</v>
      </c>
      <c r="M12" s="354">
        <v>151</v>
      </c>
      <c r="N12" s="328">
        <v>13.564011354245265</v>
      </c>
      <c r="O12" s="354">
        <v>5</v>
      </c>
      <c r="P12" s="328">
        <v>0.44913944881606843</v>
      </c>
      <c r="Q12" s="354">
        <v>153</v>
      </c>
      <c r="R12" s="328">
        <v>13.743667133771693</v>
      </c>
      <c r="S12" s="231">
        <v>101</v>
      </c>
      <c r="T12" s="328">
        <v>9.0726168660845818</v>
      </c>
      <c r="U12" s="87">
        <v>41</v>
      </c>
      <c r="V12" s="328">
        <v>3.6829434802917609</v>
      </c>
      <c r="W12" s="354">
        <v>0</v>
      </c>
      <c r="X12" s="328">
        <v>0</v>
      </c>
      <c r="Y12" s="354">
        <v>60</v>
      </c>
      <c r="Z12" s="328">
        <v>5.389673385792821</v>
      </c>
      <c r="AA12" s="87">
        <v>0</v>
      </c>
      <c r="AB12" s="328">
        <v>0</v>
      </c>
      <c r="AC12" s="231">
        <v>0</v>
      </c>
      <c r="AD12" s="328">
        <v>0</v>
      </c>
      <c r="AE12" s="231">
        <v>0</v>
      </c>
      <c r="AF12" s="328">
        <v>0</v>
      </c>
      <c r="AG12" s="231">
        <v>0</v>
      </c>
      <c r="AH12" s="328">
        <v>0</v>
      </c>
      <c r="AI12" s="84">
        <v>410</v>
      </c>
      <c r="AJ12" s="321">
        <v>36.829434802917611</v>
      </c>
      <c r="AK12" s="493">
        <v>0</v>
      </c>
      <c r="AL12" s="328">
        <v>0</v>
      </c>
      <c r="AM12" s="86">
        <v>6</v>
      </c>
      <c r="AN12" s="328">
        <v>0.53896733857928214</v>
      </c>
      <c r="AO12" s="85">
        <v>6</v>
      </c>
      <c r="AP12" s="328">
        <v>0.53896733857928214</v>
      </c>
      <c r="AQ12" s="84">
        <v>121</v>
      </c>
      <c r="AR12" s="324">
        <v>11.055983479985015</v>
      </c>
      <c r="AS12" s="86">
        <v>19</v>
      </c>
      <c r="AT12" s="328">
        <v>1.7360635216505396</v>
      </c>
      <c r="AU12" s="85">
        <v>92</v>
      </c>
      <c r="AV12" s="328">
        <v>8.4062023153605061</v>
      </c>
      <c r="AW12" s="83" t="s">
        <v>101</v>
      </c>
    </row>
    <row r="13" spans="1:49" s="82" customFormat="1" ht="36.75" customHeight="1">
      <c r="A13" s="83" t="s">
        <v>38</v>
      </c>
      <c r="B13" s="488">
        <v>99748</v>
      </c>
      <c r="C13" s="85">
        <v>281</v>
      </c>
      <c r="D13" s="328">
        <v>28.170990897060594</v>
      </c>
      <c r="E13" s="231">
        <v>222</v>
      </c>
      <c r="F13" s="328">
        <v>22.256085335044311</v>
      </c>
      <c r="G13" s="231">
        <v>10</v>
      </c>
      <c r="H13" s="328">
        <v>1.0025263664434374</v>
      </c>
      <c r="I13" s="231">
        <v>49</v>
      </c>
      <c r="J13" s="324">
        <v>4.9123791955728429</v>
      </c>
      <c r="K13" s="493">
        <v>151</v>
      </c>
      <c r="L13" s="328">
        <v>15.273455543455173</v>
      </c>
      <c r="M13" s="354">
        <v>80</v>
      </c>
      <c r="N13" s="328">
        <v>8.0918969766649926</v>
      </c>
      <c r="O13" s="354">
        <v>0</v>
      </c>
      <c r="P13" s="328">
        <v>0</v>
      </c>
      <c r="Q13" s="354">
        <v>71</v>
      </c>
      <c r="R13" s="328">
        <v>7.18155856679018</v>
      </c>
      <c r="S13" s="231">
        <v>37</v>
      </c>
      <c r="T13" s="328">
        <v>3.7425023517075586</v>
      </c>
      <c r="U13" s="87">
        <v>12</v>
      </c>
      <c r="V13" s="328">
        <v>1.2137845464997488</v>
      </c>
      <c r="W13" s="354">
        <v>0</v>
      </c>
      <c r="X13" s="328">
        <v>0</v>
      </c>
      <c r="Y13" s="354">
        <v>25</v>
      </c>
      <c r="Z13" s="328">
        <v>2.5287178052078105</v>
      </c>
      <c r="AA13" s="87">
        <v>0</v>
      </c>
      <c r="AB13" s="328">
        <v>0</v>
      </c>
      <c r="AC13" s="231">
        <v>0</v>
      </c>
      <c r="AD13" s="328">
        <v>0</v>
      </c>
      <c r="AE13" s="231">
        <v>0</v>
      </c>
      <c r="AF13" s="328">
        <v>0</v>
      </c>
      <c r="AG13" s="231">
        <v>0</v>
      </c>
      <c r="AH13" s="328">
        <v>0</v>
      </c>
      <c r="AI13" s="84">
        <v>188</v>
      </c>
      <c r="AJ13" s="321">
        <v>19.015957895162732</v>
      </c>
      <c r="AK13" s="493">
        <v>0</v>
      </c>
      <c r="AL13" s="328">
        <v>0</v>
      </c>
      <c r="AM13" s="86">
        <v>0</v>
      </c>
      <c r="AN13" s="328">
        <v>0</v>
      </c>
      <c r="AO13" s="85">
        <v>0</v>
      </c>
      <c r="AP13" s="328">
        <v>0</v>
      </c>
      <c r="AQ13" s="84">
        <v>137</v>
      </c>
      <c r="AR13" s="324">
        <v>13.734611220275093</v>
      </c>
      <c r="AS13" s="86">
        <v>33</v>
      </c>
      <c r="AT13" s="328">
        <v>3.3083370092633437</v>
      </c>
      <c r="AU13" s="85">
        <v>44</v>
      </c>
      <c r="AV13" s="328">
        <v>4.4111160123511244</v>
      </c>
      <c r="AW13" s="83" t="s">
        <v>38</v>
      </c>
    </row>
    <row r="14" spans="1:49" s="82" customFormat="1" ht="36.75" customHeight="1">
      <c r="A14" s="83" t="s">
        <v>39</v>
      </c>
      <c r="B14" s="488">
        <v>252069</v>
      </c>
      <c r="C14" s="85">
        <v>374</v>
      </c>
      <c r="D14" s="328">
        <v>14.837207272611863</v>
      </c>
      <c r="E14" s="231">
        <v>291</v>
      </c>
      <c r="F14" s="328">
        <v>11.544458065053616</v>
      </c>
      <c r="G14" s="231">
        <v>25</v>
      </c>
      <c r="H14" s="328">
        <v>0.99179192998742405</v>
      </c>
      <c r="I14" s="231">
        <v>58</v>
      </c>
      <c r="J14" s="324">
        <v>2.300957277570824</v>
      </c>
      <c r="K14" s="493">
        <v>309</v>
      </c>
      <c r="L14" s="328">
        <v>12.329062273069445</v>
      </c>
      <c r="M14" s="354">
        <v>216</v>
      </c>
      <c r="N14" s="328">
        <v>8.6183736277767</v>
      </c>
      <c r="O14" s="354">
        <v>3</v>
      </c>
      <c r="P14" s="328">
        <v>0.11969963371912083</v>
      </c>
      <c r="Q14" s="354">
        <v>90</v>
      </c>
      <c r="R14" s="328">
        <v>3.5909890115736247</v>
      </c>
      <c r="S14" s="231">
        <v>83</v>
      </c>
      <c r="T14" s="328">
        <v>3.3116898662290097</v>
      </c>
      <c r="U14" s="87">
        <v>50</v>
      </c>
      <c r="V14" s="328">
        <v>1.9949938953186805</v>
      </c>
      <c r="W14" s="354">
        <v>1</v>
      </c>
      <c r="X14" s="328">
        <v>3.9899877906373608E-2</v>
      </c>
      <c r="Y14" s="354">
        <v>32</v>
      </c>
      <c r="Z14" s="328">
        <v>1.2767960930039555</v>
      </c>
      <c r="AA14" s="87">
        <v>0</v>
      </c>
      <c r="AB14" s="328">
        <v>0</v>
      </c>
      <c r="AC14" s="231">
        <v>0</v>
      </c>
      <c r="AD14" s="328">
        <v>0</v>
      </c>
      <c r="AE14" s="231">
        <v>0</v>
      </c>
      <c r="AF14" s="328">
        <v>0</v>
      </c>
      <c r="AG14" s="231">
        <v>0</v>
      </c>
      <c r="AH14" s="328">
        <v>0</v>
      </c>
      <c r="AI14" s="84">
        <v>392</v>
      </c>
      <c r="AJ14" s="321">
        <v>15.640752139298455</v>
      </c>
      <c r="AK14" s="493">
        <v>1</v>
      </c>
      <c r="AL14" s="328">
        <v>3.9899877906373608E-2</v>
      </c>
      <c r="AM14" s="86">
        <v>2</v>
      </c>
      <c r="AN14" s="328">
        <v>7.9799755812747217E-2</v>
      </c>
      <c r="AO14" s="85">
        <v>3</v>
      </c>
      <c r="AP14" s="328">
        <v>0.11969963371912083</v>
      </c>
      <c r="AQ14" s="84">
        <v>361</v>
      </c>
      <c r="AR14" s="324">
        <v>14.321475469018404</v>
      </c>
      <c r="AS14" s="86">
        <v>37</v>
      </c>
      <c r="AT14" s="328">
        <v>1.4678520563813875</v>
      </c>
      <c r="AU14" s="85">
        <v>350</v>
      </c>
      <c r="AV14" s="328">
        <v>13.885087019823938</v>
      </c>
      <c r="AW14" s="83" t="s">
        <v>39</v>
      </c>
    </row>
    <row r="15" spans="1:49" s="82" customFormat="1" ht="36.75" customHeight="1">
      <c r="A15" s="83" t="s">
        <v>40</v>
      </c>
      <c r="B15" s="488">
        <v>88694</v>
      </c>
      <c r="C15" s="85">
        <v>178</v>
      </c>
      <c r="D15" s="328">
        <v>20.069001285318063</v>
      </c>
      <c r="E15" s="231">
        <v>145</v>
      </c>
      <c r="F15" s="328">
        <v>16.348343743657971</v>
      </c>
      <c r="G15" s="231">
        <v>1</v>
      </c>
      <c r="H15" s="328">
        <v>0.11274719823212392</v>
      </c>
      <c r="I15" s="231">
        <v>32</v>
      </c>
      <c r="J15" s="324">
        <v>3.6079103434279656</v>
      </c>
      <c r="K15" s="493">
        <v>357</v>
      </c>
      <c r="L15" s="328">
        <v>39.660937864530673</v>
      </c>
      <c r="M15" s="354">
        <v>194</v>
      </c>
      <c r="N15" s="328">
        <v>21.552442424983056</v>
      </c>
      <c r="O15" s="354">
        <v>1</v>
      </c>
      <c r="P15" s="328">
        <v>0.1110950640463044</v>
      </c>
      <c r="Q15" s="354">
        <v>162</v>
      </c>
      <c r="R15" s="328">
        <v>17.997400375501314</v>
      </c>
      <c r="S15" s="231">
        <v>157</v>
      </c>
      <c r="T15" s="328">
        <v>17.441925055269792</v>
      </c>
      <c r="U15" s="87">
        <v>76</v>
      </c>
      <c r="V15" s="328">
        <v>8.4432248675191346</v>
      </c>
      <c r="W15" s="354">
        <v>0</v>
      </c>
      <c r="X15" s="328">
        <v>0</v>
      </c>
      <c r="Y15" s="354">
        <v>81</v>
      </c>
      <c r="Z15" s="328">
        <v>8.9987001877506572</v>
      </c>
      <c r="AA15" s="87">
        <v>0</v>
      </c>
      <c r="AB15" s="328">
        <v>0</v>
      </c>
      <c r="AC15" s="231">
        <v>0</v>
      </c>
      <c r="AD15" s="328">
        <v>0</v>
      </c>
      <c r="AE15" s="231">
        <v>0</v>
      </c>
      <c r="AF15" s="328">
        <v>0</v>
      </c>
      <c r="AG15" s="231">
        <v>0</v>
      </c>
      <c r="AH15" s="328">
        <v>0</v>
      </c>
      <c r="AI15" s="84">
        <v>514</v>
      </c>
      <c r="AJ15" s="321">
        <v>57.102862919800465</v>
      </c>
      <c r="AK15" s="493">
        <v>0</v>
      </c>
      <c r="AL15" s="328">
        <v>0</v>
      </c>
      <c r="AM15" s="86">
        <v>0</v>
      </c>
      <c r="AN15" s="328">
        <v>0</v>
      </c>
      <c r="AO15" s="85">
        <v>0</v>
      </c>
      <c r="AP15" s="328">
        <v>0</v>
      </c>
      <c r="AQ15" s="84">
        <v>128</v>
      </c>
      <c r="AR15" s="324">
        <v>14.431641373711862</v>
      </c>
      <c r="AS15" s="86">
        <v>14</v>
      </c>
      <c r="AT15" s="328">
        <v>1.578460775249735</v>
      </c>
      <c r="AU15" s="85">
        <v>42</v>
      </c>
      <c r="AV15" s="328">
        <v>4.7353823257492049</v>
      </c>
      <c r="AW15" s="83" t="s">
        <v>40</v>
      </c>
    </row>
    <row r="16" spans="1:49" s="82" customFormat="1" ht="36.75" customHeight="1">
      <c r="A16" s="83" t="s">
        <v>41</v>
      </c>
      <c r="B16" s="488">
        <v>101004</v>
      </c>
      <c r="C16" s="85">
        <v>230</v>
      </c>
      <c r="D16" s="328">
        <v>22.771375391073619</v>
      </c>
      <c r="E16" s="231">
        <v>203</v>
      </c>
      <c r="F16" s="328">
        <v>20.098213932121499</v>
      </c>
      <c r="G16" s="231">
        <v>6</v>
      </c>
      <c r="H16" s="328">
        <v>0.5940358797671379</v>
      </c>
      <c r="I16" s="231">
        <v>21</v>
      </c>
      <c r="J16" s="324">
        <v>2.079125579184983</v>
      </c>
      <c r="K16" s="493">
        <v>114</v>
      </c>
      <c r="L16" s="328">
        <v>11.356278328435524</v>
      </c>
      <c r="M16" s="354">
        <v>80</v>
      </c>
      <c r="N16" s="328">
        <v>7.9693181252179111</v>
      </c>
      <c r="O16" s="354">
        <v>0</v>
      </c>
      <c r="P16" s="328">
        <v>0</v>
      </c>
      <c r="Q16" s="354">
        <v>34</v>
      </c>
      <c r="R16" s="328">
        <v>3.3869602032176123</v>
      </c>
      <c r="S16" s="231">
        <v>118</v>
      </c>
      <c r="T16" s="328">
        <v>11.754744234696419</v>
      </c>
      <c r="U16" s="87">
        <v>54</v>
      </c>
      <c r="V16" s="328">
        <v>5.3792897345220902</v>
      </c>
      <c r="W16" s="354">
        <v>0</v>
      </c>
      <c r="X16" s="328">
        <v>0</v>
      </c>
      <c r="Y16" s="354">
        <v>64</v>
      </c>
      <c r="Z16" s="328">
        <v>6.375454500174329</v>
      </c>
      <c r="AA16" s="87">
        <v>1</v>
      </c>
      <c r="AB16" s="328">
        <v>9.9616476565223891E-2</v>
      </c>
      <c r="AC16" s="231">
        <v>0</v>
      </c>
      <c r="AD16" s="328">
        <v>0</v>
      </c>
      <c r="AE16" s="231">
        <v>0</v>
      </c>
      <c r="AF16" s="328">
        <v>0</v>
      </c>
      <c r="AG16" s="231">
        <v>1</v>
      </c>
      <c r="AH16" s="328">
        <v>9.9616476565223891E-2</v>
      </c>
      <c r="AI16" s="84">
        <v>233</v>
      </c>
      <c r="AJ16" s="321">
        <v>23.210639039697167</v>
      </c>
      <c r="AK16" s="493">
        <v>0</v>
      </c>
      <c r="AL16" s="328">
        <v>0</v>
      </c>
      <c r="AM16" s="86">
        <v>0</v>
      </c>
      <c r="AN16" s="328">
        <v>0</v>
      </c>
      <c r="AO16" s="85">
        <v>0</v>
      </c>
      <c r="AP16" s="328">
        <v>0</v>
      </c>
      <c r="AQ16" s="84">
        <v>141</v>
      </c>
      <c r="AR16" s="324">
        <v>13.959843174527743</v>
      </c>
      <c r="AS16" s="86">
        <v>20</v>
      </c>
      <c r="AT16" s="328">
        <v>1.9801195992237932</v>
      </c>
      <c r="AU16" s="85">
        <v>128</v>
      </c>
      <c r="AV16" s="328">
        <v>12.672765435032275</v>
      </c>
      <c r="AW16" s="83" t="s">
        <v>41</v>
      </c>
    </row>
    <row r="17" spans="1:49" s="82" customFormat="1" ht="36.75" customHeight="1">
      <c r="A17" s="83" t="s">
        <v>42</v>
      </c>
      <c r="B17" s="488">
        <v>176247</v>
      </c>
      <c r="C17" s="85">
        <v>537</v>
      </c>
      <c r="D17" s="328">
        <v>30.468603720914398</v>
      </c>
      <c r="E17" s="231">
        <v>449</v>
      </c>
      <c r="F17" s="328">
        <v>25.475610932384662</v>
      </c>
      <c r="G17" s="231">
        <v>10</v>
      </c>
      <c r="H17" s="328">
        <v>0.56738554415110609</v>
      </c>
      <c r="I17" s="231">
        <v>78</v>
      </c>
      <c r="J17" s="324">
        <v>4.4256072443786278</v>
      </c>
      <c r="K17" s="493">
        <v>128</v>
      </c>
      <c r="L17" s="328">
        <v>7.0887945357208793</v>
      </c>
      <c r="M17" s="354">
        <v>75</v>
      </c>
      <c r="N17" s="328">
        <v>4.1535905482739528</v>
      </c>
      <c r="O17" s="354">
        <v>1</v>
      </c>
      <c r="P17" s="328">
        <v>5.5381207310319369E-2</v>
      </c>
      <c r="Q17" s="354">
        <v>52</v>
      </c>
      <c r="R17" s="328">
        <v>2.8798227801366072</v>
      </c>
      <c r="S17" s="231">
        <v>65</v>
      </c>
      <c r="T17" s="328">
        <v>3.5997784751707589</v>
      </c>
      <c r="U17" s="87">
        <v>17</v>
      </c>
      <c r="V17" s="328">
        <v>0.94148052427542928</v>
      </c>
      <c r="W17" s="354">
        <v>0</v>
      </c>
      <c r="X17" s="328">
        <v>0</v>
      </c>
      <c r="Y17" s="354">
        <v>48</v>
      </c>
      <c r="Z17" s="328">
        <v>2.6582979508953297</v>
      </c>
      <c r="AA17" s="87">
        <v>0</v>
      </c>
      <c r="AB17" s="328">
        <v>0</v>
      </c>
      <c r="AC17" s="231">
        <v>0</v>
      </c>
      <c r="AD17" s="328">
        <v>0</v>
      </c>
      <c r="AE17" s="231">
        <v>0</v>
      </c>
      <c r="AF17" s="328">
        <v>0</v>
      </c>
      <c r="AG17" s="231">
        <v>0</v>
      </c>
      <c r="AH17" s="328">
        <v>0</v>
      </c>
      <c r="AI17" s="84">
        <v>193</v>
      </c>
      <c r="AJ17" s="321">
        <v>10.688573010891639</v>
      </c>
      <c r="AK17" s="493">
        <v>0</v>
      </c>
      <c r="AL17" s="328">
        <v>0</v>
      </c>
      <c r="AM17" s="86">
        <v>1</v>
      </c>
      <c r="AN17" s="328">
        <v>5.5381207310319369E-2</v>
      </c>
      <c r="AO17" s="85">
        <v>1</v>
      </c>
      <c r="AP17" s="328">
        <v>5.5381207310319369E-2</v>
      </c>
      <c r="AQ17" s="84">
        <v>344</v>
      </c>
      <c r="AR17" s="324">
        <v>19.518062718798049</v>
      </c>
      <c r="AS17" s="86">
        <v>41</v>
      </c>
      <c r="AT17" s="328">
        <v>2.3262807310195348</v>
      </c>
      <c r="AU17" s="85">
        <v>95</v>
      </c>
      <c r="AV17" s="328">
        <v>5.390162669435508</v>
      </c>
      <c r="AW17" s="83" t="s">
        <v>42</v>
      </c>
    </row>
    <row r="18" spans="1:49" s="82" customFormat="1" ht="36.75" customHeight="1">
      <c r="A18" s="83" t="s">
        <v>43</v>
      </c>
      <c r="B18" s="488">
        <v>306858</v>
      </c>
      <c r="C18" s="85">
        <v>1000</v>
      </c>
      <c r="D18" s="328">
        <v>32.588363347215974</v>
      </c>
      <c r="E18" s="231">
        <v>766</v>
      </c>
      <c r="F18" s="328">
        <v>24.962686323967439</v>
      </c>
      <c r="G18" s="231">
        <v>36</v>
      </c>
      <c r="H18" s="328">
        <v>1.1731810804997751</v>
      </c>
      <c r="I18" s="231">
        <v>198</v>
      </c>
      <c r="J18" s="324">
        <v>6.4524959427487634</v>
      </c>
      <c r="K18" s="493">
        <v>359</v>
      </c>
      <c r="L18" s="328">
        <v>11.409563057169645</v>
      </c>
      <c r="M18" s="354">
        <v>197</v>
      </c>
      <c r="N18" s="328">
        <v>6.2609580007309749</v>
      </c>
      <c r="O18" s="354">
        <v>6</v>
      </c>
      <c r="P18" s="328">
        <v>0.19068907616439518</v>
      </c>
      <c r="Q18" s="354">
        <v>156</v>
      </c>
      <c r="R18" s="328">
        <v>4.9579159802742749</v>
      </c>
      <c r="S18" s="231">
        <v>215</v>
      </c>
      <c r="T18" s="328">
        <v>6.8330252292241607</v>
      </c>
      <c r="U18" s="87">
        <v>61</v>
      </c>
      <c r="V18" s="328">
        <v>1.9386722743380176</v>
      </c>
      <c r="W18" s="354">
        <v>0</v>
      </c>
      <c r="X18" s="328">
        <v>0</v>
      </c>
      <c r="Y18" s="354">
        <v>154</v>
      </c>
      <c r="Z18" s="328">
        <v>4.8943529548861431</v>
      </c>
      <c r="AA18" s="87">
        <v>2</v>
      </c>
      <c r="AB18" s="328">
        <v>6.356302538813173E-2</v>
      </c>
      <c r="AC18" s="231">
        <v>0</v>
      </c>
      <c r="AD18" s="328">
        <v>0</v>
      </c>
      <c r="AE18" s="231">
        <v>0</v>
      </c>
      <c r="AF18" s="328">
        <v>0</v>
      </c>
      <c r="AG18" s="231">
        <v>2</v>
      </c>
      <c r="AH18" s="328">
        <v>6.356302538813173E-2</v>
      </c>
      <c r="AI18" s="84">
        <v>576</v>
      </c>
      <c r="AJ18" s="321">
        <v>18.306151311781939</v>
      </c>
      <c r="AK18" s="493">
        <v>0</v>
      </c>
      <c r="AL18" s="328">
        <v>0</v>
      </c>
      <c r="AM18" s="86">
        <v>3</v>
      </c>
      <c r="AN18" s="328">
        <v>9.5344538082197589E-2</v>
      </c>
      <c r="AO18" s="85">
        <v>3</v>
      </c>
      <c r="AP18" s="328">
        <v>9.5344538082197589E-2</v>
      </c>
      <c r="AQ18" s="84">
        <v>483</v>
      </c>
      <c r="AR18" s="324">
        <v>15.740179496705316</v>
      </c>
      <c r="AS18" s="86">
        <v>92</v>
      </c>
      <c r="AT18" s="328">
        <v>2.9981294279438697</v>
      </c>
      <c r="AU18" s="85">
        <v>119</v>
      </c>
      <c r="AV18" s="328">
        <v>3.8780152383187012</v>
      </c>
      <c r="AW18" s="83" t="s">
        <v>43</v>
      </c>
    </row>
    <row r="19" spans="1:49" s="82" customFormat="1" ht="36.75" customHeight="1">
      <c r="A19" s="83" t="s">
        <v>44</v>
      </c>
      <c r="B19" s="488">
        <v>222527</v>
      </c>
      <c r="C19" s="85">
        <v>485</v>
      </c>
      <c r="D19" s="328">
        <v>21.795108009365155</v>
      </c>
      <c r="E19" s="231">
        <v>365</v>
      </c>
      <c r="F19" s="328">
        <v>16.40250396581089</v>
      </c>
      <c r="G19" s="231">
        <v>12</v>
      </c>
      <c r="H19" s="328">
        <v>0.53926040435542655</v>
      </c>
      <c r="I19" s="231">
        <v>108</v>
      </c>
      <c r="J19" s="324">
        <v>4.8533436391988385</v>
      </c>
      <c r="K19" s="493">
        <v>179</v>
      </c>
      <c r="L19" s="328">
        <v>7.766378091004019</v>
      </c>
      <c r="M19" s="354">
        <v>112</v>
      </c>
      <c r="N19" s="328">
        <v>4.8594097552650837</v>
      </c>
      <c r="O19" s="354">
        <v>0</v>
      </c>
      <c r="P19" s="328">
        <v>0</v>
      </c>
      <c r="Q19" s="354">
        <v>67</v>
      </c>
      <c r="R19" s="328">
        <v>2.906968335738934</v>
      </c>
      <c r="S19" s="231">
        <v>144</v>
      </c>
      <c r="T19" s="328">
        <v>6.247812542483679</v>
      </c>
      <c r="U19" s="87">
        <v>59</v>
      </c>
      <c r="V19" s="328">
        <v>2.5598676389342852</v>
      </c>
      <c r="W19" s="354">
        <v>1</v>
      </c>
      <c r="X19" s="328">
        <v>4.3387587100581111E-2</v>
      </c>
      <c r="Y19" s="354">
        <v>84</v>
      </c>
      <c r="Z19" s="328">
        <v>3.6445573164488132</v>
      </c>
      <c r="AA19" s="87">
        <v>2</v>
      </c>
      <c r="AB19" s="328">
        <v>8.6775174201162222E-2</v>
      </c>
      <c r="AC19" s="231">
        <v>1</v>
      </c>
      <c r="AD19" s="328">
        <v>4.3387587100581111E-2</v>
      </c>
      <c r="AE19" s="231">
        <v>0</v>
      </c>
      <c r="AF19" s="328">
        <v>0</v>
      </c>
      <c r="AG19" s="231">
        <v>1</v>
      </c>
      <c r="AH19" s="328">
        <v>4.3387587100581111E-2</v>
      </c>
      <c r="AI19" s="84">
        <v>325</v>
      </c>
      <c r="AJ19" s="321">
        <v>14.100965807688858</v>
      </c>
      <c r="AK19" s="493">
        <v>3</v>
      </c>
      <c r="AL19" s="328">
        <v>0.13016276130174331</v>
      </c>
      <c r="AM19" s="86">
        <v>0</v>
      </c>
      <c r="AN19" s="328">
        <v>0</v>
      </c>
      <c r="AO19" s="85">
        <v>3</v>
      </c>
      <c r="AP19" s="328">
        <v>0.13016276130174331</v>
      </c>
      <c r="AQ19" s="84">
        <v>215</v>
      </c>
      <c r="AR19" s="324">
        <v>9.6617489113680577</v>
      </c>
      <c r="AS19" s="86">
        <v>44</v>
      </c>
      <c r="AT19" s="328">
        <v>1.9772881493032306</v>
      </c>
      <c r="AU19" s="85">
        <v>45</v>
      </c>
      <c r="AV19" s="328">
        <v>2.0222265163328497</v>
      </c>
      <c r="AW19" s="83" t="s">
        <v>44</v>
      </c>
    </row>
    <row r="20" spans="1:49" s="82" customFormat="1" ht="36.75" customHeight="1">
      <c r="A20" s="83" t="s">
        <v>45</v>
      </c>
      <c r="B20" s="488">
        <v>186559</v>
      </c>
      <c r="C20" s="85">
        <v>373</v>
      </c>
      <c r="D20" s="328">
        <v>19.993674923214641</v>
      </c>
      <c r="E20" s="231">
        <v>279</v>
      </c>
      <c r="F20" s="328">
        <v>14.955054433181997</v>
      </c>
      <c r="G20" s="231">
        <v>25</v>
      </c>
      <c r="H20" s="328">
        <v>1.3400586409661286</v>
      </c>
      <c r="I20" s="231">
        <v>69</v>
      </c>
      <c r="J20" s="324">
        <v>3.6985618490665151</v>
      </c>
      <c r="K20" s="493">
        <v>136</v>
      </c>
      <c r="L20" s="328">
        <v>7.276501714793234</v>
      </c>
      <c r="M20" s="354">
        <v>78</v>
      </c>
      <c r="N20" s="328">
        <v>4.1732877481902371</v>
      </c>
      <c r="O20" s="354">
        <v>4</v>
      </c>
      <c r="P20" s="328">
        <v>0.21401475631744807</v>
      </c>
      <c r="Q20" s="354">
        <v>54</v>
      </c>
      <c r="R20" s="328">
        <v>2.8891992102855486</v>
      </c>
      <c r="S20" s="231">
        <v>86</v>
      </c>
      <c r="T20" s="328">
        <v>4.6013172608251329</v>
      </c>
      <c r="U20" s="87">
        <v>17</v>
      </c>
      <c r="V20" s="328">
        <v>0.90956271434915426</v>
      </c>
      <c r="W20" s="354">
        <v>1</v>
      </c>
      <c r="X20" s="328">
        <v>5.3503689079362017E-2</v>
      </c>
      <c r="Y20" s="354">
        <v>68</v>
      </c>
      <c r="Z20" s="328">
        <v>3.638250857396617</v>
      </c>
      <c r="AA20" s="87">
        <v>1</v>
      </c>
      <c r="AB20" s="328">
        <v>5.3503689079362017E-2</v>
      </c>
      <c r="AC20" s="231">
        <v>1</v>
      </c>
      <c r="AD20" s="328">
        <v>5.3503689079362017E-2</v>
      </c>
      <c r="AE20" s="231">
        <v>0</v>
      </c>
      <c r="AF20" s="328">
        <v>0</v>
      </c>
      <c r="AG20" s="231">
        <v>0</v>
      </c>
      <c r="AH20" s="328">
        <v>0</v>
      </c>
      <c r="AI20" s="84">
        <v>223</v>
      </c>
      <c r="AJ20" s="321">
        <v>11.931322664697728</v>
      </c>
      <c r="AK20" s="493">
        <v>0</v>
      </c>
      <c r="AL20" s="328">
        <v>0</v>
      </c>
      <c r="AM20" s="86">
        <v>0</v>
      </c>
      <c r="AN20" s="328">
        <v>0</v>
      </c>
      <c r="AO20" s="85">
        <v>0</v>
      </c>
      <c r="AP20" s="328">
        <v>0</v>
      </c>
      <c r="AQ20" s="84">
        <v>247</v>
      </c>
      <c r="AR20" s="324">
        <v>13.239779372745351</v>
      </c>
      <c r="AS20" s="86">
        <v>26</v>
      </c>
      <c r="AT20" s="328">
        <v>1.393660986604774</v>
      </c>
      <c r="AU20" s="85">
        <v>60</v>
      </c>
      <c r="AV20" s="328">
        <v>3.2161407383187086</v>
      </c>
      <c r="AW20" s="83" t="s">
        <v>45</v>
      </c>
    </row>
    <row r="21" spans="1:49" s="82" customFormat="1" ht="36.75" customHeight="1">
      <c r="A21" s="83" t="s">
        <v>46</v>
      </c>
      <c r="B21" s="488">
        <v>908207</v>
      </c>
      <c r="C21" s="85">
        <v>2811</v>
      </c>
      <c r="D21" s="328">
        <v>30.951093748451619</v>
      </c>
      <c r="E21" s="231">
        <v>2268</v>
      </c>
      <c r="F21" s="328">
        <v>24.972280548377189</v>
      </c>
      <c r="G21" s="231">
        <v>109</v>
      </c>
      <c r="H21" s="328">
        <v>1.2001669222985509</v>
      </c>
      <c r="I21" s="231">
        <v>434</v>
      </c>
      <c r="J21" s="324">
        <v>4.7786462777758816</v>
      </c>
      <c r="K21" s="493">
        <v>623</v>
      </c>
      <c r="L21" s="328">
        <v>6.9202537944762383</v>
      </c>
      <c r="M21" s="354">
        <v>369</v>
      </c>
      <c r="N21" s="328">
        <v>4.0988341094088794</v>
      </c>
      <c r="O21" s="354">
        <v>7</v>
      </c>
      <c r="P21" s="328">
        <v>7.7755660612092561E-2</v>
      </c>
      <c r="Q21" s="354">
        <v>247</v>
      </c>
      <c r="R21" s="328">
        <v>2.7436640244552661</v>
      </c>
      <c r="S21" s="231">
        <v>494</v>
      </c>
      <c r="T21" s="328">
        <v>5.4873280489105323</v>
      </c>
      <c r="U21" s="87">
        <v>156</v>
      </c>
      <c r="V21" s="328">
        <v>1.7328404364980627</v>
      </c>
      <c r="W21" s="354">
        <v>4</v>
      </c>
      <c r="X21" s="328">
        <v>4.4431806064052892E-2</v>
      </c>
      <c r="Y21" s="354">
        <v>334</v>
      </c>
      <c r="Z21" s="328">
        <v>3.7100558063484161</v>
      </c>
      <c r="AA21" s="87">
        <v>0</v>
      </c>
      <c r="AB21" s="328">
        <v>0</v>
      </c>
      <c r="AC21" s="231">
        <v>0</v>
      </c>
      <c r="AD21" s="328">
        <v>0</v>
      </c>
      <c r="AE21" s="231">
        <v>0</v>
      </c>
      <c r="AF21" s="328">
        <v>0</v>
      </c>
      <c r="AG21" s="231">
        <v>0</v>
      </c>
      <c r="AH21" s="328">
        <v>0</v>
      </c>
      <c r="AI21" s="84">
        <v>1117</v>
      </c>
      <c r="AJ21" s="321">
        <v>12.407581843386769</v>
      </c>
      <c r="AK21" s="493">
        <v>3</v>
      </c>
      <c r="AL21" s="328">
        <v>3.3323854548039669E-2</v>
      </c>
      <c r="AM21" s="86">
        <v>8</v>
      </c>
      <c r="AN21" s="328">
        <v>8.8863612128105784E-2</v>
      </c>
      <c r="AO21" s="85">
        <v>11</v>
      </c>
      <c r="AP21" s="328">
        <v>0.12218746667614545</v>
      </c>
      <c r="AQ21" s="84">
        <v>1301</v>
      </c>
      <c r="AR21" s="324">
        <v>14.324928127618483</v>
      </c>
      <c r="AS21" s="86">
        <v>204</v>
      </c>
      <c r="AT21" s="328">
        <v>2.2461839646688477</v>
      </c>
      <c r="AU21" s="85">
        <v>348</v>
      </c>
      <c r="AV21" s="328">
        <v>3.8317255867880338</v>
      </c>
      <c r="AW21" s="83" t="s">
        <v>46</v>
      </c>
    </row>
    <row r="22" spans="1:49" s="82" customFormat="1" ht="36.75" customHeight="1">
      <c r="A22" s="83" t="s">
        <v>47</v>
      </c>
      <c r="B22" s="488">
        <v>785335</v>
      </c>
      <c r="C22" s="85">
        <v>1885</v>
      </c>
      <c r="D22" s="328">
        <v>24.002495750221243</v>
      </c>
      <c r="E22" s="231">
        <v>1358</v>
      </c>
      <c r="F22" s="328">
        <v>17.291983675756207</v>
      </c>
      <c r="G22" s="231">
        <v>253</v>
      </c>
      <c r="H22" s="328">
        <v>3.2215551325230636</v>
      </c>
      <c r="I22" s="231">
        <v>274</v>
      </c>
      <c r="J22" s="324">
        <v>3.4889569419419741</v>
      </c>
      <c r="K22" s="493">
        <v>901</v>
      </c>
      <c r="L22" s="328">
        <v>11.524549037531742</v>
      </c>
      <c r="M22" s="354">
        <v>513</v>
      </c>
      <c r="N22" s="328">
        <v>6.5617021712028683</v>
      </c>
      <c r="O22" s="354">
        <v>11</v>
      </c>
      <c r="P22" s="328">
        <v>0.14069926682891137</v>
      </c>
      <c r="Q22" s="354">
        <v>377</v>
      </c>
      <c r="R22" s="328">
        <v>4.8221475994999627</v>
      </c>
      <c r="S22" s="231">
        <v>346</v>
      </c>
      <c r="T22" s="328">
        <v>4.4256314838912125</v>
      </c>
      <c r="U22" s="87">
        <v>126</v>
      </c>
      <c r="V22" s="328">
        <v>1.6116461473129848</v>
      </c>
      <c r="W22" s="354">
        <v>4</v>
      </c>
      <c r="X22" s="328">
        <v>5.1163369755967775E-2</v>
      </c>
      <c r="Y22" s="354">
        <v>216</v>
      </c>
      <c r="Z22" s="328">
        <v>2.7628219668222598</v>
      </c>
      <c r="AA22" s="87">
        <v>3</v>
      </c>
      <c r="AB22" s="328">
        <v>3.8372527316975838E-2</v>
      </c>
      <c r="AC22" s="231">
        <v>3</v>
      </c>
      <c r="AD22" s="328">
        <v>3.8372527316975838E-2</v>
      </c>
      <c r="AE22" s="231">
        <v>0</v>
      </c>
      <c r="AF22" s="328">
        <v>0</v>
      </c>
      <c r="AG22" s="231">
        <v>0</v>
      </c>
      <c r="AH22" s="328">
        <v>0</v>
      </c>
      <c r="AI22" s="84">
        <v>1250</v>
      </c>
      <c r="AJ22" s="321">
        <v>15.988553048739933</v>
      </c>
      <c r="AK22" s="493">
        <v>1</v>
      </c>
      <c r="AL22" s="328">
        <v>1.2790842438991944E-2</v>
      </c>
      <c r="AM22" s="86">
        <v>0</v>
      </c>
      <c r="AN22" s="328">
        <v>0</v>
      </c>
      <c r="AO22" s="85">
        <v>1</v>
      </c>
      <c r="AP22" s="328">
        <v>1.2790842438991944E-2</v>
      </c>
      <c r="AQ22" s="84">
        <v>1114</v>
      </c>
      <c r="AR22" s="324">
        <v>14.18502931869839</v>
      </c>
      <c r="AS22" s="86">
        <v>181</v>
      </c>
      <c r="AT22" s="328">
        <v>2.304748928801085</v>
      </c>
      <c r="AU22" s="85">
        <v>299</v>
      </c>
      <c r="AV22" s="328">
        <v>3.8072924293454387</v>
      </c>
      <c r="AW22" s="83" t="s">
        <v>47</v>
      </c>
    </row>
    <row r="23" spans="1:49" s="82" customFormat="1" ht="36.75" customHeight="1">
      <c r="A23" s="83" t="s">
        <v>48</v>
      </c>
      <c r="B23" s="488">
        <v>2054243</v>
      </c>
      <c r="C23" s="85">
        <v>4971</v>
      </c>
      <c r="D23" s="328">
        <v>24.198695091087082</v>
      </c>
      <c r="E23" s="231">
        <v>3492</v>
      </c>
      <c r="F23" s="328">
        <v>16.998962634897623</v>
      </c>
      <c r="G23" s="231">
        <v>642</v>
      </c>
      <c r="H23" s="328">
        <v>3.125238834938223</v>
      </c>
      <c r="I23" s="231">
        <v>837</v>
      </c>
      <c r="J23" s="324">
        <v>4.0744936212512348</v>
      </c>
      <c r="K23" s="493">
        <v>2638</v>
      </c>
      <c r="L23" s="328">
        <v>13.112007593499268</v>
      </c>
      <c r="M23" s="354">
        <v>1485</v>
      </c>
      <c r="N23" s="328">
        <v>7.3810960107454173</v>
      </c>
      <c r="O23" s="354">
        <v>60</v>
      </c>
      <c r="P23" s="328">
        <v>0.29822610144425932</v>
      </c>
      <c r="Q23" s="354">
        <v>1093</v>
      </c>
      <c r="R23" s="328">
        <v>5.4326854813095897</v>
      </c>
      <c r="S23" s="231">
        <v>1798</v>
      </c>
      <c r="T23" s="328">
        <v>8.9368421732796364</v>
      </c>
      <c r="U23" s="87">
        <v>1059</v>
      </c>
      <c r="V23" s="328">
        <v>5.2636906904911758</v>
      </c>
      <c r="W23" s="354">
        <v>26</v>
      </c>
      <c r="X23" s="328">
        <v>0.1292313106258457</v>
      </c>
      <c r="Y23" s="354">
        <v>713</v>
      </c>
      <c r="Z23" s="328">
        <v>3.5439201721626143</v>
      </c>
      <c r="AA23" s="87">
        <v>13</v>
      </c>
      <c r="AB23" s="328">
        <v>6.4615655312922848E-2</v>
      </c>
      <c r="AC23" s="231">
        <v>11</v>
      </c>
      <c r="AD23" s="328">
        <v>5.4674785264780867E-2</v>
      </c>
      <c r="AE23" s="231">
        <v>0</v>
      </c>
      <c r="AF23" s="328">
        <v>0</v>
      </c>
      <c r="AG23" s="231">
        <v>2</v>
      </c>
      <c r="AH23" s="328">
        <v>9.9408700481419757E-3</v>
      </c>
      <c r="AI23" s="84">
        <v>4449</v>
      </c>
      <c r="AJ23" s="321">
        <v>22.113465422091824</v>
      </c>
      <c r="AK23" s="493">
        <v>4</v>
      </c>
      <c r="AL23" s="328">
        <v>1.9881740096283951E-2</v>
      </c>
      <c r="AM23" s="86">
        <v>4</v>
      </c>
      <c r="AN23" s="328">
        <v>1.9881740096283951E-2</v>
      </c>
      <c r="AO23" s="85">
        <v>8</v>
      </c>
      <c r="AP23" s="328">
        <v>3.9763480192567903E-2</v>
      </c>
      <c r="AQ23" s="84">
        <v>3308</v>
      </c>
      <c r="AR23" s="324">
        <v>16.103255554479194</v>
      </c>
      <c r="AS23" s="86">
        <v>633</v>
      </c>
      <c r="AT23" s="328">
        <v>3.08142707556993</v>
      </c>
      <c r="AU23" s="85">
        <v>1140</v>
      </c>
      <c r="AV23" s="328">
        <v>5.5494895199837604</v>
      </c>
      <c r="AW23" s="83" t="s">
        <v>48</v>
      </c>
    </row>
    <row r="24" spans="1:49" s="82" customFormat="1" ht="36.75" customHeight="1">
      <c r="A24" s="83" t="s">
        <v>49</v>
      </c>
      <c r="B24" s="488">
        <v>1163611</v>
      </c>
      <c r="C24" s="85">
        <v>2575</v>
      </c>
      <c r="D24" s="328">
        <v>22.129388601517174</v>
      </c>
      <c r="E24" s="231">
        <v>1733</v>
      </c>
      <c r="F24" s="328">
        <v>14.893293377254082</v>
      </c>
      <c r="G24" s="231">
        <v>421</v>
      </c>
      <c r="H24" s="328">
        <v>3.6180476121315452</v>
      </c>
      <c r="I24" s="231">
        <v>421</v>
      </c>
      <c r="J24" s="324">
        <v>3.6180476121315452</v>
      </c>
      <c r="K24" s="493">
        <v>1730</v>
      </c>
      <c r="L24" s="328">
        <v>15.121602155600412</v>
      </c>
      <c r="M24" s="354">
        <v>935</v>
      </c>
      <c r="N24" s="328">
        <v>8.1726578124198745</v>
      </c>
      <c r="O24" s="354">
        <v>4</v>
      </c>
      <c r="P24" s="328">
        <v>3.4963241978266849E-2</v>
      </c>
      <c r="Q24" s="354">
        <v>791</v>
      </c>
      <c r="R24" s="328">
        <v>6.9139811012022694</v>
      </c>
      <c r="S24" s="231">
        <v>469</v>
      </c>
      <c r="T24" s="328">
        <v>4.0994401219517878</v>
      </c>
      <c r="U24" s="87">
        <v>145</v>
      </c>
      <c r="V24" s="328">
        <v>1.2674175217121733</v>
      </c>
      <c r="W24" s="354">
        <v>20</v>
      </c>
      <c r="X24" s="328">
        <v>0.17481620989133423</v>
      </c>
      <c r="Y24" s="354">
        <v>304</v>
      </c>
      <c r="Z24" s="328">
        <v>2.6572063903482803</v>
      </c>
      <c r="AA24" s="87">
        <v>10</v>
      </c>
      <c r="AB24" s="328">
        <v>8.7408104945667114E-2</v>
      </c>
      <c r="AC24" s="231">
        <v>9</v>
      </c>
      <c r="AD24" s="328">
        <v>7.8667294451100406E-2</v>
      </c>
      <c r="AE24" s="231">
        <v>0</v>
      </c>
      <c r="AF24" s="328">
        <v>0</v>
      </c>
      <c r="AG24" s="231">
        <v>1</v>
      </c>
      <c r="AH24" s="328">
        <v>8.7408104945667121E-3</v>
      </c>
      <c r="AI24" s="84">
        <v>2209</v>
      </c>
      <c r="AJ24" s="321">
        <v>19.308450382497867</v>
      </c>
      <c r="AK24" s="493">
        <v>1</v>
      </c>
      <c r="AL24" s="328">
        <v>8.7408104945667121E-3</v>
      </c>
      <c r="AM24" s="86">
        <v>1</v>
      </c>
      <c r="AN24" s="328">
        <v>8.7408104945667121E-3</v>
      </c>
      <c r="AO24" s="85">
        <v>2</v>
      </c>
      <c r="AP24" s="328">
        <v>1.7481620989133424E-2</v>
      </c>
      <c r="AQ24" s="84">
        <v>1803</v>
      </c>
      <c r="AR24" s="324">
        <v>15.49486898972251</v>
      </c>
      <c r="AS24" s="86">
        <v>238</v>
      </c>
      <c r="AT24" s="328">
        <v>2.0453570823926555</v>
      </c>
      <c r="AU24" s="85">
        <v>657</v>
      </c>
      <c r="AV24" s="328">
        <v>5.6462168198822456</v>
      </c>
      <c r="AW24" s="83" t="s">
        <v>49</v>
      </c>
    </row>
    <row r="25" spans="1:49" s="82" customFormat="1" ht="36.75" customHeight="1">
      <c r="A25" s="83" t="s">
        <v>50</v>
      </c>
      <c r="B25" s="488">
        <v>232919</v>
      </c>
      <c r="C25" s="85">
        <v>417</v>
      </c>
      <c r="D25" s="328">
        <v>17.903219574186735</v>
      </c>
      <c r="E25" s="231">
        <v>296</v>
      </c>
      <c r="F25" s="328">
        <v>12.708280561053414</v>
      </c>
      <c r="G25" s="231">
        <v>27</v>
      </c>
      <c r="H25" s="328">
        <v>1.1592012673933856</v>
      </c>
      <c r="I25" s="231">
        <v>94</v>
      </c>
      <c r="J25" s="324">
        <v>4.0357377457399357</v>
      </c>
      <c r="K25" s="493">
        <v>293</v>
      </c>
      <c r="L25" s="328">
        <v>12.354372309339992</v>
      </c>
      <c r="M25" s="354">
        <v>160</v>
      </c>
      <c r="N25" s="328">
        <v>6.7464149129501658</v>
      </c>
      <c r="O25" s="354">
        <v>3</v>
      </c>
      <c r="P25" s="328">
        <v>0.12649527961781562</v>
      </c>
      <c r="Q25" s="354">
        <v>130</v>
      </c>
      <c r="R25" s="328">
        <v>5.4814621167720095</v>
      </c>
      <c r="S25" s="231">
        <v>214</v>
      </c>
      <c r="T25" s="328">
        <v>9.0233299460708469</v>
      </c>
      <c r="U25" s="87">
        <v>53</v>
      </c>
      <c r="V25" s="328">
        <v>2.2347499399147424</v>
      </c>
      <c r="W25" s="354">
        <v>0</v>
      </c>
      <c r="X25" s="328">
        <v>0</v>
      </c>
      <c r="Y25" s="354">
        <v>161</v>
      </c>
      <c r="Z25" s="328">
        <v>6.7885800061561046</v>
      </c>
      <c r="AA25" s="87">
        <v>0</v>
      </c>
      <c r="AB25" s="328">
        <v>0</v>
      </c>
      <c r="AC25" s="231">
        <v>0</v>
      </c>
      <c r="AD25" s="328">
        <v>0</v>
      </c>
      <c r="AE25" s="231">
        <v>0</v>
      </c>
      <c r="AF25" s="328">
        <v>0</v>
      </c>
      <c r="AG25" s="231">
        <v>0</v>
      </c>
      <c r="AH25" s="328">
        <v>0</v>
      </c>
      <c r="AI25" s="84">
        <v>507</v>
      </c>
      <c r="AJ25" s="321">
        <v>21.377702255410838</v>
      </c>
      <c r="AK25" s="493">
        <v>0</v>
      </c>
      <c r="AL25" s="328">
        <v>0</v>
      </c>
      <c r="AM25" s="86">
        <v>0</v>
      </c>
      <c r="AN25" s="328">
        <v>0</v>
      </c>
      <c r="AO25" s="85">
        <v>0</v>
      </c>
      <c r="AP25" s="328">
        <v>0</v>
      </c>
      <c r="AQ25" s="84">
        <v>238</v>
      </c>
      <c r="AR25" s="324">
        <v>10.218144505171326</v>
      </c>
      <c r="AS25" s="86">
        <v>28</v>
      </c>
      <c r="AT25" s="328">
        <v>1.2021346476672148</v>
      </c>
      <c r="AU25" s="85">
        <v>233</v>
      </c>
      <c r="AV25" s="328">
        <v>10.00347760380218</v>
      </c>
      <c r="AW25" s="83" t="s">
        <v>50</v>
      </c>
    </row>
    <row r="26" spans="1:49" s="82" customFormat="1" ht="36.75" customHeight="1">
      <c r="A26" s="83" t="s">
        <v>51</v>
      </c>
      <c r="B26" s="488">
        <v>122417</v>
      </c>
      <c r="C26" s="85">
        <v>320</v>
      </c>
      <c r="D26" s="328">
        <v>26.140160271857663</v>
      </c>
      <c r="E26" s="231">
        <v>239</v>
      </c>
      <c r="F26" s="328">
        <v>19.523432203043694</v>
      </c>
      <c r="G26" s="231">
        <v>7</v>
      </c>
      <c r="H26" s="328">
        <v>0.57181600594688642</v>
      </c>
      <c r="I26" s="231">
        <v>74</v>
      </c>
      <c r="J26" s="324">
        <v>6.0449120628670849</v>
      </c>
      <c r="K26" s="493">
        <v>74</v>
      </c>
      <c r="L26" s="328">
        <v>6.0206165436779466</v>
      </c>
      <c r="M26" s="354">
        <v>55</v>
      </c>
      <c r="N26" s="328">
        <v>4.4747825662471215</v>
      </c>
      <c r="O26" s="354">
        <v>1</v>
      </c>
      <c r="P26" s="328">
        <v>8.1359683022674933E-2</v>
      </c>
      <c r="Q26" s="354">
        <v>18</v>
      </c>
      <c r="R26" s="328">
        <v>1.464474294408149</v>
      </c>
      <c r="S26" s="231">
        <v>25</v>
      </c>
      <c r="T26" s="328">
        <v>2.0339920755668737</v>
      </c>
      <c r="U26" s="87">
        <v>9</v>
      </c>
      <c r="V26" s="328">
        <v>0.73223714720407451</v>
      </c>
      <c r="W26" s="354">
        <v>0</v>
      </c>
      <c r="X26" s="328">
        <v>0</v>
      </c>
      <c r="Y26" s="354">
        <v>16</v>
      </c>
      <c r="Z26" s="328">
        <v>1.3017549283627989</v>
      </c>
      <c r="AA26" s="87">
        <v>0</v>
      </c>
      <c r="AB26" s="328">
        <v>0</v>
      </c>
      <c r="AC26" s="231">
        <v>0</v>
      </c>
      <c r="AD26" s="328">
        <v>0</v>
      </c>
      <c r="AE26" s="231">
        <v>0</v>
      </c>
      <c r="AF26" s="328">
        <v>0</v>
      </c>
      <c r="AG26" s="231">
        <v>0</v>
      </c>
      <c r="AH26" s="328">
        <v>0</v>
      </c>
      <c r="AI26" s="84">
        <v>99</v>
      </c>
      <c r="AJ26" s="321">
        <v>8.054608619244819</v>
      </c>
      <c r="AK26" s="493">
        <v>0</v>
      </c>
      <c r="AL26" s="328">
        <v>0</v>
      </c>
      <c r="AM26" s="86">
        <v>0</v>
      </c>
      <c r="AN26" s="328">
        <v>0</v>
      </c>
      <c r="AO26" s="85">
        <v>0</v>
      </c>
      <c r="AP26" s="328">
        <v>0</v>
      </c>
      <c r="AQ26" s="84">
        <v>85</v>
      </c>
      <c r="AR26" s="324">
        <v>6.9434800722121928</v>
      </c>
      <c r="AS26" s="86">
        <v>5</v>
      </c>
      <c r="AT26" s="328">
        <v>0.40844000424777599</v>
      </c>
      <c r="AU26" s="85">
        <v>19</v>
      </c>
      <c r="AV26" s="328">
        <v>1.5520720161415491</v>
      </c>
      <c r="AW26" s="83" t="s">
        <v>51</v>
      </c>
    </row>
    <row r="27" spans="1:49" s="82" customFormat="1" ht="36.75" customHeight="1">
      <c r="A27" s="83" t="s">
        <v>52</v>
      </c>
      <c r="B27" s="488">
        <v>116278</v>
      </c>
      <c r="C27" s="85">
        <v>247</v>
      </c>
      <c r="D27" s="328">
        <v>21.242195428197942</v>
      </c>
      <c r="E27" s="231">
        <v>208</v>
      </c>
      <c r="F27" s="328">
        <v>17.888164571114054</v>
      </c>
      <c r="G27" s="231">
        <v>8</v>
      </c>
      <c r="H27" s="328">
        <v>0.68800632965823283</v>
      </c>
      <c r="I27" s="231">
        <v>31</v>
      </c>
      <c r="J27" s="324">
        <v>2.6660245274256522</v>
      </c>
      <c r="K27" s="493">
        <v>103</v>
      </c>
      <c r="L27" s="328">
        <v>8.567103431831919</v>
      </c>
      <c r="M27" s="354">
        <v>65</v>
      </c>
      <c r="N27" s="328">
        <v>5.4064244958162595</v>
      </c>
      <c r="O27" s="354">
        <v>2</v>
      </c>
      <c r="P27" s="328">
        <v>0.16635152294819258</v>
      </c>
      <c r="Q27" s="354">
        <v>36</v>
      </c>
      <c r="R27" s="328">
        <v>2.9943274130674666</v>
      </c>
      <c r="S27" s="231">
        <v>29</v>
      </c>
      <c r="T27" s="328">
        <v>2.4120970827487929</v>
      </c>
      <c r="U27" s="87">
        <v>4</v>
      </c>
      <c r="V27" s="328">
        <v>0.33270304589638516</v>
      </c>
      <c r="W27" s="354">
        <v>0</v>
      </c>
      <c r="X27" s="328">
        <v>0</v>
      </c>
      <c r="Y27" s="354">
        <v>25</v>
      </c>
      <c r="Z27" s="328">
        <v>2.0793940368524075</v>
      </c>
      <c r="AA27" s="87">
        <v>0</v>
      </c>
      <c r="AB27" s="328">
        <v>0</v>
      </c>
      <c r="AC27" s="231">
        <v>0</v>
      </c>
      <c r="AD27" s="328">
        <v>0</v>
      </c>
      <c r="AE27" s="231">
        <v>0</v>
      </c>
      <c r="AF27" s="328">
        <v>0</v>
      </c>
      <c r="AG27" s="231">
        <v>0</v>
      </c>
      <c r="AH27" s="328">
        <v>0</v>
      </c>
      <c r="AI27" s="84">
        <v>132</v>
      </c>
      <c r="AJ27" s="321">
        <v>10.979200514580711</v>
      </c>
      <c r="AK27" s="493">
        <v>1</v>
      </c>
      <c r="AL27" s="328">
        <v>8.3175761474096291E-2</v>
      </c>
      <c r="AM27" s="86">
        <v>0</v>
      </c>
      <c r="AN27" s="328">
        <v>0</v>
      </c>
      <c r="AO27" s="85">
        <v>1</v>
      </c>
      <c r="AP27" s="328">
        <v>8.3175761474096291E-2</v>
      </c>
      <c r="AQ27" s="84">
        <v>137</v>
      </c>
      <c r="AR27" s="324">
        <v>11.782108395397238</v>
      </c>
      <c r="AS27" s="86">
        <v>31</v>
      </c>
      <c r="AT27" s="328">
        <v>2.6660245274256522</v>
      </c>
      <c r="AU27" s="85">
        <v>66</v>
      </c>
      <c r="AV27" s="328">
        <v>5.6760522196804217</v>
      </c>
      <c r="AW27" s="83" t="s">
        <v>52</v>
      </c>
    </row>
    <row r="28" spans="1:49" s="82" customFormat="1" ht="36.75" customHeight="1">
      <c r="A28" s="83" t="s">
        <v>53</v>
      </c>
      <c r="B28" s="488">
        <v>78875</v>
      </c>
      <c r="C28" s="85">
        <v>199</v>
      </c>
      <c r="D28" s="328">
        <v>25.229793977812996</v>
      </c>
      <c r="E28" s="231">
        <v>155</v>
      </c>
      <c r="F28" s="328">
        <v>19.6513470681458</v>
      </c>
      <c r="G28" s="231">
        <v>5</v>
      </c>
      <c r="H28" s="328">
        <v>0.6339144215530903</v>
      </c>
      <c r="I28" s="231">
        <v>39</v>
      </c>
      <c r="J28" s="324">
        <v>4.9445324881141044</v>
      </c>
      <c r="K28" s="493">
        <v>51</v>
      </c>
      <c r="L28" s="328">
        <v>6.2567474727647463</v>
      </c>
      <c r="M28" s="354">
        <v>28</v>
      </c>
      <c r="N28" s="328">
        <v>3.4350770438708409</v>
      </c>
      <c r="O28" s="354">
        <v>0</v>
      </c>
      <c r="P28" s="328">
        <v>0</v>
      </c>
      <c r="Q28" s="354">
        <v>23</v>
      </c>
      <c r="R28" s="328">
        <v>2.821670428893905</v>
      </c>
      <c r="S28" s="231">
        <v>34</v>
      </c>
      <c r="T28" s="328">
        <v>4.1711649818431642</v>
      </c>
      <c r="U28" s="87">
        <v>9</v>
      </c>
      <c r="V28" s="328">
        <v>1.1041319069584847</v>
      </c>
      <c r="W28" s="354">
        <v>0</v>
      </c>
      <c r="X28" s="328">
        <v>0</v>
      </c>
      <c r="Y28" s="354">
        <v>25</v>
      </c>
      <c r="Z28" s="328">
        <v>3.0670330748846797</v>
      </c>
      <c r="AA28" s="87">
        <v>0</v>
      </c>
      <c r="AB28" s="328">
        <v>0</v>
      </c>
      <c r="AC28" s="231">
        <v>0</v>
      </c>
      <c r="AD28" s="328">
        <v>0</v>
      </c>
      <c r="AE28" s="231">
        <v>0</v>
      </c>
      <c r="AF28" s="328">
        <v>0</v>
      </c>
      <c r="AG28" s="231">
        <v>0</v>
      </c>
      <c r="AH28" s="328">
        <v>0</v>
      </c>
      <c r="AI28" s="84">
        <v>85</v>
      </c>
      <c r="AJ28" s="321">
        <v>10.42791245460791</v>
      </c>
      <c r="AK28" s="493">
        <v>0</v>
      </c>
      <c r="AL28" s="328">
        <v>0</v>
      </c>
      <c r="AM28" s="86">
        <v>0</v>
      </c>
      <c r="AN28" s="328">
        <v>0</v>
      </c>
      <c r="AO28" s="85">
        <v>0</v>
      </c>
      <c r="AP28" s="328">
        <v>0</v>
      </c>
      <c r="AQ28" s="84">
        <v>88</v>
      </c>
      <c r="AR28" s="324">
        <v>11.156893819334391</v>
      </c>
      <c r="AS28" s="86">
        <v>21</v>
      </c>
      <c r="AT28" s="328">
        <v>2.6624405705229797</v>
      </c>
      <c r="AU28" s="85">
        <v>14</v>
      </c>
      <c r="AV28" s="328">
        <v>1.7749603803486529</v>
      </c>
      <c r="AW28" s="83" t="s">
        <v>53</v>
      </c>
    </row>
    <row r="29" spans="1:49" s="82" customFormat="1" ht="36.75" customHeight="1">
      <c r="A29" s="83" t="s">
        <v>54</v>
      </c>
      <c r="B29" s="488">
        <v>93245</v>
      </c>
      <c r="C29" s="85">
        <v>235</v>
      </c>
      <c r="D29" s="328">
        <v>25.202423722451606</v>
      </c>
      <c r="E29" s="231">
        <v>167</v>
      </c>
      <c r="F29" s="328">
        <v>17.909807496380505</v>
      </c>
      <c r="G29" s="231">
        <v>17</v>
      </c>
      <c r="H29" s="328">
        <v>1.8231540565177757</v>
      </c>
      <c r="I29" s="231">
        <v>51</v>
      </c>
      <c r="J29" s="324">
        <v>5.469462169553327</v>
      </c>
      <c r="K29" s="493">
        <v>34</v>
      </c>
      <c r="L29" s="328">
        <v>3.6071974197929046</v>
      </c>
      <c r="M29" s="354">
        <v>21</v>
      </c>
      <c r="N29" s="328">
        <v>2.2279748769309116</v>
      </c>
      <c r="O29" s="354">
        <v>1</v>
      </c>
      <c r="P29" s="328">
        <v>0.10609404175861484</v>
      </c>
      <c r="Q29" s="354">
        <v>12</v>
      </c>
      <c r="R29" s="328">
        <v>1.2731285011033782</v>
      </c>
      <c r="S29" s="231">
        <v>20</v>
      </c>
      <c r="T29" s="328">
        <v>2.1218808351722966</v>
      </c>
      <c r="U29" s="87">
        <v>6</v>
      </c>
      <c r="V29" s="328">
        <v>0.63656425055168908</v>
      </c>
      <c r="W29" s="354">
        <v>0</v>
      </c>
      <c r="X29" s="328">
        <v>0</v>
      </c>
      <c r="Y29" s="354">
        <v>14</v>
      </c>
      <c r="Z29" s="328">
        <v>1.4853165846206076</v>
      </c>
      <c r="AA29" s="87">
        <v>0</v>
      </c>
      <c r="AB29" s="328">
        <v>0</v>
      </c>
      <c r="AC29" s="231">
        <v>0</v>
      </c>
      <c r="AD29" s="328">
        <v>0</v>
      </c>
      <c r="AE29" s="231">
        <v>0</v>
      </c>
      <c r="AF29" s="328">
        <v>0</v>
      </c>
      <c r="AG29" s="231">
        <v>0</v>
      </c>
      <c r="AH29" s="328">
        <v>0</v>
      </c>
      <c r="AI29" s="84">
        <v>54</v>
      </c>
      <c r="AJ29" s="321">
        <v>5.7290782549652013</v>
      </c>
      <c r="AK29" s="493">
        <v>4</v>
      </c>
      <c r="AL29" s="328">
        <v>0.42437616703445935</v>
      </c>
      <c r="AM29" s="86">
        <v>1</v>
      </c>
      <c r="AN29" s="328">
        <v>0.10609404175861484</v>
      </c>
      <c r="AO29" s="85">
        <v>5</v>
      </c>
      <c r="AP29" s="328">
        <v>0.53047020879307416</v>
      </c>
      <c r="AQ29" s="84">
        <v>112</v>
      </c>
      <c r="AR29" s="324">
        <v>12.011367901764169</v>
      </c>
      <c r="AS29" s="86">
        <v>21</v>
      </c>
      <c r="AT29" s="328">
        <v>2.2521314815807818</v>
      </c>
      <c r="AU29" s="85">
        <v>37</v>
      </c>
      <c r="AV29" s="328">
        <v>3.9680411818328061</v>
      </c>
      <c r="AW29" s="83" t="s">
        <v>54</v>
      </c>
    </row>
    <row r="30" spans="1:49" s="82" customFormat="1" ht="36.75" customHeight="1">
      <c r="A30" s="83" t="s">
        <v>55</v>
      </c>
      <c r="B30" s="488">
        <v>218437</v>
      </c>
      <c r="C30" s="85">
        <v>499</v>
      </c>
      <c r="D30" s="328">
        <v>22.844115236887522</v>
      </c>
      <c r="E30" s="231">
        <v>341</v>
      </c>
      <c r="F30" s="328">
        <v>15.610908408374039</v>
      </c>
      <c r="G30" s="231">
        <v>54</v>
      </c>
      <c r="H30" s="328">
        <v>2.4721086629096716</v>
      </c>
      <c r="I30" s="231">
        <v>104</v>
      </c>
      <c r="J30" s="324">
        <v>4.7610981656038129</v>
      </c>
      <c r="K30" s="493">
        <v>277</v>
      </c>
      <c r="L30" s="328">
        <v>12.776615257830867</v>
      </c>
      <c r="M30" s="354">
        <v>152</v>
      </c>
      <c r="N30" s="328">
        <v>7.0109946541165771</v>
      </c>
      <c r="O30" s="354">
        <v>18</v>
      </c>
      <c r="P30" s="328">
        <v>0.83024936693485785</v>
      </c>
      <c r="Q30" s="354">
        <v>107</v>
      </c>
      <c r="R30" s="328">
        <v>4.9353712367794325</v>
      </c>
      <c r="S30" s="231">
        <v>88</v>
      </c>
      <c r="T30" s="328">
        <v>4.0589969050148609</v>
      </c>
      <c r="U30" s="87">
        <v>23</v>
      </c>
      <c r="V30" s="328">
        <v>1.0608741910834294</v>
      </c>
      <c r="W30" s="354">
        <v>5</v>
      </c>
      <c r="X30" s="328">
        <v>0.23062482414857161</v>
      </c>
      <c r="Y30" s="354">
        <v>60</v>
      </c>
      <c r="Z30" s="328">
        <v>2.7674978897828595</v>
      </c>
      <c r="AA30" s="87">
        <v>0</v>
      </c>
      <c r="AB30" s="328">
        <v>0</v>
      </c>
      <c r="AC30" s="231">
        <v>0</v>
      </c>
      <c r="AD30" s="328">
        <v>0</v>
      </c>
      <c r="AE30" s="231">
        <v>0</v>
      </c>
      <c r="AF30" s="328">
        <v>0</v>
      </c>
      <c r="AG30" s="231">
        <v>0</v>
      </c>
      <c r="AH30" s="328">
        <v>0</v>
      </c>
      <c r="AI30" s="84">
        <v>365</v>
      </c>
      <c r="AJ30" s="321">
        <v>16.835612162845727</v>
      </c>
      <c r="AK30" s="493">
        <v>0</v>
      </c>
      <c r="AL30" s="328">
        <v>0</v>
      </c>
      <c r="AM30" s="86">
        <v>1</v>
      </c>
      <c r="AN30" s="328">
        <v>4.6124964829714322E-2</v>
      </c>
      <c r="AO30" s="85">
        <v>1</v>
      </c>
      <c r="AP30" s="328">
        <v>4.6124964829714322E-2</v>
      </c>
      <c r="AQ30" s="84">
        <v>221</v>
      </c>
      <c r="AR30" s="324">
        <v>10.117333601908102</v>
      </c>
      <c r="AS30" s="86">
        <v>35</v>
      </c>
      <c r="AT30" s="328">
        <v>1.6022926518858984</v>
      </c>
      <c r="AU30" s="85">
        <v>88</v>
      </c>
      <c r="AV30" s="328">
        <v>4.0286215247416877</v>
      </c>
      <c r="AW30" s="83" t="s">
        <v>55</v>
      </c>
    </row>
    <row r="31" spans="1:49" s="82" customFormat="1" ht="36.75" customHeight="1">
      <c r="A31" s="83" t="s">
        <v>56</v>
      </c>
      <c r="B31" s="488">
        <v>219652</v>
      </c>
      <c r="C31" s="85">
        <v>611</v>
      </c>
      <c r="D31" s="328">
        <v>27.816728279278131</v>
      </c>
      <c r="E31" s="231">
        <v>451</v>
      </c>
      <c r="F31" s="328">
        <v>20.53247864804327</v>
      </c>
      <c r="G31" s="231">
        <v>25</v>
      </c>
      <c r="H31" s="328">
        <v>1.1381640048804473</v>
      </c>
      <c r="I31" s="231">
        <v>135</v>
      </c>
      <c r="J31" s="324">
        <v>6.1460856263544148</v>
      </c>
      <c r="K31" s="493">
        <v>216</v>
      </c>
      <c r="L31" s="328">
        <v>9.7757166973163532</v>
      </c>
      <c r="M31" s="354">
        <v>150</v>
      </c>
      <c r="N31" s="328">
        <v>6.7886921509141347</v>
      </c>
      <c r="O31" s="354">
        <v>0</v>
      </c>
      <c r="P31" s="328">
        <v>0</v>
      </c>
      <c r="Q31" s="354">
        <v>66</v>
      </c>
      <c r="R31" s="328">
        <v>2.9870245464022194</v>
      </c>
      <c r="S31" s="231">
        <v>180</v>
      </c>
      <c r="T31" s="328">
        <v>8.1464305810969613</v>
      </c>
      <c r="U31" s="87">
        <v>56</v>
      </c>
      <c r="V31" s="328">
        <v>2.5344450696746104</v>
      </c>
      <c r="W31" s="354">
        <v>2</v>
      </c>
      <c r="X31" s="328">
        <v>9.0515895345521791E-2</v>
      </c>
      <c r="Y31" s="354">
        <v>122</v>
      </c>
      <c r="Z31" s="328">
        <v>5.5214696160768293</v>
      </c>
      <c r="AA31" s="87">
        <v>0</v>
      </c>
      <c r="AB31" s="328">
        <v>0</v>
      </c>
      <c r="AC31" s="231">
        <v>0</v>
      </c>
      <c r="AD31" s="328">
        <v>0</v>
      </c>
      <c r="AE31" s="231">
        <v>0</v>
      </c>
      <c r="AF31" s="328">
        <v>0</v>
      </c>
      <c r="AG31" s="231">
        <v>0</v>
      </c>
      <c r="AH31" s="328">
        <v>0</v>
      </c>
      <c r="AI31" s="84">
        <v>396</v>
      </c>
      <c r="AJ31" s="321">
        <v>17.922147278413316</v>
      </c>
      <c r="AK31" s="493">
        <v>7</v>
      </c>
      <c r="AL31" s="328">
        <v>0.3168056337093263</v>
      </c>
      <c r="AM31" s="86">
        <v>3</v>
      </c>
      <c r="AN31" s="328">
        <v>0.13577384301828269</v>
      </c>
      <c r="AO31" s="85">
        <v>10</v>
      </c>
      <c r="AP31" s="328">
        <v>0.45257947672760901</v>
      </c>
      <c r="AQ31" s="84">
        <v>246</v>
      </c>
      <c r="AR31" s="324">
        <v>11.199533808023601</v>
      </c>
      <c r="AS31" s="86">
        <v>37</v>
      </c>
      <c r="AT31" s="328">
        <v>1.6844827272230618</v>
      </c>
      <c r="AU31" s="85">
        <v>135</v>
      </c>
      <c r="AV31" s="328">
        <v>6.1460856263544148</v>
      </c>
      <c r="AW31" s="83" t="s">
        <v>56</v>
      </c>
    </row>
    <row r="32" spans="1:49" s="82" customFormat="1" ht="36.75" customHeight="1">
      <c r="A32" s="83" t="s">
        <v>57</v>
      </c>
      <c r="B32" s="488">
        <v>346792</v>
      </c>
      <c r="C32" s="85">
        <v>1311</v>
      </c>
      <c r="D32" s="328">
        <v>37.803640222381141</v>
      </c>
      <c r="E32" s="231">
        <v>1046</v>
      </c>
      <c r="F32" s="328">
        <v>30.162172137765577</v>
      </c>
      <c r="G32" s="231">
        <v>68</v>
      </c>
      <c r="H32" s="328">
        <v>1.9608295462409744</v>
      </c>
      <c r="I32" s="231">
        <v>197</v>
      </c>
      <c r="J32" s="324">
        <v>5.6806385383745877</v>
      </c>
      <c r="K32" s="493">
        <v>320</v>
      </c>
      <c r="L32" s="328">
        <v>9.172295844758894</v>
      </c>
      <c r="M32" s="354">
        <v>178</v>
      </c>
      <c r="N32" s="328">
        <v>5.1020895636471346</v>
      </c>
      <c r="O32" s="354">
        <v>4</v>
      </c>
      <c r="P32" s="328">
        <v>0.11465369805948618</v>
      </c>
      <c r="Q32" s="354">
        <v>138</v>
      </c>
      <c r="R32" s="328">
        <v>3.9555525830522731</v>
      </c>
      <c r="S32" s="231">
        <v>253</v>
      </c>
      <c r="T32" s="328">
        <v>7.2518464022625011</v>
      </c>
      <c r="U32" s="87">
        <v>105</v>
      </c>
      <c r="V32" s="328">
        <v>3.0096595740615122</v>
      </c>
      <c r="W32" s="354">
        <v>0</v>
      </c>
      <c r="X32" s="328">
        <v>0</v>
      </c>
      <c r="Y32" s="354">
        <v>148</v>
      </c>
      <c r="Z32" s="328">
        <v>4.242186828200988</v>
      </c>
      <c r="AA32" s="87">
        <v>2</v>
      </c>
      <c r="AB32" s="328">
        <v>5.7326849029743089E-2</v>
      </c>
      <c r="AC32" s="231">
        <v>2</v>
      </c>
      <c r="AD32" s="328">
        <v>5.7326849029743089E-2</v>
      </c>
      <c r="AE32" s="231">
        <v>0</v>
      </c>
      <c r="AF32" s="328">
        <v>0</v>
      </c>
      <c r="AG32" s="231">
        <v>0</v>
      </c>
      <c r="AH32" s="328">
        <v>0</v>
      </c>
      <c r="AI32" s="84">
        <v>575</v>
      </c>
      <c r="AJ32" s="321">
        <v>16.481469096051139</v>
      </c>
      <c r="AK32" s="493">
        <v>4</v>
      </c>
      <c r="AL32" s="328">
        <v>0.11465369805948618</v>
      </c>
      <c r="AM32" s="86">
        <v>6</v>
      </c>
      <c r="AN32" s="328">
        <v>0.17198054708922925</v>
      </c>
      <c r="AO32" s="85">
        <v>10</v>
      </c>
      <c r="AP32" s="328">
        <v>0.28663424514871544</v>
      </c>
      <c r="AQ32" s="84">
        <v>390</v>
      </c>
      <c r="AR32" s="324">
        <v>11.245934162264412</v>
      </c>
      <c r="AS32" s="86">
        <v>37</v>
      </c>
      <c r="AT32" s="328">
        <v>1.0669219589840597</v>
      </c>
      <c r="AU32" s="85">
        <v>129</v>
      </c>
      <c r="AV32" s="328">
        <v>3.719808992133613</v>
      </c>
      <c r="AW32" s="83" t="s">
        <v>57</v>
      </c>
    </row>
    <row r="33" spans="1:49" s="82" customFormat="1" ht="36.75" customHeight="1">
      <c r="A33" s="83" t="s">
        <v>58</v>
      </c>
      <c r="B33" s="488">
        <v>929528</v>
      </c>
      <c r="C33" s="85">
        <v>2687</v>
      </c>
      <c r="D33" s="328">
        <v>28.907144271070909</v>
      </c>
      <c r="E33" s="231">
        <v>2178</v>
      </c>
      <c r="F33" s="328">
        <v>23.431246826346275</v>
      </c>
      <c r="G33" s="231">
        <v>105</v>
      </c>
      <c r="H33" s="328">
        <v>1.1296055632536082</v>
      </c>
      <c r="I33" s="231">
        <v>404</v>
      </c>
      <c r="J33" s="324">
        <v>4.3462918814710259</v>
      </c>
      <c r="K33" s="493">
        <v>1078</v>
      </c>
      <c r="L33" s="328">
        <v>11.670464198667823</v>
      </c>
      <c r="M33" s="354">
        <v>623</v>
      </c>
      <c r="N33" s="328">
        <v>6.7446189200093265</v>
      </c>
      <c r="O33" s="354">
        <v>4</v>
      </c>
      <c r="P33" s="328">
        <v>4.3304134317876893E-2</v>
      </c>
      <c r="Q33" s="354">
        <v>451</v>
      </c>
      <c r="R33" s="328">
        <v>4.8825411443406201</v>
      </c>
      <c r="S33" s="231">
        <v>864</v>
      </c>
      <c r="T33" s="328">
        <v>9.3536930126614095</v>
      </c>
      <c r="U33" s="87">
        <v>425</v>
      </c>
      <c r="V33" s="328">
        <v>4.6010642712744199</v>
      </c>
      <c r="W33" s="354">
        <v>7</v>
      </c>
      <c r="X33" s="328">
        <v>7.5782235056284564E-2</v>
      </c>
      <c r="Y33" s="354">
        <v>432</v>
      </c>
      <c r="Z33" s="328">
        <v>4.6768465063307048</v>
      </c>
      <c r="AA33" s="87">
        <v>12</v>
      </c>
      <c r="AB33" s="328">
        <v>0.12991240295363068</v>
      </c>
      <c r="AC33" s="231">
        <v>8</v>
      </c>
      <c r="AD33" s="328">
        <v>8.6608268635753785E-2</v>
      </c>
      <c r="AE33" s="231">
        <v>0</v>
      </c>
      <c r="AF33" s="328">
        <v>0</v>
      </c>
      <c r="AG33" s="231">
        <v>4</v>
      </c>
      <c r="AH33" s="328">
        <v>4.3304134317876893E-2</v>
      </c>
      <c r="AI33" s="84">
        <v>1954</v>
      </c>
      <c r="AJ33" s="321">
        <v>21.154069614282861</v>
      </c>
      <c r="AK33" s="493">
        <v>10</v>
      </c>
      <c r="AL33" s="328">
        <v>0.10826033579469223</v>
      </c>
      <c r="AM33" s="86">
        <v>9</v>
      </c>
      <c r="AN33" s="328">
        <v>9.743430221522302E-2</v>
      </c>
      <c r="AO33" s="85">
        <v>19</v>
      </c>
      <c r="AP33" s="328">
        <v>0.20569463800991525</v>
      </c>
      <c r="AQ33" s="84">
        <v>1180</v>
      </c>
      <c r="AR33" s="324">
        <v>12.694614901326265</v>
      </c>
      <c r="AS33" s="86">
        <v>145</v>
      </c>
      <c r="AT33" s="328">
        <v>1.5599314921121259</v>
      </c>
      <c r="AU33" s="85">
        <v>421</v>
      </c>
      <c r="AV33" s="328">
        <v>4.5291804012358954</v>
      </c>
      <c r="AW33" s="83" t="s">
        <v>58</v>
      </c>
    </row>
    <row r="34" spans="1:49" s="82" customFormat="1" ht="36.75" customHeight="1">
      <c r="A34" s="83" t="s">
        <v>59</v>
      </c>
      <c r="B34" s="488">
        <v>203650</v>
      </c>
      <c r="C34" s="85">
        <v>178</v>
      </c>
      <c r="D34" s="328">
        <v>8.7404861281610593</v>
      </c>
      <c r="E34" s="231">
        <v>127</v>
      </c>
      <c r="F34" s="328">
        <v>6.2361895408789589</v>
      </c>
      <c r="G34" s="231">
        <v>6</v>
      </c>
      <c r="H34" s="328">
        <v>0.29462312791554135</v>
      </c>
      <c r="I34" s="231">
        <v>45</v>
      </c>
      <c r="J34" s="324">
        <v>2.2096734593665603</v>
      </c>
      <c r="K34" s="493">
        <v>238</v>
      </c>
      <c r="L34" s="328">
        <v>12.12172658206358</v>
      </c>
      <c r="M34" s="354">
        <v>152</v>
      </c>
      <c r="N34" s="328">
        <v>7.7416068927464883</v>
      </c>
      <c r="O34" s="354">
        <v>4</v>
      </c>
      <c r="P34" s="328">
        <v>0.20372649717753916</v>
      </c>
      <c r="Q34" s="354">
        <v>82</v>
      </c>
      <c r="R34" s="328">
        <v>4.1763931921395523</v>
      </c>
      <c r="S34" s="231">
        <v>60</v>
      </c>
      <c r="T34" s="328">
        <v>3.0558974576630873</v>
      </c>
      <c r="U34" s="87">
        <v>15</v>
      </c>
      <c r="V34" s="328">
        <v>0.76397436441577182</v>
      </c>
      <c r="W34" s="354">
        <v>0</v>
      </c>
      <c r="X34" s="328">
        <v>0</v>
      </c>
      <c r="Y34" s="354">
        <v>45</v>
      </c>
      <c r="Z34" s="328">
        <v>2.2919230932473158</v>
      </c>
      <c r="AA34" s="87">
        <v>0</v>
      </c>
      <c r="AB34" s="328">
        <v>0</v>
      </c>
      <c r="AC34" s="231">
        <v>0</v>
      </c>
      <c r="AD34" s="328">
        <v>0</v>
      </c>
      <c r="AE34" s="231">
        <v>0</v>
      </c>
      <c r="AF34" s="328">
        <v>0</v>
      </c>
      <c r="AG34" s="231">
        <v>0</v>
      </c>
      <c r="AH34" s="328">
        <v>0</v>
      </c>
      <c r="AI34" s="84">
        <v>298</v>
      </c>
      <c r="AJ34" s="321">
        <v>15.177624039726666</v>
      </c>
      <c r="AK34" s="493">
        <v>0</v>
      </c>
      <c r="AL34" s="328">
        <v>0</v>
      </c>
      <c r="AM34" s="86">
        <v>0</v>
      </c>
      <c r="AN34" s="328">
        <v>0</v>
      </c>
      <c r="AO34" s="85">
        <v>0</v>
      </c>
      <c r="AP34" s="328">
        <v>0</v>
      </c>
      <c r="AQ34" s="84">
        <v>157</v>
      </c>
      <c r="AR34" s="324">
        <v>7.7093051804566652</v>
      </c>
      <c r="AS34" s="86">
        <v>35</v>
      </c>
      <c r="AT34" s="328">
        <v>1.7186349128406579</v>
      </c>
      <c r="AU34" s="85">
        <v>52</v>
      </c>
      <c r="AV34" s="328">
        <v>2.5534004419346918</v>
      </c>
      <c r="AW34" s="83" t="s">
        <v>59</v>
      </c>
    </row>
    <row r="35" spans="1:49" s="82" customFormat="1" ht="36.75" customHeight="1">
      <c r="A35" s="83" t="s">
        <v>60</v>
      </c>
      <c r="B35" s="488">
        <v>174536</v>
      </c>
      <c r="C35" s="85">
        <v>1370</v>
      </c>
      <c r="D35" s="328">
        <v>78.493835082733639</v>
      </c>
      <c r="E35" s="231">
        <v>1222</v>
      </c>
      <c r="F35" s="328">
        <v>70.014209102993078</v>
      </c>
      <c r="G35" s="231">
        <v>18</v>
      </c>
      <c r="H35" s="328">
        <v>1.03130586240088</v>
      </c>
      <c r="I35" s="231">
        <v>130</v>
      </c>
      <c r="J35" s="324">
        <v>7.4483201173396889</v>
      </c>
      <c r="K35" s="493">
        <v>176</v>
      </c>
      <c r="L35" s="328">
        <v>9.8712069233055821</v>
      </c>
      <c r="M35" s="354">
        <v>126</v>
      </c>
      <c r="N35" s="328">
        <v>7.0668867746392259</v>
      </c>
      <c r="O35" s="354">
        <v>1</v>
      </c>
      <c r="P35" s="328">
        <v>5.6086402973327176E-2</v>
      </c>
      <c r="Q35" s="354">
        <v>49</v>
      </c>
      <c r="R35" s="328">
        <v>2.7482337456930321</v>
      </c>
      <c r="S35" s="231">
        <v>32</v>
      </c>
      <c r="T35" s="328">
        <v>1.7947648951464696</v>
      </c>
      <c r="U35" s="87">
        <v>13</v>
      </c>
      <c r="V35" s="328">
        <v>0.72912323865325346</v>
      </c>
      <c r="W35" s="354">
        <v>0</v>
      </c>
      <c r="X35" s="328">
        <v>0</v>
      </c>
      <c r="Y35" s="354">
        <v>19</v>
      </c>
      <c r="Z35" s="328">
        <v>1.0656416564932165</v>
      </c>
      <c r="AA35" s="87">
        <v>0</v>
      </c>
      <c r="AB35" s="328">
        <v>0</v>
      </c>
      <c r="AC35" s="231">
        <v>0</v>
      </c>
      <c r="AD35" s="328">
        <v>0</v>
      </c>
      <c r="AE35" s="231">
        <v>0</v>
      </c>
      <c r="AF35" s="328">
        <v>0</v>
      </c>
      <c r="AG35" s="231">
        <v>0</v>
      </c>
      <c r="AH35" s="328">
        <v>0</v>
      </c>
      <c r="AI35" s="84">
        <v>208</v>
      </c>
      <c r="AJ35" s="321">
        <v>11.665971818452055</v>
      </c>
      <c r="AK35" s="493">
        <v>1</v>
      </c>
      <c r="AL35" s="328">
        <v>5.6086402973327176E-2</v>
      </c>
      <c r="AM35" s="86">
        <v>0</v>
      </c>
      <c r="AN35" s="328">
        <v>0</v>
      </c>
      <c r="AO35" s="85">
        <v>1</v>
      </c>
      <c r="AP35" s="328">
        <v>5.6086402973327176E-2</v>
      </c>
      <c r="AQ35" s="84">
        <v>258</v>
      </c>
      <c r="AR35" s="324">
        <v>14.782050694412613</v>
      </c>
      <c r="AS35" s="86">
        <v>31</v>
      </c>
      <c r="AT35" s="328">
        <v>1.7761378741348488</v>
      </c>
      <c r="AU35" s="85">
        <v>90</v>
      </c>
      <c r="AV35" s="328">
        <v>5.1565293120044</v>
      </c>
      <c r="AW35" s="83" t="s">
        <v>60</v>
      </c>
    </row>
    <row r="36" spans="1:49" s="82" customFormat="1" ht="36.75" customHeight="1">
      <c r="A36" s="83" t="s">
        <v>61</v>
      </c>
      <c r="B36" s="488">
        <v>248725</v>
      </c>
      <c r="C36" s="85">
        <v>687</v>
      </c>
      <c r="D36" s="328">
        <v>27.620866418735552</v>
      </c>
      <c r="E36" s="231">
        <v>520</v>
      </c>
      <c r="F36" s="328">
        <v>20.906623781284551</v>
      </c>
      <c r="G36" s="231">
        <v>88</v>
      </c>
      <c r="H36" s="328">
        <v>3.5380440245250777</v>
      </c>
      <c r="I36" s="231">
        <v>79</v>
      </c>
      <c r="J36" s="324">
        <v>3.1761986129259219</v>
      </c>
      <c r="K36" s="493">
        <v>301</v>
      </c>
      <c r="L36" s="328">
        <v>12.286449801076527</v>
      </c>
      <c r="M36" s="354">
        <v>225</v>
      </c>
      <c r="N36" s="328">
        <v>9.1842232732299625</v>
      </c>
      <c r="O36" s="354">
        <v>2</v>
      </c>
      <c r="P36" s="328">
        <v>8.1637540206488543E-2</v>
      </c>
      <c r="Q36" s="354">
        <v>74</v>
      </c>
      <c r="R36" s="328">
        <v>3.020588987640076</v>
      </c>
      <c r="S36" s="231">
        <v>134</v>
      </c>
      <c r="T36" s="328">
        <v>5.4697151938347321</v>
      </c>
      <c r="U36" s="87">
        <v>61</v>
      </c>
      <c r="V36" s="328">
        <v>2.4899449762979007</v>
      </c>
      <c r="W36" s="354">
        <v>1</v>
      </c>
      <c r="X36" s="328">
        <v>4.0818770103244272E-2</v>
      </c>
      <c r="Y36" s="354">
        <v>72</v>
      </c>
      <c r="Z36" s="328">
        <v>2.9389514474335874</v>
      </c>
      <c r="AA36" s="87">
        <v>1</v>
      </c>
      <c r="AB36" s="328">
        <v>4.0818770103244272E-2</v>
      </c>
      <c r="AC36" s="231">
        <v>1</v>
      </c>
      <c r="AD36" s="328">
        <v>4.0818770103244272E-2</v>
      </c>
      <c r="AE36" s="231">
        <v>0</v>
      </c>
      <c r="AF36" s="328">
        <v>0</v>
      </c>
      <c r="AG36" s="231">
        <v>0</v>
      </c>
      <c r="AH36" s="328">
        <v>0</v>
      </c>
      <c r="AI36" s="84">
        <v>436</v>
      </c>
      <c r="AJ36" s="321">
        <v>17.796983765014502</v>
      </c>
      <c r="AK36" s="493">
        <v>2</v>
      </c>
      <c r="AL36" s="328">
        <v>8.1637540206488543E-2</v>
      </c>
      <c r="AM36" s="86">
        <v>1</v>
      </c>
      <c r="AN36" s="328">
        <v>4.0818770103244272E-2</v>
      </c>
      <c r="AO36" s="85">
        <v>3</v>
      </c>
      <c r="AP36" s="328">
        <v>0.12245631030973282</v>
      </c>
      <c r="AQ36" s="84">
        <v>538</v>
      </c>
      <c r="AR36" s="324">
        <v>21.630314604482866</v>
      </c>
      <c r="AS36" s="86">
        <v>43</v>
      </c>
      <c r="AT36" s="328">
        <v>1.7288169665292996</v>
      </c>
      <c r="AU36" s="85">
        <v>111</v>
      </c>
      <c r="AV36" s="328">
        <v>4.4627600763895874</v>
      </c>
      <c r="AW36" s="83" t="s">
        <v>61</v>
      </c>
    </row>
    <row r="37" spans="1:49" s="82" customFormat="1" ht="36.75" customHeight="1">
      <c r="A37" s="83" t="s">
        <v>62</v>
      </c>
      <c r="B37" s="488">
        <v>1269315</v>
      </c>
      <c r="C37" s="85">
        <v>3274</v>
      </c>
      <c r="D37" s="328">
        <v>25.793439768694139</v>
      </c>
      <c r="E37" s="231">
        <v>2245</v>
      </c>
      <c r="F37" s="328">
        <v>17.686705033817454</v>
      </c>
      <c r="G37" s="231">
        <v>268</v>
      </c>
      <c r="H37" s="328">
        <v>2.1113750329902348</v>
      </c>
      <c r="I37" s="231">
        <v>761</v>
      </c>
      <c r="J37" s="324">
        <v>5.99535970188645</v>
      </c>
      <c r="K37" s="493">
        <v>2068</v>
      </c>
      <c r="L37" s="328">
        <v>16.658459162340503</v>
      </c>
      <c r="M37" s="354">
        <v>1231</v>
      </c>
      <c r="N37" s="328">
        <v>9.9161330893816029</v>
      </c>
      <c r="O37" s="354">
        <v>20</v>
      </c>
      <c r="P37" s="328">
        <v>0.16110695514836076</v>
      </c>
      <c r="Q37" s="354">
        <v>817</v>
      </c>
      <c r="R37" s="328">
        <v>6.5812191178105364</v>
      </c>
      <c r="S37" s="231">
        <v>693</v>
      </c>
      <c r="T37" s="328">
        <v>5.5823559958907003</v>
      </c>
      <c r="U37" s="87">
        <v>230</v>
      </c>
      <c r="V37" s="328">
        <v>1.8527299842061487</v>
      </c>
      <c r="W37" s="354">
        <v>25</v>
      </c>
      <c r="X37" s="328">
        <v>0.20138369393545091</v>
      </c>
      <c r="Y37" s="354">
        <v>438</v>
      </c>
      <c r="Z37" s="328">
        <v>3.5282423177491005</v>
      </c>
      <c r="AA37" s="87">
        <v>4</v>
      </c>
      <c r="AB37" s="328">
        <v>3.2221391029672149E-2</v>
      </c>
      <c r="AC37" s="231">
        <v>4</v>
      </c>
      <c r="AD37" s="328">
        <v>3.2221391029672149E-2</v>
      </c>
      <c r="AE37" s="231">
        <v>0</v>
      </c>
      <c r="AF37" s="328">
        <v>0</v>
      </c>
      <c r="AG37" s="231">
        <v>0</v>
      </c>
      <c r="AH37" s="328">
        <v>0</v>
      </c>
      <c r="AI37" s="84">
        <v>2765</v>
      </c>
      <c r="AJ37" s="321">
        <v>22.273036549260873</v>
      </c>
      <c r="AK37" s="493">
        <v>0</v>
      </c>
      <c r="AL37" s="328">
        <v>0</v>
      </c>
      <c r="AM37" s="86">
        <v>13</v>
      </c>
      <c r="AN37" s="328">
        <v>0.10471952084643449</v>
      </c>
      <c r="AO37" s="85">
        <v>13</v>
      </c>
      <c r="AP37" s="328">
        <v>0.10471952084643449</v>
      </c>
      <c r="AQ37" s="84">
        <v>2870</v>
      </c>
      <c r="AR37" s="324">
        <v>22.610620689111844</v>
      </c>
      <c r="AS37" s="86">
        <v>296</v>
      </c>
      <c r="AT37" s="328">
        <v>2.3319664543474237</v>
      </c>
      <c r="AU37" s="85">
        <v>697</v>
      </c>
      <c r="AV37" s="328">
        <v>5.491150738784305</v>
      </c>
      <c r="AW37" s="83" t="s">
        <v>62</v>
      </c>
    </row>
    <row r="38" spans="1:49" s="82" customFormat="1" ht="36.75" customHeight="1">
      <c r="A38" s="83" t="s">
        <v>63</v>
      </c>
      <c r="B38" s="488">
        <v>700214</v>
      </c>
      <c r="C38" s="85">
        <v>1963</v>
      </c>
      <c r="D38" s="328">
        <v>28.034286660935088</v>
      </c>
      <c r="E38" s="231">
        <v>1408</v>
      </c>
      <c r="F38" s="328">
        <v>20.10813836912715</v>
      </c>
      <c r="G38" s="231">
        <v>155</v>
      </c>
      <c r="H38" s="328">
        <v>2.2136089823968104</v>
      </c>
      <c r="I38" s="231">
        <v>400</v>
      </c>
      <c r="J38" s="324">
        <v>5.712539309411123</v>
      </c>
      <c r="K38" s="493">
        <v>829</v>
      </c>
      <c r="L38" s="328">
        <v>11.905884628291771</v>
      </c>
      <c r="M38" s="354">
        <v>522</v>
      </c>
      <c r="N38" s="328">
        <v>7.4968296453176162</v>
      </c>
      <c r="O38" s="354">
        <v>10</v>
      </c>
      <c r="P38" s="328">
        <v>0.1436174261555099</v>
      </c>
      <c r="Q38" s="354">
        <v>297</v>
      </c>
      <c r="R38" s="328">
        <v>4.265437556818644</v>
      </c>
      <c r="S38" s="231">
        <v>413</v>
      </c>
      <c r="T38" s="328">
        <v>5.9313997002225589</v>
      </c>
      <c r="U38" s="87">
        <v>138</v>
      </c>
      <c r="V38" s="328">
        <v>1.9819204809460367</v>
      </c>
      <c r="W38" s="354">
        <v>12</v>
      </c>
      <c r="X38" s="328">
        <v>0.17234091138661187</v>
      </c>
      <c r="Y38" s="354">
        <v>263</v>
      </c>
      <c r="Z38" s="328">
        <v>3.7771383078899103</v>
      </c>
      <c r="AA38" s="87">
        <v>4</v>
      </c>
      <c r="AB38" s="328">
        <v>5.7446970462203963E-2</v>
      </c>
      <c r="AC38" s="231">
        <v>4</v>
      </c>
      <c r="AD38" s="328">
        <v>5.7446970462203963E-2</v>
      </c>
      <c r="AE38" s="231">
        <v>0</v>
      </c>
      <c r="AF38" s="328">
        <v>0</v>
      </c>
      <c r="AG38" s="231">
        <v>0</v>
      </c>
      <c r="AH38" s="328">
        <v>0</v>
      </c>
      <c r="AI38" s="84">
        <v>1246</v>
      </c>
      <c r="AJ38" s="321">
        <v>17.894731298976534</v>
      </c>
      <c r="AK38" s="493">
        <v>0</v>
      </c>
      <c r="AL38" s="328">
        <v>0</v>
      </c>
      <c r="AM38" s="86">
        <v>0</v>
      </c>
      <c r="AN38" s="328">
        <v>0</v>
      </c>
      <c r="AO38" s="85">
        <v>0</v>
      </c>
      <c r="AP38" s="328">
        <v>0</v>
      </c>
      <c r="AQ38" s="84">
        <v>1085</v>
      </c>
      <c r="AR38" s="324">
        <v>15.495262876777671</v>
      </c>
      <c r="AS38" s="86">
        <v>246</v>
      </c>
      <c r="AT38" s="328">
        <v>3.5132116752878408</v>
      </c>
      <c r="AU38" s="85">
        <v>277</v>
      </c>
      <c r="AV38" s="328">
        <v>3.955933471767203</v>
      </c>
      <c r="AW38" s="83" t="s">
        <v>63</v>
      </c>
    </row>
    <row r="39" spans="1:49" s="82" customFormat="1" ht="36.75" customHeight="1">
      <c r="A39" s="83" t="s">
        <v>64</v>
      </c>
      <c r="B39" s="488">
        <v>142186</v>
      </c>
      <c r="C39" s="85">
        <v>474</v>
      </c>
      <c r="D39" s="328">
        <v>33.336615419239585</v>
      </c>
      <c r="E39" s="231">
        <v>371</v>
      </c>
      <c r="F39" s="328">
        <v>26.092582954721284</v>
      </c>
      <c r="G39" s="231">
        <v>2</v>
      </c>
      <c r="H39" s="328">
        <v>0.14066082455375353</v>
      </c>
      <c r="I39" s="231">
        <v>101</v>
      </c>
      <c r="J39" s="324">
        <v>7.1033716399645535</v>
      </c>
      <c r="K39" s="493">
        <v>82</v>
      </c>
      <c r="L39" s="328">
        <v>6.1678714074029504</v>
      </c>
      <c r="M39" s="354">
        <v>53</v>
      </c>
      <c r="N39" s="328">
        <v>3.9865510316141015</v>
      </c>
      <c r="O39" s="354">
        <v>1</v>
      </c>
      <c r="P39" s="328">
        <v>7.5217943992718903E-2</v>
      </c>
      <c r="Q39" s="354">
        <v>28</v>
      </c>
      <c r="R39" s="328">
        <v>2.1061024317961294</v>
      </c>
      <c r="S39" s="231">
        <v>79</v>
      </c>
      <c r="T39" s="328">
        <v>5.9422175754247926</v>
      </c>
      <c r="U39" s="87">
        <v>46</v>
      </c>
      <c r="V39" s="328">
        <v>3.4600254236650696</v>
      </c>
      <c r="W39" s="354">
        <v>0</v>
      </c>
      <c r="X39" s="328">
        <v>0</v>
      </c>
      <c r="Y39" s="354">
        <v>33</v>
      </c>
      <c r="Z39" s="328">
        <v>2.4821921517597234</v>
      </c>
      <c r="AA39" s="87">
        <v>0</v>
      </c>
      <c r="AB39" s="328">
        <v>0</v>
      </c>
      <c r="AC39" s="231">
        <v>0</v>
      </c>
      <c r="AD39" s="328">
        <v>0</v>
      </c>
      <c r="AE39" s="231">
        <v>0</v>
      </c>
      <c r="AF39" s="328">
        <v>0</v>
      </c>
      <c r="AG39" s="231">
        <v>0</v>
      </c>
      <c r="AH39" s="328">
        <v>0</v>
      </c>
      <c r="AI39" s="84">
        <v>161</v>
      </c>
      <c r="AJ39" s="321">
        <v>12.110088982827744</v>
      </c>
      <c r="AK39" s="493">
        <v>1</v>
      </c>
      <c r="AL39" s="328">
        <v>7.5217943992718903E-2</v>
      </c>
      <c r="AM39" s="86">
        <v>0</v>
      </c>
      <c r="AN39" s="328">
        <v>0</v>
      </c>
      <c r="AO39" s="85">
        <v>1</v>
      </c>
      <c r="AP39" s="328">
        <v>7.5217943992718903E-2</v>
      </c>
      <c r="AQ39" s="84">
        <v>284</v>
      </c>
      <c r="AR39" s="324">
        <v>19.973837086633001</v>
      </c>
      <c r="AS39" s="86">
        <v>43</v>
      </c>
      <c r="AT39" s="328">
        <v>3.0242077279057011</v>
      </c>
      <c r="AU39" s="85">
        <v>43</v>
      </c>
      <c r="AV39" s="328">
        <v>3.0242077279057011</v>
      </c>
      <c r="AW39" s="83" t="s">
        <v>64</v>
      </c>
    </row>
    <row r="40" spans="1:49" s="82" customFormat="1" ht="36.75" customHeight="1">
      <c r="A40" s="83" t="s">
        <v>65</v>
      </c>
      <c r="B40" s="488">
        <v>101228</v>
      </c>
      <c r="C40" s="85">
        <v>216</v>
      </c>
      <c r="D40" s="328">
        <v>21.337969731694788</v>
      </c>
      <c r="E40" s="231">
        <v>174</v>
      </c>
      <c r="F40" s="328">
        <v>17.188920061643024</v>
      </c>
      <c r="G40" s="231">
        <v>8</v>
      </c>
      <c r="H40" s="328">
        <v>0.79029517524795512</v>
      </c>
      <c r="I40" s="231">
        <v>34</v>
      </c>
      <c r="J40" s="324">
        <v>3.3587544948038093</v>
      </c>
      <c r="K40" s="493">
        <v>96</v>
      </c>
      <c r="L40" s="328">
        <v>9.7290394938196947</v>
      </c>
      <c r="M40" s="354">
        <v>59</v>
      </c>
      <c r="N40" s="328">
        <v>5.9793055222433535</v>
      </c>
      <c r="O40" s="354">
        <v>5</v>
      </c>
      <c r="P40" s="328">
        <v>0.50672080696977573</v>
      </c>
      <c r="Q40" s="354">
        <v>32</v>
      </c>
      <c r="R40" s="328">
        <v>3.2430131646065647</v>
      </c>
      <c r="S40" s="231">
        <v>58</v>
      </c>
      <c r="T40" s="328">
        <v>5.8779613608493992</v>
      </c>
      <c r="U40" s="87">
        <v>27</v>
      </c>
      <c r="V40" s="328">
        <v>2.7362923576367892</v>
      </c>
      <c r="W40" s="354">
        <v>4</v>
      </c>
      <c r="X40" s="328">
        <v>0.40537664557582059</v>
      </c>
      <c r="Y40" s="354">
        <v>27</v>
      </c>
      <c r="Z40" s="328">
        <v>2.7362923576367892</v>
      </c>
      <c r="AA40" s="87">
        <v>0</v>
      </c>
      <c r="AB40" s="328">
        <v>0</v>
      </c>
      <c r="AC40" s="231">
        <v>0</v>
      </c>
      <c r="AD40" s="328">
        <v>0</v>
      </c>
      <c r="AE40" s="231">
        <v>0</v>
      </c>
      <c r="AF40" s="328">
        <v>0</v>
      </c>
      <c r="AG40" s="231">
        <v>0</v>
      </c>
      <c r="AH40" s="328">
        <v>0</v>
      </c>
      <c r="AI40" s="84">
        <v>154</v>
      </c>
      <c r="AJ40" s="321">
        <v>15.607000854669094</v>
      </c>
      <c r="AK40" s="493">
        <v>0</v>
      </c>
      <c r="AL40" s="328">
        <v>0</v>
      </c>
      <c r="AM40" s="86">
        <v>0</v>
      </c>
      <c r="AN40" s="328">
        <v>0</v>
      </c>
      <c r="AO40" s="85">
        <v>0</v>
      </c>
      <c r="AP40" s="328">
        <v>0</v>
      </c>
      <c r="AQ40" s="84">
        <v>98</v>
      </c>
      <c r="AR40" s="324">
        <v>9.6811158967874498</v>
      </c>
      <c r="AS40" s="86">
        <v>26</v>
      </c>
      <c r="AT40" s="328">
        <v>2.568459319555854</v>
      </c>
      <c r="AU40" s="85">
        <v>302</v>
      </c>
      <c r="AV40" s="328">
        <v>29.833642865610305</v>
      </c>
      <c r="AW40" s="83" t="s">
        <v>65</v>
      </c>
    </row>
    <row r="41" spans="1:49" s="82" customFormat="1" ht="36.75" customHeight="1">
      <c r="A41" s="83" t="s">
        <v>66</v>
      </c>
      <c r="B41" s="488">
        <v>61200</v>
      </c>
      <c r="C41" s="85">
        <v>153</v>
      </c>
      <c r="D41" s="328">
        <v>25</v>
      </c>
      <c r="E41" s="231">
        <v>122</v>
      </c>
      <c r="F41" s="328">
        <v>19.934640522875817</v>
      </c>
      <c r="G41" s="231">
        <v>3</v>
      </c>
      <c r="H41" s="328">
        <v>0.49019607843137253</v>
      </c>
      <c r="I41" s="231">
        <v>28</v>
      </c>
      <c r="J41" s="324">
        <v>4.5751633986928102</v>
      </c>
      <c r="K41" s="493">
        <v>60</v>
      </c>
      <c r="L41" s="328">
        <v>9.41629437428724</v>
      </c>
      <c r="M41" s="354">
        <v>31</v>
      </c>
      <c r="N41" s="328">
        <v>4.8650854267150736</v>
      </c>
      <c r="O41" s="354">
        <v>1</v>
      </c>
      <c r="P41" s="328">
        <v>0.156938239571454</v>
      </c>
      <c r="Q41" s="354">
        <v>28</v>
      </c>
      <c r="R41" s="328">
        <v>4.394270708000712</v>
      </c>
      <c r="S41" s="231">
        <v>31</v>
      </c>
      <c r="T41" s="328">
        <v>4.8650854267150736</v>
      </c>
      <c r="U41" s="87">
        <v>9</v>
      </c>
      <c r="V41" s="328">
        <v>1.412444156143086</v>
      </c>
      <c r="W41" s="354">
        <v>2</v>
      </c>
      <c r="X41" s="328">
        <v>0.313876479142908</v>
      </c>
      <c r="Y41" s="354">
        <v>20</v>
      </c>
      <c r="Z41" s="328">
        <v>3.1387647914290802</v>
      </c>
      <c r="AA41" s="87">
        <v>0</v>
      </c>
      <c r="AB41" s="328">
        <v>0</v>
      </c>
      <c r="AC41" s="231">
        <v>0</v>
      </c>
      <c r="AD41" s="328">
        <v>0</v>
      </c>
      <c r="AE41" s="231">
        <v>0</v>
      </c>
      <c r="AF41" s="328">
        <v>0</v>
      </c>
      <c r="AG41" s="231">
        <v>0</v>
      </c>
      <c r="AH41" s="328">
        <v>0</v>
      </c>
      <c r="AI41" s="84">
        <v>91</v>
      </c>
      <c r="AJ41" s="321">
        <v>14.281379801002313</v>
      </c>
      <c r="AK41" s="493">
        <v>2</v>
      </c>
      <c r="AL41" s="328">
        <v>0.313876479142908</v>
      </c>
      <c r="AM41" s="86">
        <v>1</v>
      </c>
      <c r="AN41" s="328">
        <v>0.156938239571454</v>
      </c>
      <c r="AO41" s="85">
        <v>3</v>
      </c>
      <c r="AP41" s="328">
        <v>0.47081471871436198</v>
      </c>
      <c r="AQ41" s="84">
        <v>66</v>
      </c>
      <c r="AR41" s="324">
        <v>10.784313725490195</v>
      </c>
      <c r="AS41" s="86">
        <v>9</v>
      </c>
      <c r="AT41" s="328">
        <v>1.4705882352941175</v>
      </c>
      <c r="AU41" s="85">
        <v>81</v>
      </c>
      <c r="AV41" s="328">
        <v>13.235294117647058</v>
      </c>
      <c r="AW41" s="83" t="s">
        <v>66</v>
      </c>
    </row>
    <row r="42" spans="1:49" s="82" customFormat="1" ht="36.75" customHeight="1">
      <c r="A42" s="83" t="s">
        <v>67</v>
      </c>
      <c r="B42" s="488">
        <v>56552</v>
      </c>
      <c r="C42" s="85">
        <v>191</v>
      </c>
      <c r="D42" s="328">
        <v>33.774225491582968</v>
      </c>
      <c r="E42" s="231">
        <v>158</v>
      </c>
      <c r="F42" s="328">
        <v>27.938888102984862</v>
      </c>
      <c r="G42" s="231">
        <v>4</v>
      </c>
      <c r="H42" s="328">
        <v>0.70731362286037636</v>
      </c>
      <c r="I42" s="231">
        <v>29</v>
      </c>
      <c r="J42" s="324">
        <v>5.1280237657377281</v>
      </c>
      <c r="K42" s="493">
        <v>86</v>
      </c>
      <c r="L42" s="328">
        <v>14.841233317993558</v>
      </c>
      <c r="M42" s="354">
        <v>67</v>
      </c>
      <c r="N42" s="328">
        <v>11.562356189599631</v>
      </c>
      <c r="O42" s="354">
        <v>6</v>
      </c>
      <c r="P42" s="328">
        <v>1.0354348826507134</v>
      </c>
      <c r="Q42" s="354">
        <v>13</v>
      </c>
      <c r="R42" s="328">
        <v>2.2434422457432124</v>
      </c>
      <c r="S42" s="231">
        <v>40</v>
      </c>
      <c r="T42" s="328">
        <v>6.9028992176714219</v>
      </c>
      <c r="U42" s="87">
        <v>26</v>
      </c>
      <c r="V42" s="328">
        <v>4.4868844914864248</v>
      </c>
      <c r="W42" s="354">
        <v>0</v>
      </c>
      <c r="X42" s="328">
        <v>0</v>
      </c>
      <c r="Y42" s="354">
        <v>14</v>
      </c>
      <c r="Z42" s="328">
        <v>2.416014726184998</v>
      </c>
      <c r="AA42" s="87">
        <v>0</v>
      </c>
      <c r="AB42" s="328">
        <v>0</v>
      </c>
      <c r="AC42" s="231">
        <v>0</v>
      </c>
      <c r="AD42" s="328">
        <v>0</v>
      </c>
      <c r="AE42" s="231">
        <v>0</v>
      </c>
      <c r="AF42" s="328">
        <v>0</v>
      </c>
      <c r="AG42" s="231">
        <v>0</v>
      </c>
      <c r="AH42" s="328">
        <v>0</v>
      </c>
      <c r="AI42" s="84">
        <v>126</v>
      </c>
      <c r="AJ42" s="321">
        <v>21.744132535664981</v>
      </c>
      <c r="AK42" s="493">
        <v>1</v>
      </c>
      <c r="AL42" s="328">
        <v>0.17257248044178555</v>
      </c>
      <c r="AM42" s="86">
        <v>0</v>
      </c>
      <c r="AN42" s="328">
        <v>0</v>
      </c>
      <c r="AO42" s="85">
        <v>1</v>
      </c>
      <c r="AP42" s="328">
        <v>0.17257248044178555</v>
      </c>
      <c r="AQ42" s="84">
        <v>77</v>
      </c>
      <c r="AR42" s="324">
        <v>13.615787240062243</v>
      </c>
      <c r="AS42" s="86">
        <v>2</v>
      </c>
      <c r="AT42" s="328">
        <v>0.35365681143018818</v>
      </c>
      <c r="AU42" s="85">
        <v>29</v>
      </c>
      <c r="AV42" s="328">
        <v>5.1280237657377281</v>
      </c>
      <c r="AW42" s="83" t="s">
        <v>67</v>
      </c>
    </row>
    <row r="43" spans="1:49" s="82" customFormat="1" ht="36.75" customHeight="1">
      <c r="A43" s="83" t="s">
        <v>68</v>
      </c>
      <c r="B43" s="488">
        <v>248341</v>
      </c>
      <c r="C43" s="85">
        <v>501</v>
      </c>
      <c r="D43" s="328">
        <v>20.173873826714075</v>
      </c>
      <c r="E43" s="231">
        <v>394</v>
      </c>
      <c r="F43" s="328">
        <v>15.865282011427835</v>
      </c>
      <c r="G43" s="231">
        <v>9</v>
      </c>
      <c r="H43" s="328">
        <v>0.36240491904276784</v>
      </c>
      <c r="I43" s="231">
        <v>98</v>
      </c>
      <c r="J43" s="324">
        <v>3.9461868962434719</v>
      </c>
      <c r="K43" s="493">
        <v>294</v>
      </c>
      <c r="L43" s="328">
        <v>11.798147343075945</v>
      </c>
      <c r="M43" s="354">
        <v>163</v>
      </c>
      <c r="N43" s="328">
        <v>6.5411497174196569</v>
      </c>
      <c r="O43" s="354">
        <v>5</v>
      </c>
      <c r="P43" s="328">
        <v>0.20064876433802628</v>
      </c>
      <c r="Q43" s="354">
        <v>126</v>
      </c>
      <c r="R43" s="328">
        <v>5.0563488613182619</v>
      </c>
      <c r="S43" s="231">
        <v>157</v>
      </c>
      <c r="T43" s="328">
        <v>6.3003712002140251</v>
      </c>
      <c r="U43" s="87">
        <v>32</v>
      </c>
      <c r="V43" s="328">
        <v>1.2841520917633682</v>
      </c>
      <c r="W43" s="354">
        <v>0</v>
      </c>
      <c r="X43" s="328">
        <v>0</v>
      </c>
      <c r="Y43" s="354">
        <v>125</v>
      </c>
      <c r="Z43" s="328">
        <v>5.0162191084506569</v>
      </c>
      <c r="AA43" s="87">
        <v>0</v>
      </c>
      <c r="AB43" s="328">
        <v>0</v>
      </c>
      <c r="AC43" s="231">
        <v>0</v>
      </c>
      <c r="AD43" s="328">
        <v>0</v>
      </c>
      <c r="AE43" s="231">
        <v>0</v>
      </c>
      <c r="AF43" s="328">
        <v>0</v>
      </c>
      <c r="AG43" s="231">
        <v>0</v>
      </c>
      <c r="AH43" s="328">
        <v>0</v>
      </c>
      <c r="AI43" s="84">
        <v>451</v>
      </c>
      <c r="AJ43" s="321">
        <v>18.09851854328997</v>
      </c>
      <c r="AK43" s="493">
        <v>0</v>
      </c>
      <c r="AL43" s="328">
        <v>0</v>
      </c>
      <c r="AM43" s="86">
        <v>2</v>
      </c>
      <c r="AN43" s="328">
        <v>8.0259505735210512E-2</v>
      </c>
      <c r="AO43" s="85">
        <v>2</v>
      </c>
      <c r="AP43" s="328">
        <v>8.0259505735210512E-2</v>
      </c>
      <c r="AQ43" s="84">
        <v>339</v>
      </c>
      <c r="AR43" s="324">
        <v>13.650585283944254</v>
      </c>
      <c r="AS43" s="86">
        <v>44</v>
      </c>
      <c r="AT43" s="328">
        <v>1.7717573819868648</v>
      </c>
      <c r="AU43" s="85">
        <v>76</v>
      </c>
      <c r="AV43" s="328">
        <v>3.0603082052500397</v>
      </c>
      <c r="AW43" s="83" t="s">
        <v>68</v>
      </c>
    </row>
    <row r="44" spans="1:49" s="82" customFormat="1" ht="36.75" customHeight="1">
      <c r="A44" s="83" t="s">
        <v>69</v>
      </c>
      <c r="B44" s="488">
        <v>327694</v>
      </c>
      <c r="C44" s="85">
        <v>580</v>
      </c>
      <c r="D44" s="328">
        <v>17.69943911087783</v>
      </c>
      <c r="E44" s="231">
        <v>441</v>
      </c>
      <c r="F44" s="328">
        <v>13.457676979132971</v>
      </c>
      <c r="G44" s="231">
        <v>45</v>
      </c>
      <c r="H44" s="328">
        <v>1.373232344809487</v>
      </c>
      <c r="I44" s="231">
        <v>94</v>
      </c>
      <c r="J44" s="324">
        <v>2.8685297869353725</v>
      </c>
      <c r="K44" s="493">
        <v>265</v>
      </c>
      <c r="L44" s="328">
        <v>8.1866009541766616</v>
      </c>
      <c r="M44" s="354">
        <v>159</v>
      </c>
      <c r="N44" s="328">
        <v>4.911960572505996</v>
      </c>
      <c r="O44" s="354">
        <v>10</v>
      </c>
      <c r="P44" s="328">
        <v>0.30892833789345892</v>
      </c>
      <c r="Q44" s="354">
        <v>96</v>
      </c>
      <c r="R44" s="328">
        <v>2.9657120437772058</v>
      </c>
      <c r="S44" s="231">
        <v>107</v>
      </c>
      <c r="T44" s="328">
        <v>3.3055332154600103</v>
      </c>
      <c r="U44" s="87">
        <v>48</v>
      </c>
      <c r="V44" s="328">
        <v>1.4828560218886029</v>
      </c>
      <c r="W44" s="354">
        <v>0</v>
      </c>
      <c r="X44" s="328">
        <v>0</v>
      </c>
      <c r="Y44" s="354">
        <v>59</v>
      </c>
      <c r="Z44" s="328">
        <v>1.8226771935714077</v>
      </c>
      <c r="AA44" s="87">
        <v>1</v>
      </c>
      <c r="AB44" s="328">
        <v>3.0892833789345889E-2</v>
      </c>
      <c r="AC44" s="231">
        <v>1</v>
      </c>
      <c r="AD44" s="328">
        <v>3.0892833789345889E-2</v>
      </c>
      <c r="AE44" s="231">
        <v>0</v>
      </c>
      <c r="AF44" s="328">
        <v>0</v>
      </c>
      <c r="AG44" s="231">
        <v>0</v>
      </c>
      <c r="AH44" s="328">
        <v>0</v>
      </c>
      <c r="AI44" s="84">
        <v>373</v>
      </c>
      <c r="AJ44" s="321">
        <v>11.523027003426016</v>
      </c>
      <c r="AK44" s="493">
        <v>1</v>
      </c>
      <c r="AL44" s="328">
        <v>3.0892833789345889E-2</v>
      </c>
      <c r="AM44" s="86">
        <v>2</v>
      </c>
      <c r="AN44" s="328">
        <v>6.1785667578691778E-2</v>
      </c>
      <c r="AO44" s="85">
        <v>3</v>
      </c>
      <c r="AP44" s="328">
        <v>9.267850136803768E-2</v>
      </c>
      <c r="AQ44" s="84">
        <v>373</v>
      </c>
      <c r="AR44" s="324">
        <v>11.382570324754193</v>
      </c>
      <c r="AS44" s="86">
        <v>65</v>
      </c>
      <c r="AT44" s="328">
        <v>1.9835578313914812</v>
      </c>
      <c r="AU44" s="85">
        <v>290</v>
      </c>
      <c r="AV44" s="328">
        <v>8.8497195554389148</v>
      </c>
      <c r="AW44" s="83" t="s">
        <v>69</v>
      </c>
    </row>
    <row r="45" spans="1:49" s="82" customFormat="1" ht="36.75" customHeight="1">
      <c r="A45" s="83" t="s">
        <v>70</v>
      </c>
      <c r="B45" s="488">
        <v>126649</v>
      </c>
      <c r="C45" s="85">
        <v>261</v>
      </c>
      <c r="D45" s="328">
        <v>20.608137450749709</v>
      </c>
      <c r="E45" s="231">
        <v>202</v>
      </c>
      <c r="F45" s="328">
        <v>15.949592969545753</v>
      </c>
      <c r="G45" s="231">
        <v>21</v>
      </c>
      <c r="H45" s="328">
        <v>1.6581260017844595</v>
      </c>
      <c r="I45" s="231">
        <v>38</v>
      </c>
      <c r="J45" s="324">
        <v>3.0004184794194981</v>
      </c>
      <c r="K45" s="493">
        <v>152</v>
      </c>
      <c r="L45" s="328">
        <v>12.157179534348032</v>
      </c>
      <c r="M45" s="354">
        <v>76</v>
      </c>
      <c r="N45" s="328">
        <v>6.0785897671740159</v>
      </c>
      <c r="O45" s="354">
        <v>2</v>
      </c>
      <c r="P45" s="328">
        <v>0.15996288860984254</v>
      </c>
      <c r="Q45" s="354">
        <v>74</v>
      </c>
      <c r="R45" s="328">
        <v>5.9186268785641731</v>
      </c>
      <c r="S45" s="231">
        <v>168</v>
      </c>
      <c r="T45" s="328">
        <v>13.436882643226772</v>
      </c>
      <c r="U45" s="87">
        <v>29</v>
      </c>
      <c r="V45" s="328">
        <v>2.3194618848427164</v>
      </c>
      <c r="W45" s="354">
        <v>2</v>
      </c>
      <c r="X45" s="328">
        <v>0.15996288860984254</v>
      </c>
      <c r="Y45" s="354">
        <v>137</v>
      </c>
      <c r="Z45" s="328">
        <v>10.957457869774213</v>
      </c>
      <c r="AA45" s="87">
        <v>0</v>
      </c>
      <c r="AB45" s="328">
        <v>0</v>
      </c>
      <c r="AC45" s="231">
        <v>0</v>
      </c>
      <c r="AD45" s="328">
        <v>0</v>
      </c>
      <c r="AE45" s="231">
        <v>0</v>
      </c>
      <c r="AF45" s="328">
        <v>0</v>
      </c>
      <c r="AG45" s="231">
        <v>0</v>
      </c>
      <c r="AH45" s="328">
        <v>0</v>
      </c>
      <c r="AI45" s="84">
        <v>320</v>
      </c>
      <c r="AJ45" s="321">
        <v>25.594062177574802</v>
      </c>
      <c r="AK45" s="493">
        <v>0</v>
      </c>
      <c r="AL45" s="328">
        <v>0</v>
      </c>
      <c r="AM45" s="86">
        <v>1</v>
      </c>
      <c r="AN45" s="328">
        <v>7.9981444304921268E-2</v>
      </c>
      <c r="AO45" s="85">
        <v>1</v>
      </c>
      <c r="AP45" s="328">
        <v>7.9981444304921268E-2</v>
      </c>
      <c r="AQ45" s="84">
        <v>148</v>
      </c>
      <c r="AR45" s="324">
        <v>11.685840393528572</v>
      </c>
      <c r="AS45" s="86">
        <v>16</v>
      </c>
      <c r="AT45" s="328">
        <v>1.2633340965976834</v>
      </c>
      <c r="AU45" s="85">
        <v>65</v>
      </c>
      <c r="AV45" s="328">
        <v>5.132294767428089</v>
      </c>
      <c r="AW45" s="83" t="s">
        <v>70</v>
      </c>
    </row>
    <row r="46" spans="1:49" s="82" customFormat="1" ht="36.75" customHeight="1">
      <c r="A46" s="83" t="s">
        <v>71</v>
      </c>
      <c r="B46" s="488">
        <v>92545</v>
      </c>
      <c r="C46" s="85">
        <v>358</v>
      </c>
      <c r="D46" s="328">
        <v>38.683883516127288</v>
      </c>
      <c r="E46" s="231">
        <v>281</v>
      </c>
      <c r="F46" s="328">
        <v>30.363606893943487</v>
      </c>
      <c r="G46" s="231">
        <v>0</v>
      </c>
      <c r="H46" s="328">
        <v>0</v>
      </c>
      <c r="I46" s="231">
        <v>77</v>
      </c>
      <c r="J46" s="324">
        <v>8.3202766221838029</v>
      </c>
      <c r="K46" s="493">
        <v>94</v>
      </c>
      <c r="L46" s="328">
        <v>10.136738127075873</v>
      </c>
      <c r="M46" s="354">
        <v>62</v>
      </c>
      <c r="N46" s="328">
        <v>6.6859336582840871</v>
      </c>
      <c r="O46" s="354">
        <v>0</v>
      </c>
      <c r="P46" s="328">
        <v>0</v>
      </c>
      <c r="Q46" s="354">
        <v>32</v>
      </c>
      <c r="R46" s="328">
        <v>3.4508044687917869</v>
      </c>
      <c r="S46" s="231">
        <v>64</v>
      </c>
      <c r="T46" s="328">
        <v>6.9016089375835739</v>
      </c>
      <c r="U46" s="87">
        <v>34</v>
      </c>
      <c r="V46" s="328">
        <v>3.6664797480912732</v>
      </c>
      <c r="W46" s="354">
        <v>0</v>
      </c>
      <c r="X46" s="328">
        <v>0</v>
      </c>
      <c r="Y46" s="354">
        <v>30</v>
      </c>
      <c r="Z46" s="328">
        <v>3.2351291894923002</v>
      </c>
      <c r="AA46" s="87">
        <v>0</v>
      </c>
      <c r="AB46" s="328">
        <v>0</v>
      </c>
      <c r="AC46" s="231">
        <v>0</v>
      </c>
      <c r="AD46" s="328">
        <v>0</v>
      </c>
      <c r="AE46" s="231">
        <v>0</v>
      </c>
      <c r="AF46" s="328">
        <v>0</v>
      </c>
      <c r="AG46" s="231">
        <v>0</v>
      </c>
      <c r="AH46" s="328">
        <v>0</v>
      </c>
      <c r="AI46" s="84">
        <v>158</v>
      </c>
      <c r="AJ46" s="321">
        <v>17.038347064659444</v>
      </c>
      <c r="AK46" s="493">
        <v>1</v>
      </c>
      <c r="AL46" s="328">
        <v>0.10783763964974334</v>
      </c>
      <c r="AM46" s="86">
        <v>0</v>
      </c>
      <c r="AN46" s="328">
        <v>0</v>
      </c>
      <c r="AO46" s="85">
        <v>1</v>
      </c>
      <c r="AP46" s="328">
        <v>0.10783763964974334</v>
      </c>
      <c r="AQ46" s="84">
        <v>159</v>
      </c>
      <c r="AR46" s="324">
        <v>17.180830947106813</v>
      </c>
      <c r="AS46" s="86">
        <v>9</v>
      </c>
      <c r="AT46" s="328">
        <v>0.97249986493057428</v>
      </c>
      <c r="AU46" s="85">
        <v>28</v>
      </c>
      <c r="AV46" s="328">
        <v>3.0255551353395642</v>
      </c>
      <c r="AW46" s="83" t="s">
        <v>71</v>
      </c>
    </row>
    <row r="47" spans="1:49" s="82" customFormat="1" ht="36.75" customHeight="1">
      <c r="A47" s="83" t="s">
        <v>72</v>
      </c>
      <c r="B47" s="488">
        <v>126581</v>
      </c>
      <c r="C47" s="85">
        <v>393</v>
      </c>
      <c r="D47" s="328">
        <v>31.047313577867136</v>
      </c>
      <c r="E47" s="231">
        <v>285</v>
      </c>
      <c r="F47" s="328">
        <v>22.515227403796779</v>
      </c>
      <c r="G47" s="231">
        <v>3</v>
      </c>
      <c r="H47" s="328">
        <v>0.23700239372417659</v>
      </c>
      <c r="I47" s="231">
        <v>105</v>
      </c>
      <c r="J47" s="324">
        <v>8.2950837803461805</v>
      </c>
      <c r="K47" s="493">
        <v>272</v>
      </c>
      <c r="L47" s="328">
        <v>21.269885126980693</v>
      </c>
      <c r="M47" s="354">
        <v>132</v>
      </c>
      <c r="N47" s="328">
        <v>10.322150135152395</v>
      </c>
      <c r="O47" s="354">
        <v>2</v>
      </c>
      <c r="P47" s="328">
        <v>0.15639621416897567</v>
      </c>
      <c r="Q47" s="354">
        <v>138</v>
      </c>
      <c r="R47" s="328">
        <v>10.791338777659321</v>
      </c>
      <c r="S47" s="231">
        <v>118</v>
      </c>
      <c r="T47" s="328">
        <v>9.2273766359695646</v>
      </c>
      <c r="U47" s="87">
        <v>38</v>
      </c>
      <c r="V47" s="328">
        <v>2.9715280692105375</v>
      </c>
      <c r="W47" s="354">
        <v>1</v>
      </c>
      <c r="X47" s="328">
        <v>7.8198107084487836E-2</v>
      </c>
      <c r="Y47" s="354">
        <v>79</v>
      </c>
      <c r="Z47" s="328">
        <v>6.1776504596745383</v>
      </c>
      <c r="AA47" s="87">
        <v>0</v>
      </c>
      <c r="AB47" s="328">
        <v>0</v>
      </c>
      <c r="AC47" s="231">
        <v>0</v>
      </c>
      <c r="AD47" s="328">
        <v>0</v>
      </c>
      <c r="AE47" s="231">
        <v>0</v>
      </c>
      <c r="AF47" s="328">
        <v>0</v>
      </c>
      <c r="AG47" s="231">
        <v>0</v>
      </c>
      <c r="AH47" s="328">
        <v>0</v>
      </c>
      <c r="AI47" s="84">
        <v>390</v>
      </c>
      <c r="AJ47" s="321">
        <v>30.497261762950256</v>
      </c>
      <c r="AK47" s="493">
        <v>1</v>
      </c>
      <c r="AL47" s="328">
        <v>7.8198107084487836E-2</v>
      </c>
      <c r="AM47" s="86">
        <v>0</v>
      </c>
      <c r="AN47" s="328">
        <v>0</v>
      </c>
      <c r="AO47" s="85">
        <v>1</v>
      </c>
      <c r="AP47" s="328">
        <v>7.8198107084487836E-2</v>
      </c>
      <c r="AQ47" s="84">
        <v>171</v>
      </c>
      <c r="AR47" s="324">
        <v>13.509136442278068</v>
      </c>
      <c r="AS47" s="86">
        <v>31</v>
      </c>
      <c r="AT47" s="328">
        <v>2.4490247351498251</v>
      </c>
      <c r="AU47" s="85">
        <v>79</v>
      </c>
      <c r="AV47" s="328">
        <v>6.2410630347366505</v>
      </c>
      <c r="AW47" s="83" t="s">
        <v>72</v>
      </c>
    </row>
    <row r="48" spans="1:49" s="82" customFormat="1" ht="36.75" customHeight="1">
      <c r="A48" s="83" t="s">
        <v>73</v>
      </c>
      <c r="B48" s="488">
        <v>122349</v>
      </c>
      <c r="C48" s="85">
        <v>313</v>
      </c>
      <c r="D48" s="328">
        <v>25.582554822679384</v>
      </c>
      <c r="E48" s="231">
        <v>254</v>
      </c>
      <c r="F48" s="328">
        <v>20.760284105305317</v>
      </c>
      <c r="G48" s="231">
        <v>12</v>
      </c>
      <c r="H48" s="328">
        <v>0.98080082387269207</v>
      </c>
      <c r="I48" s="231">
        <v>47</v>
      </c>
      <c r="J48" s="324">
        <v>3.8414698935013769</v>
      </c>
      <c r="K48" s="493">
        <v>202</v>
      </c>
      <c r="L48" s="328">
        <v>16.368822525228513</v>
      </c>
      <c r="M48" s="354">
        <v>94</v>
      </c>
      <c r="N48" s="328">
        <v>7.6171748384726738</v>
      </c>
      <c r="O48" s="354">
        <v>3</v>
      </c>
      <c r="P48" s="328">
        <v>0.2431013246321066</v>
      </c>
      <c r="Q48" s="354">
        <v>105</v>
      </c>
      <c r="R48" s="328">
        <v>8.5085463621237309</v>
      </c>
      <c r="S48" s="231">
        <v>137</v>
      </c>
      <c r="T48" s="328">
        <v>11.101627158199534</v>
      </c>
      <c r="U48" s="87">
        <v>29</v>
      </c>
      <c r="V48" s="328">
        <v>2.3499794714436972</v>
      </c>
      <c r="W48" s="354">
        <v>5</v>
      </c>
      <c r="X48" s="328">
        <v>0.4051688743868444</v>
      </c>
      <c r="Y48" s="354">
        <v>103</v>
      </c>
      <c r="Z48" s="328">
        <v>8.3464788123689946</v>
      </c>
      <c r="AA48" s="87">
        <v>0</v>
      </c>
      <c r="AB48" s="328">
        <v>0</v>
      </c>
      <c r="AC48" s="231">
        <v>0</v>
      </c>
      <c r="AD48" s="328">
        <v>0</v>
      </c>
      <c r="AE48" s="231">
        <v>0</v>
      </c>
      <c r="AF48" s="328">
        <v>0</v>
      </c>
      <c r="AG48" s="231">
        <v>0</v>
      </c>
      <c r="AH48" s="328">
        <v>0</v>
      </c>
      <c r="AI48" s="84">
        <v>339</v>
      </c>
      <c r="AJ48" s="321">
        <v>27.47044968342805</v>
      </c>
      <c r="AK48" s="493">
        <v>3</v>
      </c>
      <c r="AL48" s="328">
        <v>0.2431013246321066</v>
      </c>
      <c r="AM48" s="86">
        <v>0</v>
      </c>
      <c r="AN48" s="328">
        <v>0</v>
      </c>
      <c r="AO48" s="85">
        <v>3</v>
      </c>
      <c r="AP48" s="328">
        <v>0.2431013246321066</v>
      </c>
      <c r="AQ48" s="84">
        <v>388</v>
      </c>
      <c r="AR48" s="324">
        <v>31.71255997188371</v>
      </c>
      <c r="AS48" s="86">
        <v>11</v>
      </c>
      <c r="AT48" s="328">
        <v>0.89906742188330113</v>
      </c>
      <c r="AU48" s="85">
        <v>98</v>
      </c>
      <c r="AV48" s="328">
        <v>8.0098733949603176</v>
      </c>
      <c r="AW48" s="83" t="s">
        <v>73</v>
      </c>
    </row>
    <row r="49" spans="1:49" s="82" customFormat="1" ht="36.75" customHeight="1">
      <c r="A49" s="83" t="s">
        <v>74</v>
      </c>
      <c r="B49" s="488">
        <v>61778</v>
      </c>
      <c r="C49" s="85">
        <v>58</v>
      </c>
      <c r="D49" s="328">
        <v>9.3884554372106575</v>
      </c>
      <c r="E49" s="231">
        <v>41</v>
      </c>
      <c r="F49" s="328">
        <v>6.6366667745799477</v>
      </c>
      <c r="G49" s="231">
        <v>13</v>
      </c>
      <c r="H49" s="328">
        <v>2.1043089773058368</v>
      </c>
      <c r="I49" s="231">
        <v>4</v>
      </c>
      <c r="J49" s="324">
        <v>0.64747968532487288</v>
      </c>
      <c r="K49" s="493">
        <v>364</v>
      </c>
      <c r="L49" s="328">
        <v>59.380743673123149</v>
      </c>
      <c r="M49" s="354">
        <v>202</v>
      </c>
      <c r="N49" s="328">
        <v>32.953050060359551</v>
      </c>
      <c r="O49" s="354">
        <v>8</v>
      </c>
      <c r="P49" s="328">
        <v>1.30507128951919</v>
      </c>
      <c r="Q49" s="354">
        <v>154</v>
      </c>
      <c r="R49" s="328">
        <v>25.122622323244407</v>
      </c>
      <c r="S49" s="231">
        <v>163</v>
      </c>
      <c r="T49" s="328">
        <v>26.590827523953497</v>
      </c>
      <c r="U49" s="87">
        <v>72</v>
      </c>
      <c r="V49" s="328">
        <v>11.745641605672711</v>
      </c>
      <c r="W49" s="354">
        <v>3</v>
      </c>
      <c r="X49" s="328">
        <v>0.4894017335696963</v>
      </c>
      <c r="Y49" s="354">
        <v>88</v>
      </c>
      <c r="Z49" s="328">
        <v>14.355784184711093</v>
      </c>
      <c r="AA49" s="87">
        <v>0</v>
      </c>
      <c r="AB49" s="328">
        <v>0</v>
      </c>
      <c r="AC49" s="231">
        <v>0</v>
      </c>
      <c r="AD49" s="328">
        <v>0</v>
      </c>
      <c r="AE49" s="231">
        <v>0</v>
      </c>
      <c r="AF49" s="328">
        <v>0</v>
      </c>
      <c r="AG49" s="231">
        <v>0</v>
      </c>
      <c r="AH49" s="328">
        <v>0</v>
      </c>
      <c r="AI49" s="84">
        <v>527</v>
      </c>
      <c r="AJ49" s="321">
        <v>85.971571197076656</v>
      </c>
      <c r="AK49" s="493">
        <v>0</v>
      </c>
      <c r="AL49" s="328">
        <v>0</v>
      </c>
      <c r="AM49" s="86">
        <v>0</v>
      </c>
      <c r="AN49" s="328">
        <v>0</v>
      </c>
      <c r="AO49" s="85">
        <v>0</v>
      </c>
      <c r="AP49" s="328">
        <v>0</v>
      </c>
      <c r="AQ49" s="84">
        <v>68</v>
      </c>
      <c r="AR49" s="324">
        <v>11.007154650522839</v>
      </c>
      <c r="AS49" s="86">
        <v>8</v>
      </c>
      <c r="AT49" s="328">
        <v>1.2949593706497458</v>
      </c>
      <c r="AU49" s="85">
        <v>57</v>
      </c>
      <c r="AV49" s="328">
        <v>9.2265855158794405</v>
      </c>
      <c r="AW49" s="83" t="s">
        <v>74</v>
      </c>
    </row>
    <row r="50" spans="1:49" s="82" customFormat="1" ht="36.75" customHeight="1">
      <c r="A50" s="83" t="s">
        <v>75</v>
      </c>
      <c r="B50" s="488">
        <v>673611</v>
      </c>
      <c r="C50" s="85">
        <v>1367</v>
      </c>
      <c r="D50" s="328">
        <v>20.293611594822533</v>
      </c>
      <c r="E50" s="231">
        <v>1048</v>
      </c>
      <c r="F50" s="328">
        <v>15.557940710588158</v>
      </c>
      <c r="G50" s="231">
        <v>61</v>
      </c>
      <c r="H50" s="328">
        <v>0.90556715968118107</v>
      </c>
      <c r="I50" s="231">
        <v>258</v>
      </c>
      <c r="J50" s="324">
        <v>3.8301037245531919</v>
      </c>
      <c r="K50" s="493">
        <v>670</v>
      </c>
      <c r="L50" s="328">
        <v>10.06627212889636</v>
      </c>
      <c r="M50" s="354">
        <v>423</v>
      </c>
      <c r="N50" s="328">
        <v>6.3552732992882994</v>
      </c>
      <c r="O50" s="354">
        <v>4</v>
      </c>
      <c r="P50" s="328">
        <v>6.0097147038187235E-2</v>
      </c>
      <c r="Q50" s="354">
        <v>243</v>
      </c>
      <c r="R50" s="328">
        <v>3.6509016825698741</v>
      </c>
      <c r="S50" s="231">
        <v>123</v>
      </c>
      <c r="T50" s="328">
        <v>1.8479872714242573</v>
      </c>
      <c r="U50" s="87">
        <v>41</v>
      </c>
      <c r="V50" s="328">
        <v>0.61599575714141908</v>
      </c>
      <c r="W50" s="354">
        <v>0</v>
      </c>
      <c r="X50" s="328">
        <v>0</v>
      </c>
      <c r="Y50" s="354">
        <v>82</v>
      </c>
      <c r="Z50" s="328">
        <v>1.2319915142828382</v>
      </c>
      <c r="AA50" s="87">
        <v>0</v>
      </c>
      <c r="AB50" s="328">
        <v>0</v>
      </c>
      <c r="AC50" s="231">
        <v>0</v>
      </c>
      <c r="AD50" s="328">
        <v>0</v>
      </c>
      <c r="AE50" s="231">
        <v>0</v>
      </c>
      <c r="AF50" s="328">
        <v>0</v>
      </c>
      <c r="AG50" s="231">
        <v>0</v>
      </c>
      <c r="AH50" s="328">
        <v>0</v>
      </c>
      <c r="AI50" s="84">
        <v>793</v>
      </c>
      <c r="AJ50" s="321">
        <v>11.914259400320619</v>
      </c>
      <c r="AK50" s="493">
        <v>3</v>
      </c>
      <c r="AL50" s="328">
        <v>4.5072860278640423E-2</v>
      </c>
      <c r="AM50" s="86">
        <v>0</v>
      </c>
      <c r="AN50" s="328">
        <v>0</v>
      </c>
      <c r="AO50" s="85">
        <v>3</v>
      </c>
      <c r="AP50" s="328">
        <v>4.5072860278640423E-2</v>
      </c>
      <c r="AQ50" s="84">
        <v>1007</v>
      </c>
      <c r="AR50" s="324">
        <v>14.949280816376218</v>
      </c>
      <c r="AS50" s="86">
        <v>90</v>
      </c>
      <c r="AT50" s="328">
        <v>1.3360826946115785</v>
      </c>
      <c r="AU50" s="85">
        <v>421</v>
      </c>
      <c r="AV50" s="328">
        <v>6.2498979381274955</v>
      </c>
      <c r="AW50" s="83" t="s">
        <v>75</v>
      </c>
    </row>
    <row r="51" spans="1:49" s="82" customFormat="1" ht="36.75" customHeight="1">
      <c r="A51" s="83" t="s">
        <v>76</v>
      </c>
      <c r="B51" s="488">
        <v>93966</v>
      </c>
      <c r="C51" s="85">
        <v>305</v>
      </c>
      <c r="D51" s="328">
        <v>32.458548836813314</v>
      </c>
      <c r="E51" s="231">
        <v>234</v>
      </c>
      <c r="F51" s="328">
        <v>24.902624353489561</v>
      </c>
      <c r="G51" s="231">
        <v>15</v>
      </c>
      <c r="H51" s="328">
        <v>1.5963220739416384</v>
      </c>
      <c r="I51" s="231">
        <v>56</v>
      </c>
      <c r="J51" s="324">
        <v>5.9596024093821178</v>
      </c>
      <c r="K51" s="493">
        <v>66</v>
      </c>
      <c r="L51" s="328">
        <v>6.9681996705941982</v>
      </c>
      <c r="M51" s="354">
        <v>33</v>
      </c>
      <c r="N51" s="328">
        <v>3.4840998352970991</v>
      </c>
      <c r="O51" s="354">
        <v>2</v>
      </c>
      <c r="P51" s="328">
        <v>0.21115756577558178</v>
      </c>
      <c r="Q51" s="354">
        <v>31</v>
      </c>
      <c r="R51" s="328">
        <v>3.2729422695215171</v>
      </c>
      <c r="S51" s="231">
        <v>40</v>
      </c>
      <c r="T51" s="328">
        <v>4.2231513155116351</v>
      </c>
      <c r="U51" s="87">
        <v>12</v>
      </c>
      <c r="V51" s="328">
        <v>1.2669453946534905</v>
      </c>
      <c r="W51" s="354">
        <v>2</v>
      </c>
      <c r="X51" s="328">
        <v>0.21115756577558178</v>
      </c>
      <c r="Y51" s="354">
        <v>26</v>
      </c>
      <c r="Z51" s="328">
        <v>2.7450483550825631</v>
      </c>
      <c r="AA51" s="87">
        <v>0</v>
      </c>
      <c r="AB51" s="328">
        <v>0</v>
      </c>
      <c r="AC51" s="231">
        <v>0</v>
      </c>
      <c r="AD51" s="328">
        <v>0</v>
      </c>
      <c r="AE51" s="231">
        <v>0</v>
      </c>
      <c r="AF51" s="328">
        <v>0</v>
      </c>
      <c r="AG51" s="231">
        <v>0</v>
      </c>
      <c r="AH51" s="328">
        <v>0</v>
      </c>
      <c r="AI51" s="84">
        <v>106</v>
      </c>
      <c r="AJ51" s="321">
        <v>11.191350986105833</v>
      </c>
      <c r="AK51" s="493">
        <v>0</v>
      </c>
      <c r="AL51" s="328">
        <v>0</v>
      </c>
      <c r="AM51" s="86">
        <v>0</v>
      </c>
      <c r="AN51" s="328">
        <v>0</v>
      </c>
      <c r="AO51" s="85">
        <v>0</v>
      </c>
      <c r="AP51" s="328">
        <v>0</v>
      </c>
      <c r="AQ51" s="84">
        <v>89</v>
      </c>
      <c r="AR51" s="324">
        <v>9.4715109720537214</v>
      </c>
      <c r="AS51" s="86">
        <v>38</v>
      </c>
      <c r="AT51" s="328">
        <v>4.0440159206521509</v>
      </c>
      <c r="AU51" s="85">
        <v>64</v>
      </c>
      <c r="AV51" s="328">
        <v>6.8109741821509902</v>
      </c>
      <c r="AW51" s="83" t="s">
        <v>76</v>
      </c>
    </row>
    <row r="52" spans="1:49" s="82" customFormat="1" ht="36.75" customHeight="1">
      <c r="A52" s="83" t="s">
        <v>77</v>
      </c>
      <c r="B52" s="488">
        <v>141284</v>
      </c>
      <c r="C52" s="85">
        <v>1279</v>
      </c>
      <c r="D52" s="328">
        <v>90.526882024857727</v>
      </c>
      <c r="E52" s="231">
        <v>1142</v>
      </c>
      <c r="F52" s="328">
        <v>80.830101073016053</v>
      </c>
      <c r="G52" s="231">
        <v>37</v>
      </c>
      <c r="H52" s="328">
        <v>2.618838651227315</v>
      </c>
      <c r="I52" s="231">
        <v>100</v>
      </c>
      <c r="J52" s="324">
        <v>7.0779423006143656</v>
      </c>
      <c r="K52" s="493">
        <v>166</v>
      </c>
      <c r="L52" s="328">
        <v>11.771296473574859</v>
      </c>
      <c r="M52" s="354">
        <v>88</v>
      </c>
      <c r="N52" s="328">
        <v>6.2402053594854667</v>
      </c>
      <c r="O52" s="354">
        <v>0</v>
      </c>
      <c r="P52" s="328">
        <v>0</v>
      </c>
      <c r="Q52" s="354">
        <v>78</v>
      </c>
      <c r="R52" s="328">
        <v>5.5310911140893912</v>
      </c>
      <c r="S52" s="231">
        <v>48</v>
      </c>
      <c r="T52" s="328">
        <v>3.4037483779011635</v>
      </c>
      <c r="U52" s="87">
        <v>18</v>
      </c>
      <c r="V52" s="328">
        <v>1.2764056417129364</v>
      </c>
      <c r="W52" s="354">
        <v>3</v>
      </c>
      <c r="X52" s="328">
        <v>0.21273427361882272</v>
      </c>
      <c r="Y52" s="354">
        <v>27</v>
      </c>
      <c r="Z52" s="328">
        <v>1.9146084625694046</v>
      </c>
      <c r="AA52" s="87">
        <v>0</v>
      </c>
      <c r="AB52" s="328">
        <v>0</v>
      </c>
      <c r="AC52" s="231">
        <v>0</v>
      </c>
      <c r="AD52" s="328">
        <v>0</v>
      </c>
      <c r="AE52" s="231">
        <v>0</v>
      </c>
      <c r="AF52" s="328">
        <v>0</v>
      </c>
      <c r="AG52" s="231">
        <v>0</v>
      </c>
      <c r="AH52" s="328">
        <v>0</v>
      </c>
      <c r="AI52" s="84">
        <v>214</v>
      </c>
      <c r="AJ52" s="321">
        <v>15.17504485147602</v>
      </c>
      <c r="AK52" s="493">
        <v>0</v>
      </c>
      <c r="AL52" s="328">
        <v>0</v>
      </c>
      <c r="AM52" s="86">
        <v>2</v>
      </c>
      <c r="AN52" s="328">
        <v>0.14182284907921516</v>
      </c>
      <c r="AO52" s="85">
        <v>2</v>
      </c>
      <c r="AP52" s="328">
        <v>0.14182284907921516</v>
      </c>
      <c r="AQ52" s="84">
        <v>175</v>
      </c>
      <c r="AR52" s="324">
        <v>12.386399026075141</v>
      </c>
      <c r="AS52" s="86">
        <v>23</v>
      </c>
      <c r="AT52" s="328">
        <v>1.627926729141304</v>
      </c>
      <c r="AU52" s="85">
        <v>76</v>
      </c>
      <c r="AV52" s="328">
        <v>5.3792361484669176</v>
      </c>
      <c r="AW52" s="83" t="s">
        <v>77</v>
      </c>
    </row>
    <row r="53" spans="1:49" s="82" customFormat="1" ht="36.75" customHeight="1">
      <c r="A53" s="83" t="s">
        <v>78</v>
      </c>
      <c r="B53" s="488">
        <v>196155</v>
      </c>
      <c r="C53" s="85">
        <v>401</v>
      </c>
      <c r="D53" s="328">
        <v>20.44301700186077</v>
      </c>
      <c r="E53" s="231">
        <v>345</v>
      </c>
      <c r="F53" s="328">
        <v>17.58813183451862</v>
      </c>
      <c r="G53" s="231">
        <v>0</v>
      </c>
      <c r="H53" s="328">
        <v>0</v>
      </c>
      <c r="I53" s="231">
        <v>56</v>
      </c>
      <c r="J53" s="324">
        <v>2.8548851673421529</v>
      </c>
      <c r="K53" s="493">
        <v>181</v>
      </c>
      <c r="L53" s="328">
        <v>9.8996904295699935</v>
      </c>
      <c r="M53" s="354">
        <v>109</v>
      </c>
      <c r="N53" s="328">
        <v>5.9616920266471238</v>
      </c>
      <c r="O53" s="354">
        <v>9</v>
      </c>
      <c r="P53" s="328">
        <v>0.49224980036535881</v>
      </c>
      <c r="Q53" s="354">
        <v>63</v>
      </c>
      <c r="R53" s="328">
        <v>3.4457486025575119</v>
      </c>
      <c r="S53" s="231">
        <v>59</v>
      </c>
      <c r="T53" s="328">
        <v>3.226970913506241</v>
      </c>
      <c r="U53" s="87">
        <v>29</v>
      </c>
      <c r="V53" s="328">
        <v>1.5861382456217117</v>
      </c>
      <c r="W53" s="354">
        <v>0</v>
      </c>
      <c r="X53" s="328">
        <v>0</v>
      </c>
      <c r="Y53" s="354">
        <v>30</v>
      </c>
      <c r="Z53" s="328">
        <v>1.6408326678845293</v>
      </c>
      <c r="AA53" s="87">
        <v>2</v>
      </c>
      <c r="AB53" s="328">
        <v>0.1093888445256353</v>
      </c>
      <c r="AC53" s="231">
        <v>2</v>
      </c>
      <c r="AD53" s="328">
        <v>0.1093888445256353</v>
      </c>
      <c r="AE53" s="231">
        <v>0</v>
      </c>
      <c r="AF53" s="328">
        <v>0</v>
      </c>
      <c r="AG53" s="231">
        <v>0</v>
      </c>
      <c r="AH53" s="328">
        <v>0</v>
      </c>
      <c r="AI53" s="84">
        <v>242</v>
      </c>
      <c r="AJ53" s="321">
        <v>13.236050187601871</v>
      </c>
      <c r="AK53" s="493">
        <v>0</v>
      </c>
      <c r="AL53" s="328">
        <v>0</v>
      </c>
      <c r="AM53" s="86">
        <v>1</v>
      </c>
      <c r="AN53" s="328">
        <v>5.4694422262817649E-2</v>
      </c>
      <c r="AO53" s="85">
        <v>1</v>
      </c>
      <c r="AP53" s="328">
        <v>5.4694422262817649E-2</v>
      </c>
      <c r="AQ53" s="84">
        <v>255</v>
      </c>
      <c r="AR53" s="324">
        <v>12.99992352986159</v>
      </c>
      <c r="AS53" s="86">
        <v>42</v>
      </c>
      <c r="AT53" s="328">
        <v>2.1411638755066145</v>
      </c>
      <c r="AU53" s="85">
        <v>51</v>
      </c>
      <c r="AV53" s="328">
        <v>2.5999847059723176</v>
      </c>
      <c r="AW53" s="83" t="s">
        <v>78</v>
      </c>
    </row>
    <row r="54" spans="1:49" s="82" customFormat="1" ht="36.75" customHeight="1">
      <c r="A54" s="83" t="s">
        <v>79</v>
      </c>
      <c r="B54" s="488">
        <v>106139</v>
      </c>
      <c r="C54" s="85">
        <v>348</v>
      </c>
      <c r="D54" s="328">
        <v>32.787194151066053</v>
      </c>
      <c r="E54" s="231">
        <v>268</v>
      </c>
      <c r="F54" s="328">
        <v>25.249908139326735</v>
      </c>
      <c r="G54" s="231">
        <v>39</v>
      </c>
      <c r="H54" s="328">
        <v>3.67442693072292</v>
      </c>
      <c r="I54" s="231">
        <v>41</v>
      </c>
      <c r="J54" s="324">
        <v>3.8628590810164032</v>
      </c>
      <c r="K54" s="493">
        <v>85</v>
      </c>
      <c r="L54" s="328">
        <v>7.9805961974806339</v>
      </c>
      <c r="M54" s="354">
        <v>63</v>
      </c>
      <c r="N54" s="328">
        <v>5.9150301228385871</v>
      </c>
      <c r="O54" s="354">
        <v>0</v>
      </c>
      <c r="P54" s="328">
        <v>0</v>
      </c>
      <c r="Q54" s="354">
        <v>22</v>
      </c>
      <c r="R54" s="328">
        <v>2.0655660746420463</v>
      </c>
      <c r="S54" s="231">
        <v>17</v>
      </c>
      <c r="T54" s="328">
        <v>1.5961192394961266</v>
      </c>
      <c r="U54" s="87">
        <v>9</v>
      </c>
      <c r="V54" s="328">
        <v>0.8450043032626553</v>
      </c>
      <c r="W54" s="354">
        <v>0</v>
      </c>
      <c r="X54" s="328">
        <v>0</v>
      </c>
      <c r="Y54" s="354">
        <v>8</v>
      </c>
      <c r="Z54" s="328">
        <v>0.75111493623347136</v>
      </c>
      <c r="AA54" s="87">
        <v>0</v>
      </c>
      <c r="AB54" s="328">
        <v>0</v>
      </c>
      <c r="AC54" s="231">
        <v>0</v>
      </c>
      <c r="AD54" s="328">
        <v>0</v>
      </c>
      <c r="AE54" s="231">
        <v>0</v>
      </c>
      <c r="AF54" s="328">
        <v>0</v>
      </c>
      <c r="AG54" s="231">
        <v>0</v>
      </c>
      <c r="AH54" s="328">
        <v>0</v>
      </c>
      <c r="AI54" s="84">
        <v>102</v>
      </c>
      <c r="AJ54" s="321">
        <v>9.5767154369767606</v>
      </c>
      <c r="AK54" s="493">
        <v>0</v>
      </c>
      <c r="AL54" s="328">
        <v>0</v>
      </c>
      <c r="AM54" s="86">
        <v>1</v>
      </c>
      <c r="AN54" s="328">
        <v>9.3889367029183921E-2</v>
      </c>
      <c r="AO54" s="85">
        <v>1</v>
      </c>
      <c r="AP54" s="328">
        <v>9.3889367029183921E-2</v>
      </c>
      <c r="AQ54" s="84">
        <v>143</v>
      </c>
      <c r="AR54" s="324">
        <v>13.47289874598404</v>
      </c>
      <c r="AS54" s="86">
        <v>13</v>
      </c>
      <c r="AT54" s="328">
        <v>1.2248089769076398</v>
      </c>
      <c r="AU54" s="85">
        <v>34</v>
      </c>
      <c r="AV54" s="328">
        <v>3.2033465549892122</v>
      </c>
      <c r="AW54" s="83" t="s">
        <v>79</v>
      </c>
    </row>
    <row r="55" spans="1:49" s="82" customFormat="1" ht="36.75" customHeight="1">
      <c r="A55" s="83" t="s">
        <v>80</v>
      </c>
      <c r="B55" s="488">
        <v>106261</v>
      </c>
      <c r="C55" s="85">
        <v>528</v>
      </c>
      <c r="D55" s="328">
        <v>49.688973376873925</v>
      </c>
      <c r="E55" s="231">
        <v>463</v>
      </c>
      <c r="F55" s="328">
        <v>43.571959608887553</v>
      </c>
      <c r="G55" s="231">
        <v>12</v>
      </c>
      <c r="H55" s="328">
        <v>1.1292948494744075</v>
      </c>
      <c r="I55" s="231">
        <v>53</v>
      </c>
      <c r="J55" s="324">
        <v>4.9877189185119661</v>
      </c>
      <c r="K55" s="493">
        <v>187</v>
      </c>
      <c r="L55" s="328">
        <v>17.229412234418287</v>
      </c>
      <c r="M55" s="354">
        <v>111</v>
      </c>
      <c r="N55" s="328">
        <v>10.22708426748893</v>
      </c>
      <c r="O55" s="354">
        <v>2</v>
      </c>
      <c r="P55" s="328">
        <v>0.18427178860340412</v>
      </c>
      <c r="Q55" s="354">
        <v>74</v>
      </c>
      <c r="R55" s="328">
        <v>6.8180561783259526</v>
      </c>
      <c r="S55" s="231">
        <v>109</v>
      </c>
      <c r="T55" s="328">
        <v>10.042812478885525</v>
      </c>
      <c r="U55" s="87">
        <v>59</v>
      </c>
      <c r="V55" s="328">
        <v>5.4360177638004217</v>
      </c>
      <c r="W55" s="354">
        <v>1</v>
      </c>
      <c r="X55" s="328">
        <v>9.2135894301702062E-2</v>
      </c>
      <c r="Y55" s="354">
        <v>49</v>
      </c>
      <c r="Z55" s="328">
        <v>4.5146588207834011</v>
      </c>
      <c r="AA55" s="87">
        <v>0</v>
      </c>
      <c r="AB55" s="328">
        <v>0</v>
      </c>
      <c r="AC55" s="231">
        <v>0</v>
      </c>
      <c r="AD55" s="328">
        <v>0</v>
      </c>
      <c r="AE55" s="231">
        <v>0</v>
      </c>
      <c r="AF55" s="328">
        <v>0</v>
      </c>
      <c r="AG55" s="231">
        <v>0</v>
      </c>
      <c r="AH55" s="328">
        <v>0</v>
      </c>
      <c r="AI55" s="84">
        <v>296</v>
      </c>
      <c r="AJ55" s="321">
        <v>27.27222471330381</v>
      </c>
      <c r="AK55" s="493">
        <v>0</v>
      </c>
      <c r="AL55" s="328">
        <v>0</v>
      </c>
      <c r="AM55" s="86">
        <v>1</v>
      </c>
      <c r="AN55" s="328">
        <v>9.2135894301702062E-2</v>
      </c>
      <c r="AO55" s="85">
        <v>1</v>
      </c>
      <c r="AP55" s="328">
        <v>9.2135894301702062E-2</v>
      </c>
      <c r="AQ55" s="84">
        <v>196</v>
      </c>
      <c r="AR55" s="324">
        <v>18.445149208081986</v>
      </c>
      <c r="AS55" s="86">
        <v>15</v>
      </c>
      <c r="AT55" s="328">
        <v>1.4116185618430093</v>
      </c>
      <c r="AU55" s="85">
        <v>54</v>
      </c>
      <c r="AV55" s="328">
        <v>5.0818268226348327</v>
      </c>
      <c r="AW55" s="83" t="s">
        <v>80</v>
      </c>
    </row>
    <row r="56" spans="1:49" s="82" customFormat="1" ht="36.75" customHeight="1">
      <c r="A56" s="83" t="s">
        <v>81</v>
      </c>
      <c r="B56" s="488">
        <v>146463</v>
      </c>
      <c r="C56" s="85">
        <v>752</v>
      </c>
      <c r="D56" s="328">
        <v>51.344025453527514</v>
      </c>
      <c r="E56" s="231">
        <v>616</v>
      </c>
      <c r="F56" s="328">
        <v>42.058403828953388</v>
      </c>
      <c r="G56" s="231">
        <v>9</v>
      </c>
      <c r="H56" s="328">
        <v>0.61448966633211122</v>
      </c>
      <c r="I56" s="231">
        <v>127</v>
      </c>
      <c r="J56" s="324">
        <v>8.6711319582420128</v>
      </c>
      <c r="K56" s="493">
        <v>148</v>
      </c>
      <c r="L56" s="328">
        <v>10.153584398240048</v>
      </c>
      <c r="M56" s="354">
        <v>122</v>
      </c>
      <c r="N56" s="328">
        <v>8.3698465985492287</v>
      </c>
      <c r="O56" s="354">
        <v>0</v>
      </c>
      <c r="P56" s="328">
        <v>0</v>
      </c>
      <c r="Q56" s="354">
        <v>26</v>
      </c>
      <c r="R56" s="328">
        <v>1.783737799690819</v>
      </c>
      <c r="S56" s="231">
        <v>41</v>
      </c>
      <c r="T56" s="328">
        <v>2.8128172995124454</v>
      </c>
      <c r="U56" s="87">
        <v>23</v>
      </c>
      <c r="V56" s="328">
        <v>1.5779218997264937</v>
      </c>
      <c r="W56" s="354">
        <v>0</v>
      </c>
      <c r="X56" s="328">
        <v>0</v>
      </c>
      <c r="Y56" s="354">
        <v>18</v>
      </c>
      <c r="Z56" s="328">
        <v>1.2348953997859515</v>
      </c>
      <c r="AA56" s="87">
        <v>1</v>
      </c>
      <c r="AB56" s="328">
        <v>6.8605299988108423E-2</v>
      </c>
      <c r="AC56" s="231">
        <v>1</v>
      </c>
      <c r="AD56" s="328">
        <v>6.8605299988108423E-2</v>
      </c>
      <c r="AE56" s="231">
        <v>0</v>
      </c>
      <c r="AF56" s="328">
        <v>0</v>
      </c>
      <c r="AG56" s="231">
        <v>0</v>
      </c>
      <c r="AH56" s="328">
        <v>0</v>
      </c>
      <c r="AI56" s="84">
        <v>190</v>
      </c>
      <c r="AJ56" s="321">
        <v>13.0350069977406</v>
      </c>
      <c r="AK56" s="493">
        <v>4</v>
      </c>
      <c r="AL56" s="328">
        <v>0.27442119995243369</v>
      </c>
      <c r="AM56" s="86">
        <v>0</v>
      </c>
      <c r="AN56" s="328">
        <v>0</v>
      </c>
      <c r="AO56" s="85">
        <v>4</v>
      </c>
      <c r="AP56" s="328">
        <v>0.27442119995243369</v>
      </c>
      <c r="AQ56" s="84">
        <v>321</v>
      </c>
      <c r="AR56" s="324">
        <v>21.916798099178632</v>
      </c>
      <c r="AS56" s="86">
        <v>26</v>
      </c>
      <c r="AT56" s="328">
        <v>1.7751923694038767</v>
      </c>
      <c r="AU56" s="85">
        <v>118</v>
      </c>
      <c r="AV56" s="328">
        <v>8.0566422919099026</v>
      </c>
      <c r="AW56" s="83" t="s">
        <v>81</v>
      </c>
    </row>
    <row r="57" spans="1:49" s="82" customFormat="1" ht="36.75" customHeight="1" thickBot="1">
      <c r="A57" s="88" t="s">
        <v>82</v>
      </c>
      <c r="B57" s="489">
        <v>129548</v>
      </c>
      <c r="C57" s="90">
        <v>654</v>
      </c>
      <c r="D57" s="329">
        <v>50.483218575354314</v>
      </c>
      <c r="E57" s="232">
        <v>542</v>
      </c>
      <c r="F57" s="329">
        <v>41.837774415660604</v>
      </c>
      <c r="G57" s="232">
        <v>10</v>
      </c>
      <c r="H57" s="329">
        <v>0.77191465711550933</v>
      </c>
      <c r="I57" s="232">
        <v>102</v>
      </c>
      <c r="J57" s="325">
        <v>7.8735295025781955</v>
      </c>
      <c r="K57" s="494">
        <v>161</v>
      </c>
      <c r="L57" s="329">
        <v>12.210814787473675</v>
      </c>
      <c r="M57" s="355">
        <v>117</v>
      </c>
      <c r="N57" s="329">
        <v>8.8736977026982604</v>
      </c>
      <c r="O57" s="355">
        <v>0</v>
      </c>
      <c r="P57" s="329">
        <v>0</v>
      </c>
      <c r="Q57" s="355">
        <v>44</v>
      </c>
      <c r="R57" s="329">
        <v>3.3371170847754144</v>
      </c>
      <c r="S57" s="232">
        <v>288</v>
      </c>
      <c r="T57" s="329">
        <v>21.842948191257257</v>
      </c>
      <c r="U57" s="92">
        <v>129</v>
      </c>
      <c r="V57" s="329">
        <v>9.7838205440006458</v>
      </c>
      <c r="W57" s="355">
        <v>8</v>
      </c>
      <c r="X57" s="329">
        <v>0.60674856086825713</v>
      </c>
      <c r="Y57" s="355">
        <v>151</v>
      </c>
      <c r="Z57" s="329">
        <v>11.452379086388353</v>
      </c>
      <c r="AA57" s="92">
        <v>0</v>
      </c>
      <c r="AB57" s="329">
        <v>0</v>
      </c>
      <c r="AC57" s="232">
        <v>0</v>
      </c>
      <c r="AD57" s="329">
        <v>0</v>
      </c>
      <c r="AE57" s="232">
        <v>0</v>
      </c>
      <c r="AF57" s="329">
        <v>0</v>
      </c>
      <c r="AG57" s="232">
        <v>0</v>
      </c>
      <c r="AH57" s="329">
        <v>0</v>
      </c>
      <c r="AI57" s="89">
        <v>449</v>
      </c>
      <c r="AJ57" s="322">
        <v>34.05376297873093</v>
      </c>
      <c r="AK57" s="494">
        <v>0</v>
      </c>
      <c r="AL57" s="329">
        <v>0</v>
      </c>
      <c r="AM57" s="91">
        <v>1</v>
      </c>
      <c r="AN57" s="329">
        <v>7.5843570108532141E-2</v>
      </c>
      <c r="AO57" s="90">
        <v>1</v>
      </c>
      <c r="AP57" s="329">
        <v>7.5843570108532141E-2</v>
      </c>
      <c r="AQ57" s="89">
        <v>426</v>
      </c>
      <c r="AR57" s="325">
        <v>32.883564393120693</v>
      </c>
      <c r="AS57" s="91">
        <v>29</v>
      </c>
      <c r="AT57" s="329">
        <v>2.2385525056349769</v>
      </c>
      <c r="AU57" s="90">
        <v>78</v>
      </c>
      <c r="AV57" s="329">
        <v>6.0209343255009724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5" t="s">
        <v>207</v>
      </c>
    </row>
    <row r="5" spans="1:26" s="53" customFormat="1" ht="33.75" customHeight="1" thickBot="1">
      <c r="A5" s="706"/>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6"/>
    </row>
    <row r="6" spans="1:26" s="53" customFormat="1" ht="33.75" customHeight="1" thickBot="1">
      <c r="A6" s="706"/>
      <c r="B6" s="747"/>
      <c r="C6" s="754"/>
      <c r="D6" s="255"/>
      <c r="E6" s="255"/>
      <c r="F6" s="256"/>
      <c r="G6" s="234" t="s">
        <v>89</v>
      </c>
      <c r="H6" s="49"/>
      <c r="I6" s="49"/>
      <c r="J6" s="49"/>
      <c r="K6" s="49"/>
      <c r="L6" s="47"/>
      <c r="M6" s="47"/>
      <c r="N6" s="51"/>
      <c r="O6" s="51"/>
      <c r="P6" s="51"/>
      <c r="Q6" s="51"/>
      <c r="R6" s="51"/>
      <c r="S6" s="51"/>
      <c r="T6" s="49" t="s">
        <v>90</v>
      </c>
      <c r="U6" s="47"/>
      <c r="V6" s="51"/>
      <c r="W6" s="56"/>
      <c r="X6" s="56"/>
      <c r="Y6" s="705" t="s">
        <v>96</v>
      </c>
      <c r="Z6" s="706"/>
    </row>
    <row r="7" spans="1:26" s="53" customFormat="1" ht="33.75" customHeight="1">
      <c r="A7" s="706"/>
      <c r="B7" s="747"/>
      <c r="C7" s="754"/>
      <c r="D7" s="749" t="s">
        <v>97</v>
      </c>
      <c r="E7" s="749" t="s">
        <v>124</v>
      </c>
      <c r="F7" s="751" t="s">
        <v>98</v>
      </c>
      <c r="G7" s="718" t="s">
        <v>91</v>
      </c>
      <c r="H7" s="468"/>
      <c r="I7" s="468"/>
      <c r="J7" s="468"/>
      <c r="K7" s="712" t="s">
        <v>86</v>
      </c>
      <c r="L7" s="251"/>
      <c r="M7" s="58"/>
      <c r="N7" s="58"/>
      <c r="O7" s="712" t="s">
        <v>92</v>
      </c>
      <c r="P7" s="359"/>
      <c r="Q7" s="468"/>
      <c r="R7" s="468"/>
      <c r="S7" s="705" t="s">
        <v>93</v>
      </c>
      <c r="T7" s="708" t="s">
        <v>91</v>
      </c>
      <c r="U7" s="756" t="s">
        <v>86</v>
      </c>
      <c r="V7" s="713" t="s">
        <v>93</v>
      </c>
      <c r="W7" s="60" t="s">
        <v>94</v>
      </c>
      <c r="X7" s="60" t="s">
        <v>95</v>
      </c>
      <c r="Y7" s="706"/>
      <c r="Z7" s="706"/>
    </row>
    <row r="8" spans="1:26" s="53" customFormat="1" ht="33.75" customHeight="1" thickBot="1">
      <c r="A8" s="707"/>
      <c r="B8" s="748"/>
      <c r="C8" s="755"/>
      <c r="D8" s="750"/>
      <c r="E8" s="750"/>
      <c r="F8" s="752"/>
      <c r="G8" s="745"/>
      <c r="H8" s="472" t="s">
        <v>138</v>
      </c>
      <c r="I8" s="472" t="s">
        <v>124</v>
      </c>
      <c r="J8" s="472" t="s">
        <v>98</v>
      </c>
      <c r="K8" s="714"/>
      <c r="L8" s="472" t="s">
        <v>138</v>
      </c>
      <c r="M8" s="472" t="s">
        <v>124</v>
      </c>
      <c r="N8" s="472" t="s">
        <v>98</v>
      </c>
      <c r="O8" s="714"/>
      <c r="P8" s="472" t="s">
        <v>138</v>
      </c>
      <c r="Q8" s="472" t="s">
        <v>124</v>
      </c>
      <c r="R8" s="473" t="s">
        <v>98</v>
      </c>
      <c r="S8" s="707"/>
      <c r="T8" s="710"/>
      <c r="U8" s="757"/>
      <c r="V8" s="715"/>
      <c r="W8" s="469"/>
      <c r="X8" s="469"/>
      <c r="Y8" s="707"/>
      <c r="Z8" s="70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2.0230033370896479</v>
      </c>
      <c r="C10" s="333">
        <v>18.658311616058086</v>
      </c>
      <c r="D10" s="332">
        <v>13.418787767808098</v>
      </c>
      <c r="E10" s="332">
        <v>88.720770288858319</v>
      </c>
      <c r="F10" s="356">
        <v>26.298219584569722</v>
      </c>
      <c r="G10" s="333">
        <v>-16.026680253832964</v>
      </c>
      <c r="H10" s="332">
        <v>-8.4586950915499131</v>
      </c>
      <c r="I10" s="332">
        <v>-20.666666666666671</v>
      </c>
      <c r="J10" s="332">
        <v>-25</v>
      </c>
      <c r="K10" s="332">
        <v>-13.482011747430249</v>
      </c>
      <c r="L10" s="332">
        <v>12.601156069364166</v>
      </c>
      <c r="M10" s="332">
        <v>-16.949152542372886</v>
      </c>
      <c r="N10" s="332">
        <v>-25.830004132800667</v>
      </c>
      <c r="O10" s="332">
        <v>-11.764705882352942</v>
      </c>
      <c r="P10" s="332">
        <v>11.627906976744185</v>
      </c>
      <c r="Q10" s="332" t="s">
        <v>22</v>
      </c>
      <c r="R10" s="356">
        <v>-52</v>
      </c>
      <c r="S10" s="333">
        <v>-15.166036924400203</v>
      </c>
      <c r="T10" s="333">
        <v>-55.555555555555557</v>
      </c>
      <c r="U10" s="356">
        <v>-14.141414141414145</v>
      </c>
      <c r="V10" s="333">
        <v>-38.034188034188034</v>
      </c>
      <c r="W10" s="333">
        <v>-11.38555364970459</v>
      </c>
      <c r="X10" s="333">
        <v>-13.210111443326994</v>
      </c>
      <c r="Y10" s="333">
        <v>-14.258631011774099</v>
      </c>
      <c r="Z10" s="467" t="s">
        <v>99</v>
      </c>
    </row>
    <row r="11" spans="1:26" s="219" customFormat="1" ht="33.75" customHeight="1">
      <c r="A11" s="77" t="s">
        <v>100</v>
      </c>
      <c r="B11" s="499">
        <v>3.5658955492543072</v>
      </c>
      <c r="C11" s="496">
        <v>16.734033953112373</v>
      </c>
      <c r="D11" s="497">
        <v>19.422310756972109</v>
      </c>
      <c r="E11" s="497">
        <v>-27.083333333333343</v>
      </c>
      <c r="F11" s="498">
        <v>13.513513513513516</v>
      </c>
      <c r="G11" s="496">
        <v>-12.607944732297057</v>
      </c>
      <c r="H11" s="497">
        <v>-4</v>
      </c>
      <c r="I11" s="497">
        <v>50</v>
      </c>
      <c r="J11" s="497">
        <v>-24.799999999999997</v>
      </c>
      <c r="K11" s="497">
        <v>-18.164435946462717</v>
      </c>
      <c r="L11" s="497">
        <v>1.8404907975459963</v>
      </c>
      <c r="M11" s="497">
        <v>250</v>
      </c>
      <c r="N11" s="497">
        <v>-28.770949720670387</v>
      </c>
      <c r="O11" s="497">
        <v>0</v>
      </c>
      <c r="P11" s="497" t="s">
        <v>22</v>
      </c>
      <c r="Q11" s="497" t="s">
        <v>22</v>
      </c>
      <c r="R11" s="498" t="s">
        <v>22</v>
      </c>
      <c r="S11" s="496">
        <v>-15.231187669990931</v>
      </c>
      <c r="T11" s="496">
        <v>-83.333333333333343</v>
      </c>
      <c r="U11" s="498">
        <v>100</v>
      </c>
      <c r="V11" s="496">
        <v>15.384615384615373</v>
      </c>
      <c r="W11" s="496">
        <v>0.17316017316018417</v>
      </c>
      <c r="X11" s="496">
        <v>-10.447761194029852</v>
      </c>
      <c r="Y11" s="499">
        <v>267.6328502415459</v>
      </c>
      <c r="Z11" s="77" t="s">
        <v>100</v>
      </c>
    </row>
    <row r="12" spans="1:26" s="219" customFormat="1" ht="33.75" customHeight="1">
      <c r="A12" s="83" t="s">
        <v>37</v>
      </c>
      <c r="B12" s="334">
        <v>4.1084814124272384</v>
      </c>
      <c r="C12" s="336">
        <v>14.746543778801851</v>
      </c>
      <c r="D12" s="331">
        <v>22.159090909090921</v>
      </c>
      <c r="E12" s="331">
        <v>-44.444444444444443</v>
      </c>
      <c r="F12" s="357">
        <v>-9.375</v>
      </c>
      <c r="G12" s="336">
        <v>-16.935483870967744</v>
      </c>
      <c r="H12" s="331">
        <v>6.3380281690140805</v>
      </c>
      <c r="I12" s="331">
        <v>-16.666666666666657</v>
      </c>
      <c r="J12" s="331">
        <v>-31.696428571428569</v>
      </c>
      <c r="K12" s="331">
        <v>-42.613636363636367</v>
      </c>
      <c r="L12" s="331">
        <v>-22.641509433962256</v>
      </c>
      <c r="M12" s="331" t="s">
        <v>22</v>
      </c>
      <c r="N12" s="331">
        <v>-46.902654867256629</v>
      </c>
      <c r="O12" s="331" t="s">
        <v>22</v>
      </c>
      <c r="P12" s="331" t="s">
        <v>22</v>
      </c>
      <c r="Q12" s="331" t="s">
        <v>22</v>
      </c>
      <c r="R12" s="357" t="s">
        <v>22</v>
      </c>
      <c r="S12" s="336">
        <v>-25.18248175182481</v>
      </c>
      <c r="T12" s="336" t="s">
        <v>22</v>
      </c>
      <c r="U12" s="357">
        <v>200</v>
      </c>
      <c r="V12" s="336">
        <v>100</v>
      </c>
      <c r="W12" s="336">
        <v>-22.929936305732483</v>
      </c>
      <c r="X12" s="336">
        <v>-47.222222222222221</v>
      </c>
      <c r="Y12" s="335">
        <v>27.777777777777771</v>
      </c>
      <c r="Z12" s="83" t="s">
        <v>37</v>
      </c>
    </row>
    <row r="13" spans="1:26" s="219" customFormat="1" ht="33.75" customHeight="1">
      <c r="A13" s="83" t="s">
        <v>38</v>
      </c>
      <c r="B13" s="334">
        <v>1.1807189807676792</v>
      </c>
      <c r="C13" s="336">
        <v>32.547169811320742</v>
      </c>
      <c r="D13" s="331">
        <v>18.085106382978736</v>
      </c>
      <c r="E13" s="331">
        <v>233.33333333333337</v>
      </c>
      <c r="F13" s="357">
        <v>133.33333333333334</v>
      </c>
      <c r="G13" s="336">
        <v>-12.20930232558139</v>
      </c>
      <c r="H13" s="331">
        <v>-16.666666666666657</v>
      </c>
      <c r="I13" s="331" t="s">
        <v>22</v>
      </c>
      <c r="J13" s="331">
        <v>-6.5789473684210549</v>
      </c>
      <c r="K13" s="331">
        <v>8.8235294117646959</v>
      </c>
      <c r="L13" s="331">
        <v>-20</v>
      </c>
      <c r="M13" s="331" t="s">
        <v>22</v>
      </c>
      <c r="N13" s="331">
        <v>31.578947368421069</v>
      </c>
      <c r="O13" s="331" t="s">
        <v>22</v>
      </c>
      <c r="P13" s="331" t="s">
        <v>22</v>
      </c>
      <c r="Q13" s="331" t="s">
        <v>22</v>
      </c>
      <c r="R13" s="357" t="s">
        <v>22</v>
      </c>
      <c r="S13" s="336">
        <v>-8.7378640776698973</v>
      </c>
      <c r="T13" s="336" t="s">
        <v>22</v>
      </c>
      <c r="U13" s="357" t="s">
        <v>22</v>
      </c>
      <c r="V13" s="336" t="s">
        <v>22</v>
      </c>
      <c r="W13" s="336">
        <v>7.8740157480315105</v>
      </c>
      <c r="X13" s="336">
        <v>50</v>
      </c>
      <c r="Y13" s="335">
        <v>62.962962962962962</v>
      </c>
      <c r="Z13" s="83" t="s">
        <v>38</v>
      </c>
    </row>
    <row r="14" spans="1:26" s="219" customFormat="1" ht="33.75" customHeight="1">
      <c r="A14" s="83" t="s">
        <v>39</v>
      </c>
      <c r="B14" s="334">
        <v>1.6612220205686583</v>
      </c>
      <c r="C14" s="336">
        <v>13.333333333333329</v>
      </c>
      <c r="D14" s="331">
        <v>8.1784386617100466</v>
      </c>
      <c r="E14" s="331">
        <v>257.14285714285717</v>
      </c>
      <c r="F14" s="357">
        <v>7.407407407407419</v>
      </c>
      <c r="G14" s="336">
        <v>-15.803814713896458</v>
      </c>
      <c r="H14" s="331">
        <v>-2.7027027027026946</v>
      </c>
      <c r="I14" s="331">
        <v>-62.5</v>
      </c>
      <c r="J14" s="331">
        <v>-34.306569343065689</v>
      </c>
      <c r="K14" s="331">
        <v>-60.849056603773583</v>
      </c>
      <c r="L14" s="331">
        <v>-9.0909090909090935</v>
      </c>
      <c r="M14" s="331" t="s">
        <v>22</v>
      </c>
      <c r="N14" s="331">
        <v>-79.617834394904463</v>
      </c>
      <c r="O14" s="331" t="s">
        <v>22</v>
      </c>
      <c r="P14" s="331" t="s">
        <v>22</v>
      </c>
      <c r="Q14" s="331" t="s">
        <v>22</v>
      </c>
      <c r="R14" s="357" t="s">
        <v>22</v>
      </c>
      <c r="S14" s="336">
        <v>-32.41379310344827</v>
      </c>
      <c r="T14" s="336">
        <v>-80</v>
      </c>
      <c r="U14" s="357">
        <v>-33.333333333333343</v>
      </c>
      <c r="V14" s="336">
        <v>-62.5</v>
      </c>
      <c r="W14" s="336">
        <v>1.9774011299435159</v>
      </c>
      <c r="X14" s="336">
        <v>0</v>
      </c>
      <c r="Y14" s="335">
        <v>-5.9139784946236489</v>
      </c>
      <c r="Z14" s="83" t="s">
        <v>39</v>
      </c>
    </row>
    <row r="15" spans="1:26" s="219" customFormat="1" ht="33.75" customHeight="1">
      <c r="A15" s="83" t="s">
        <v>40</v>
      </c>
      <c r="B15" s="334">
        <v>-0.36509059863624316</v>
      </c>
      <c r="C15" s="336">
        <v>-2.7322404371584668</v>
      </c>
      <c r="D15" s="331">
        <v>5.0724637681159379</v>
      </c>
      <c r="E15" s="331">
        <v>-91.666666666666671</v>
      </c>
      <c r="F15" s="357">
        <v>-3.0303030303030312</v>
      </c>
      <c r="G15" s="336">
        <v>-25.779625779625775</v>
      </c>
      <c r="H15" s="331">
        <v>-34.459459459459467</v>
      </c>
      <c r="I15" s="331">
        <v>-66.666666666666671</v>
      </c>
      <c r="J15" s="331">
        <v>-10.989010989010993</v>
      </c>
      <c r="K15" s="331">
        <v>-9.7701149425287355</v>
      </c>
      <c r="L15" s="331">
        <v>0</v>
      </c>
      <c r="M15" s="331" t="s">
        <v>22</v>
      </c>
      <c r="N15" s="331">
        <v>-17.346938775510196</v>
      </c>
      <c r="O15" s="331" t="s">
        <v>22</v>
      </c>
      <c r="P15" s="331" t="s">
        <v>22</v>
      </c>
      <c r="Q15" s="331" t="s">
        <v>22</v>
      </c>
      <c r="R15" s="357" t="s">
        <v>22</v>
      </c>
      <c r="S15" s="336">
        <v>-21.526717557251914</v>
      </c>
      <c r="T15" s="336" t="s">
        <v>22</v>
      </c>
      <c r="U15" s="357" t="s">
        <v>22</v>
      </c>
      <c r="V15" s="336" t="s">
        <v>22</v>
      </c>
      <c r="W15" s="336">
        <v>-47.325102880658434</v>
      </c>
      <c r="X15" s="336">
        <v>27.272727272727266</v>
      </c>
      <c r="Y15" s="335">
        <v>-25</v>
      </c>
      <c r="Z15" s="83" t="s">
        <v>40</v>
      </c>
    </row>
    <row r="16" spans="1:26" s="219" customFormat="1" ht="33.75" customHeight="1">
      <c r="A16" s="83" t="s">
        <v>41</v>
      </c>
      <c r="B16" s="334">
        <v>-0.45728702645169506</v>
      </c>
      <c r="C16" s="336">
        <v>-3.7656903765690402</v>
      </c>
      <c r="D16" s="331">
        <v>10.326086956521735</v>
      </c>
      <c r="E16" s="331">
        <v>-60</v>
      </c>
      <c r="F16" s="357">
        <v>-47.5</v>
      </c>
      <c r="G16" s="336">
        <v>17.525773195876297</v>
      </c>
      <c r="H16" s="331">
        <v>50.943396226415103</v>
      </c>
      <c r="I16" s="331" t="s">
        <v>22</v>
      </c>
      <c r="J16" s="331">
        <v>-22.727272727272734</v>
      </c>
      <c r="K16" s="331">
        <v>61.643835616438366</v>
      </c>
      <c r="L16" s="331">
        <v>116</v>
      </c>
      <c r="M16" s="331" t="s">
        <v>22</v>
      </c>
      <c r="N16" s="331">
        <v>33.333333333333314</v>
      </c>
      <c r="O16" s="331" t="s">
        <v>22</v>
      </c>
      <c r="P16" s="331" t="s">
        <v>22</v>
      </c>
      <c r="Q16" s="331" t="s">
        <v>22</v>
      </c>
      <c r="R16" s="357" t="s">
        <v>22</v>
      </c>
      <c r="S16" s="336">
        <v>37.058823529411768</v>
      </c>
      <c r="T16" s="336" t="s">
        <v>22</v>
      </c>
      <c r="U16" s="357" t="s">
        <v>22</v>
      </c>
      <c r="V16" s="336" t="s">
        <v>22</v>
      </c>
      <c r="W16" s="336">
        <v>-25.396825396825392</v>
      </c>
      <c r="X16" s="336">
        <v>-37.5</v>
      </c>
      <c r="Y16" s="335">
        <v>11.304347826086953</v>
      </c>
      <c r="Z16" s="83" t="s">
        <v>41</v>
      </c>
    </row>
    <row r="17" spans="1:26" s="219" customFormat="1" ht="33.75" customHeight="1">
      <c r="A17" s="83" t="s">
        <v>42</v>
      </c>
      <c r="B17" s="334">
        <v>-0.46816056382570537</v>
      </c>
      <c r="C17" s="336">
        <v>15.982721382289427</v>
      </c>
      <c r="D17" s="331">
        <v>14.540816326530617</v>
      </c>
      <c r="E17" s="331">
        <v>100</v>
      </c>
      <c r="F17" s="357">
        <v>18.181818181818187</v>
      </c>
      <c r="G17" s="336">
        <v>-28.491620111731848</v>
      </c>
      <c r="H17" s="331">
        <v>-35.897435897435898</v>
      </c>
      <c r="I17" s="331" t="s">
        <v>22</v>
      </c>
      <c r="J17" s="331">
        <v>-16.129032258064512</v>
      </c>
      <c r="K17" s="331">
        <v>35.416666666666686</v>
      </c>
      <c r="L17" s="331">
        <v>-15</v>
      </c>
      <c r="M17" s="331" t="s">
        <v>22</v>
      </c>
      <c r="N17" s="331">
        <v>71.428571428571416</v>
      </c>
      <c r="O17" s="331" t="s">
        <v>22</v>
      </c>
      <c r="P17" s="331" t="s">
        <v>22</v>
      </c>
      <c r="Q17" s="331" t="s">
        <v>22</v>
      </c>
      <c r="R17" s="357" t="s">
        <v>22</v>
      </c>
      <c r="S17" s="336">
        <v>-15.350877192982466</v>
      </c>
      <c r="T17" s="336" t="s">
        <v>22</v>
      </c>
      <c r="U17" s="357">
        <v>-50</v>
      </c>
      <c r="V17" s="336">
        <v>-66.666666666666671</v>
      </c>
      <c r="W17" s="336">
        <v>42.738589211618262</v>
      </c>
      <c r="X17" s="336">
        <v>-14.583333333333343</v>
      </c>
      <c r="Y17" s="335">
        <v>53.225806451612897</v>
      </c>
      <c r="Z17" s="83" t="s">
        <v>42</v>
      </c>
    </row>
    <row r="18" spans="1:26" s="219" customFormat="1" ht="33.75" customHeight="1">
      <c r="A18" s="83" t="s">
        <v>43</v>
      </c>
      <c r="B18" s="334">
        <v>-0.38048242054344428</v>
      </c>
      <c r="C18" s="336">
        <v>54.083204930662561</v>
      </c>
      <c r="D18" s="331">
        <v>57.938144329896915</v>
      </c>
      <c r="E18" s="331">
        <v>-18.181818181818173</v>
      </c>
      <c r="F18" s="357">
        <v>65</v>
      </c>
      <c r="G18" s="336">
        <v>-3.4946236559139692</v>
      </c>
      <c r="H18" s="331">
        <v>-12.053571428571431</v>
      </c>
      <c r="I18" s="331">
        <v>0</v>
      </c>
      <c r="J18" s="331">
        <v>9.8591549295774712</v>
      </c>
      <c r="K18" s="331">
        <v>9.1370558375634516</v>
      </c>
      <c r="L18" s="331">
        <v>8.9285714285714164</v>
      </c>
      <c r="M18" s="331" t="s">
        <v>22</v>
      </c>
      <c r="N18" s="331">
        <v>11.594202898550733</v>
      </c>
      <c r="O18" s="331">
        <v>100</v>
      </c>
      <c r="P18" s="331" t="s">
        <v>22</v>
      </c>
      <c r="Q18" s="331" t="s">
        <v>22</v>
      </c>
      <c r="R18" s="357" t="s">
        <v>22</v>
      </c>
      <c r="S18" s="336">
        <v>1.0526315789473699</v>
      </c>
      <c r="T18" s="336" t="s">
        <v>22</v>
      </c>
      <c r="U18" s="357" t="s">
        <v>22</v>
      </c>
      <c r="V18" s="336">
        <v>200</v>
      </c>
      <c r="W18" s="336">
        <v>-4.5454545454545467</v>
      </c>
      <c r="X18" s="336">
        <v>33.333333333333314</v>
      </c>
      <c r="Y18" s="335">
        <v>-32.7683615819209</v>
      </c>
      <c r="Z18" s="83" t="s">
        <v>43</v>
      </c>
    </row>
    <row r="19" spans="1:26" s="219" customFormat="1" ht="33.75" customHeight="1">
      <c r="A19" s="83" t="s">
        <v>44</v>
      </c>
      <c r="B19" s="334">
        <v>0.13679952120166661</v>
      </c>
      <c r="C19" s="336">
        <v>-10.516605166051662</v>
      </c>
      <c r="D19" s="331">
        <v>-22.995780590717303</v>
      </c>
      <c r="E19" s="331">
        <v>300</v>
      </c>
      <c r="F19" s="357">
        <v>66.15384615384616</v>
      </c>
      <c r="G19" s="336">
        <v>-30.620155038759691</v>
      </c>
      <c r="H19" s="331">
        <v>-11.811023622047244</v>
      </c>
      <c r="I19" s="331" t="s">
        <v>22</v>
      </c>
      <c r="J19" s="331">
        <v>-48.854961832061072</v>
      </c>
      <c r="K19" s="331">
        <v>-17.714285714285722</v>
      </c>
      <c r="L19" s="331">
        <v>9.2592592592592524</v>
      </c>
      <c r="M19" s="331" t="s">
        <v>22</v>
      </c>
      <c r="N19" s="331">
        <v>-30.578512396694208</v>
      </c>
      <c r="O19" s="331">
        <v>-33.333333333333343</v>
      </c>
      <c r="P19" s="331">
        <v>-66.666666666666671</v>
      </c>
      <c r="Q19" s="331" t="s">
        <v>22</v>
      </c>
      <c r="R19" s="357" t="s">
        <v>22</v>
      </c>
      <c r="S19" s="336">
        <v>-25.458715596330279</v>
      </c>
      <c r="T19" s="336" t="s">
        <v>22</v>
      </c>
      <c r="U19" s="357" t="s">
        <v>22</v>
      </c>
      <c r="V19" s="336" t="s">
        <v>22</v>
      </c>
      <c r="W19" s="336">
        <v>-11.885245901639337</v>
      </c>
      <c r="X19" s="336">
        <v>76</v>
      </c>
      <c r="Y19" s="335">
        <v>-65.116279069767444</v>
      </c>
      <c r="Z19" s="83" t="s">
        <v>44</v>
      </c>
    </row>
    <row r="20" spans="1:26" s="219" customFormat="1" ht="33.75" customHeight="1">
      <c r="A20" s="83" t="s">
        <v>45</v>
      </c>
      <c r="B20" s="334">
        <v>1.2702272838306641</v>
      </c>
      <c r="C20" s="336">
        <v>31.338028169014081</v>
      </c>
      <c r="D20" s="331">
        <v>27.397260273972606</v>
      </c>
      <c r="E20" s="331">
        <v>177.77777777777777</v>
      </c>
      <c r="F20" s="357">
        <v>23.214285714285722</v>
      </c>
      <c r="G20" s="336">
        <v>-16.049382716049394</v>
      </c>
      <c r="H20" s="331">
        <v>9.8591549295774712</v>
      </c>
      <c r="I20" s="331">
        <v>-66.666666666666671</v>
      </c>
      <c r="J20" s="331">
        <v>-31.64556962025317</v>
      </c>
      <c r="K20" s="331">
        <v>53.571428571428584</v>
      </c>
      <c r="L20" s="331">
        <v>41.666666666666686</v>
      </c>
      <c r="M20" s="331">
        <v>-80</v>
      </c>
      <c r="N20" s="331">
        <v>74.358974358974365</v>
      </c>
      <c r="O20" s="331" t="s">
        <v>22</v>
      </c>
      <c r="P20" s="331" t="s">
        <v>22</v>
      </c>
      <c r="Q20" s="331" t="s">
        <v>22</v>
      </c>
      <c r="R20" s="357" t="s">
        <v>22</v>
      </c>
      <c r="S20" s="336">
        <v>2.2935779816513673</v>
      </c>
      <c r="T20" s="336" t="s">
        <v>22</v>
      </c>
      <c r="U20" s="357" t="s">
        <v>22</v>
      </c>
      <c r="V20" s="336" t="s">
        <v>22</v>
      </c>
      <c r="W20" s="336">
        <v>-21.337579617834393</v>
      </c>
      <c r="X20" s="336">
        <v>-10.34482758620689</v>
      </c>
      <c r="Y20" s="335">
        <v>-24.050632911392398</v>
      </c>
      <c r="Z20" s="83" t="s">
        <v>45</v>
      </c>
    </row>
    <row r="21" spans="1:26" s="219" customFormat="1" ht="33.75" customHeight="1">
      <c r="A21" s="83" t="s">
        <v>46</v>
      </c>
      <c r="B21" s="334">
        <v>2.8830131055318731</v>
      </c>
      <c r="C21" s="336">
        <v>19.769919045590115</v>
      </c>
      <c r="D21" s="331">
        <v>24.821133736928999</v>
      </c>
      <c r="E21" s="331">
        <v>-18.656716417910445</v>
      </c>
      <c r="F21" s="357">
        <v>9.5959595959595987</v>
      </c>
      <c r="G21" s="336">
        <v>-28.143021914648216</v>
      </c>
      <c r="H21" s="331">
        <v>-32.786885245901644</v>
      </c>
      <c r="I21" s="331">
        <v>133.33333333333334</v>
      </c>
      <c r="J21" s="331">
        <v>-21.587301587301582</v>
      </c>
      <c r="K21" s="331">
        <v>-23.882896764252692</v>
      </c>
      <c r="L21" s="331">
        <v>-31.877729257641917</v>
      </c>
      <c r="M21" s="331">
        <v>-60</v>
      </c>
      <c r="N21" s="331">
        <v>-18.536585365853668</v>
      </c>
      <c r="O21" s="331" t="s">
        <v>22</v>
      </c>
      <c r="P21" s="331" t="s">
        <v>22</v>
      </c>
      <c r="Q21" s="331" t="s">
        <v>22</v>
      </c>
      <c r="R21" s="357" t="s">
        <v>22</v>
      </c>
      <c r="S21" s="336">
        <v>-26.367831245880026</v>
      </c>
      <c r="T21" s="336">
        <v>-72.727272727272734</v>
      </c>
      <c r="U21" s="357">
        <v>60</v>
      </c>
      <c r="V21" s="336">
        <v>-31.25</v>
      </c>
      <c r="W21" s="336">
        <v>-6.1327561327561284</v>
      </c>
      <c r="X21" s="336">
        <v>-69.552238805970148</v>
      </c>
      <c r="Y21" s="335">
        <v>-22.321428571428569</v>
      </c>
      <c r="Z21" s="83" t="s">
        <v>46</v>
      </c>
    </row>
    <row r="22" spans="1:26" s="219" customFormat="1" ht="33.75" customHeight="1">
      <c r="A22" s="83" t="s">
        <v>47</v>
      </c>
      <c r="B22" s="334">
        <v>2.2861958212096596</v>
      </c>
      <c r="C22" s="336">
        <v>86.080947680157948</v>
      </c>
      <c r="D22" s="331">
        <v>76.822916666666686</v>
      </c>
      <c r="E22" s="331">
        <v>488.37209302325584</v>
      </c>
      <c r="F22" s="357">
        <v>35.643564356435661</v>
      </c>
      <c r="G22" s="336">
        <v>-0.11086474501108512</v>
      </c>
      <c r="H22" s="331">
        <v>-5.5248618784530379</v>
      </c>
      <c r="I22" s="331">
        <v>10.000000000000014</v>
      </c>
      <c r="J22" s="331">
        <v>8.0229226361031607</v>
      </c>
      <c r="K22" s="331">
        <v>-7.2386058981233248</v>
      </c>
      <c r="L22" s="331">
        <v>22.330097087378633</v>
      </c>
      <c r="M22" s="331">
        <v>0</v>
      </c>
      <c r="N22" s="331">
        <v>-18.796992481203006</v>
      </c>
      <c r="O22" s="331">
        <v>0</v>
      </c>
      <c r="P22" s="331">
        <v>200</v>
      </c>
      <c r="Q22" s="331" t="s">
        <v>22</v>
      </c>
      <c r="R22" s="357" t="s">
        <v>22</v>
      </c>
      <c r="S22" s="336">
        <v>-2.1909233176838825</v>
      </c>
      <c r="T22" s="336">
        <v>-50</v>
      </c>
      <c r="U22" s="357" t="s">
        <v>22</v>
      </c>
      <c r="V22" s="336">
        <v>-75</v>
      </c>
      <c r="W22" s="336">
        <v>-23.803009575923397</v>
      </c>
      <c r="X22" s="336">
        <v>-9.045226130653262</v>
      </c>
      <c r="Y22" s="335">
        <v>-28.978622327790973</v>
      </c>
      <c r="Z22" s="83" t="s">
        <v>47</v>
      </c>
    </row>
    <row r="23" spans="1:26" s="219" customFormat="1" ht="33.75" customHeight="1">
      <c r="A23" s="83" t="s">
        <v>48</v>
      </c>
      <c r="B23" s="334">
        <v>2.2091277776423226</v>
      </c>
      <c r="C23" s="336">
        <v>17.545519035232914</v>
      </c>
      <c r="D23" s="331">
        <v>3.5587188612099681</v>
      </c>
      <c r="E23" s="331">
        <v>148.83720930232559</v>
      </c>
      <c r="F23" s="357">
        <v>39.732888146911506</v>
      </c>
      <c r="G23" s="336">
        <v>-16.913385826771659</v>
      </c>
      <c r="H23" s="331">
        <v>-12.800939518496762</v>
      </c>
      <c r="I23" s="331">
        <v>-17.808219178082197</v>
      </c>
      <c r="J23" s="331">
        <v>-21.872766261615439</v>
      </c>
      <c r="K23" s="331">
        <v>7.4716078900179355</v>
      </c>
      <c r="L23" s="331">
        <v>61.18721461187215</v>
      </c>
      <c r="M23" s="331">
        <v>-55.932203389830512</v>
      </c>
      <c r="N23" s="331">
        <v>-25.496342737722046</v>
      </c>
      <c r="O23" s="331">
        <v>44.444444444444429</v>
      </c>
      <c r="P23" s="331">
        <v>37.5</v>
      </c>
      <c r="Q23" s="331" t="s">
        <v>22</v>
      </c>
      <c r="R23" s="357">
        <v>100</v>
      </c>
      <c r="S23" s="336">
        <v>-8.4002470660901878</v>
      </c>
      <c r="T23" s="336">
        <v>-33.333333333333343</v>
      </c>
      <c r="U23" s="357">
        <v>100</v>
      </c>
      <c r="V23" s="336">
        <v>0</v>
      </c>
      <c r="W23" s="336">
        <v>-20.633397312859884</v>
      </c>
      <c r="X23" s="336">
        <v>12.433392539964473</v>
      </c>
      <c r="Y23" s="335">
        <v>-12.710566615620209</v>
      </c>
      <c r="Z23" s="83" t="s">
        <v>48</v>
      </c>
    </row>
    <row r="24" spans="1:26" s="219" customFormat="1" ht="33.75" customHeight="1">
      <c r="A24" s="83" t="s">
        <v>49</v>
      </c>
      <c r="B24" s="334">
        <v>2.1491859130967583</v>
      </c>
      <c r="C24" s="336">
        <v>-9.4266619767850841</v>
      </c>
      <c r="D24" s="331">
        <v>-24.848222029488284</v>
      </c>
      <c r="E24" s="331">
        <v>88.789237668161434</v>
      </c>
      <c r="F24" s="357">
        <v>34.076433121019107</v>
      </c>
      <c r="G24" s="336">
        <v>-9.1863517060367457</v>
      </c>
      <c r="H24" s="331">
        <v>-0.10683760683760113</v>
      </c>
      <c r="I24" s="331">
        <v>-91.489361702127667</v>
      </c>
      <c r="J24" s="331">
        <v>-14.208242950108456</v>
      </c>
      <c r="K24" s="331">
        <v>-9.1085271317829495</v>
      </c>
      <c r="L24" s="331">
        <v>3.5714285714285836</v>
      </c>
      <c r="M24" s="331">
        <v>122.22222222222223</v>
      </c>
      <c r="N24" s="331">
        <v>-17.166212534059937</v>
      </c>
      <c r="O24" s="331">
        <v>66.666666666666686</v>
      </c>
      <c r="P24" s="331">
        <v>50</v>
      </c>
      <c r="Q24" s="331" t="s">
        <v>22</v>
      </c>
      <c r="R24" s="357" t="s">
        <v>22</v>
      </c>
      <c r="S24" s="336">
        <v>-8.9822826534816613</v>
      </c>
      <c r="T24" s="336">
        <v>0</v>
      </c>
      <c r="U24" s="357">
        <v>0</v>
      </c>
      <c r="V24" s="336">
        <v>0</v>
      </c>
      <c r="W24" s="336">
        <v>-6.7252974650801889</v>
      </c>
      <c r="X24" s="336">
        <v>-19.594594594594597</v>
      </c>
      <c r="Y24" s="335">
        <v>17.321428571428584</v>
      </c>
      <c r="Z24" s="83" t="s">
        <v>49</v>
      </c>
    </row>
    <row r="25" spans="1:26" s="219" customFormat="1" ht="33.75" customHeight="1">
      <c r="A25" s="83" t="s">
        <v>50</v>
      </c>
      <c r="B25" s="334">
        <v>-9.9506328516710596E-2</v>
      </c>
      <c r="C25" s="336">
        <v>24.850299401197603</v>
      </c>
      <c r="D25" s="331">
        <v>10.447761194029852</v>
      </c>
      <c r="E25" s="331">
        <v>107.69230769230771</v>
      </c>
      <c r="F25" s="357">
        <v>77.358490566037744</v>
      </c>
      <c r="G25" s="336">
        <v>-16.045845272206307</v>
      </c>
      <c r="H25" s="331">
        <v>-19.191919191919197</v>
      </c>
      <c r="I25" s="331">
        <v>0</v>
      </c>
      <c r="J25" s="331">
        <v>-12.162162162162161</v>
      </c>
      <c r="K25" s="331">
        <v>-32.063492063492063</v>
      </c>
      <c r="L25" s="331">
        <v>-27.397260273972606</v>
      </c>
      <c r="M25" s="331" t="s">
        <v>22</v>
      </c>
      <c r="N25" s="331">
        <v>-33.471074380165291</v>
      </c>
      <c r="O25" s="331" t="s">
        <v>22</v>
      </c>
      <c r="P25" s="331" t="s">
        <v>22</v>
      </c>
      <c r="Q25" s="331" t="s">
        <v>22</v>
      </c>
      <c r="R25" s="357" t="s">
        <v>22</v>
      </c>
      <c r="S25" s="336">
        <v>-23.644578313253021</v>
      </c>
      <c r="T25" s="336" t="s">
        <v>22</v>
      </c>
      <c r="U25" s="357" t="s">
        <v>22</v>
      </c>
      <c r="V25" s="336" t="s">
        <v>22</v>
      </c>
      <c r="W25" s="336">
        <v>-18.771331058020479</v>
      </c>
      <c r="X25" s="336">
        <v>16.666666666666671</v>
      </c>
      <c r="Y25" s="335">
        <v>-53.493013972055884</v>
      </c>
      <c r="Z25" s="83" t="s">
        <v>50</v>
      </c>
    </row>
    <row r="26" spans="1:26" s="219" customFormat="1" ht="33.75" customHeight="1">
      <c r="A26" s="83" t="s">
        <v>51</v>
      </c>
      <c r="B26" s="334">
        <v>0.86265139655598944</v>
      </c>
      <c r="C26" s="336">
        <v>46.788990825688074</v>
      </c>
      <c r="D26" s="331">
        <v>30.601092896174862</v>
      </c>
      <c r="E26" s="331">
        <v>250</v>
      </c>
      <c r="F26" s="357">
        <v>124.24242424242422</v>
      </c>
      <c r="G26" s="336">
        <v>8.8235294117646959</v>
      </c>
      <c r="H26" s="331">
        <v>52.777777777777771</v>
      </c>
      <c r="I26" s="331">
        <v>-66.666666666666671</v>
      </c>
      <c r="J26" s="331">
        <v>-37.931034482758619</v>
      </c>
      <c r="K26" s="331">
        <v>-21.875</v>
      </c>
      <c r="L26" s="331">
        <v>125</v>
      </c>
      <c r="M26" s="331" t="s">
        <v>22</v>
      </c>
      <c r="N26" s="331">
        <v>-42.857142857142861</v>
      </c>
      <c r="O26" s="331" t="s">
        <v>22</v>
      </c>
      <c r="P26" s="331" t="s">
        <v>22</v>
      </c>
      <c r="Q26" s="331" t="s">
        <v>22</v>
      </c>
      <c r="R26" s="357" t="s">
        <v>22</v>
      </c>
      <c r="S26" s="336">
        <v>-1</v>
      </c>
      <c r="T26" s="336" t="s">
        <v>22</v>
      </c>
      <c r="U26" s="357" t="s">
        <v>22</v>
      </c>
      <c r="V26" s="336" t="s">
        <v>22</v>
      </c>
      <c r="W26" s="336">
        <v>-37.956204379562038</v>
      </c>
      <c r="X26" s="336">
        <v>-58.333333333333329</v>
      </c>
      <c r="Y26" s="335">
        <v>-75.641025641025635</v>
      </c>
      <c r="Z26" s="83" t="s">
        <v>51</v>
      </c>
    </row>
    <row r="27" spans="1:26" s="219" customFormat="1" ht="33.75" customHeight="1">
      <c r="A27" s="83" t="s">
        <v>52</v>
      </c>
      <c r="B27" s="334">
        <v>2.9601097976712225</v>
      </c>
      <c r="C27" s="336">
        <v>34.239130434782624</v>
      </c>
      <c r="D27" s="331">
        <v>36.84210526315789</v>
      </c>
      <c r="E27" s="331">
        <v>14.285714285714278</v>
      </c>
      <c r="F27" s="357">
        <v>24</v>
      </c>
      <c r="G27" s="336">
        <v>11.956521739130437</v>
      </c>
      <c r="H27" s="331">
        <v>-1.5151515151515156</v>
      </c>
      <c r="I27" s="331">
        <v>-33.333333333333343</v>
      </c>
      <c r="J27" s="331">
        <v>56.521739130434781</v>
      </c>
      <c r="K27" s="331">
        <v>81.25</v>
      </c>
      <c r="L27" s="331">
        <v>0</v>
      </c>
      <c r="M27" s="331" t="s">
        <v>22</v>
      </c>
      <c r="N27" s="331">
        <v>108.33333333333334</v>
      </c>
      <c r="O27" s="331" t="s">
        <v>22</v>
      </c>
      <c r="P27" s="331" t="s">
        <v>22</v>
      </c>
      <c r="Q27" s="331" t="s">
        <v>22</v>
      </c>
      <c r="R27" s="357" t="s">
        <v>22</v>
      </c>
      <c r="S27" s="336">
        <v>21.10091743119267</v>
      </c>
      <c r="T27" s="336" t="s">
        <v>22</v>
      </c>
      <c r="U27" s="357" t="s">
        <v>22</v>
      </c>
      <c r="V27" s="336" t="s">
        <v>22</v>
      </c>
      <c r="W27" s="336">
        <v>16.101694915254242</v>
      </c>
      <c r="X27" s="336">
        <v>158.33333333333337</v>
      </c>
      <c r="Y27" s="335">
        <v>-33.333333333333343</v>
      </c>
      <c r="Z27" s="83" t="s">
        <v>52</v>
      </c>
    </row>
    <row r="28" spans="1:26" s="219" customFormat="1" ht="33.75" customHeight="1">
      <c r="A28" s="83" t="s">
        <v>53</v>
      </c>
      <c r="B28" s="334">
        <v>1.1529188468246616</v>
      </c>
      <c r="C28" s="336">
        <v>6.417112299465245</v>
      </c>
      <c r="D28" s="331">
        <v>-0.6410256410256352</v>
      </c>
      <c r="E28" s="331">
        <v>0</v>
      </c>
      <c r="F28" s="357">
        <v>50</v>
      </c>
      <c r="G28" s="336">
        <v>-36.250000000000007</v>
      </c>
      <c r="H28" s="331">
        <v>-34.883720930232556</v>
      </c>
      <c r="I28" s="331" t="s">
        <v>22</v>
      </c>
      <c r="J28" s="331">
        <v>-32.35294117647058</v>
      </c>
      <c r="K28" s="331">
        <v>-47.692307692307686</v>
      </c>
      <c r="L28" s="331">
        <v>80</v>
      </c>
      <c r="M28" s="331" t="s">
        <v>22</v>
      </c>
      <c r="N28" s="331">
        <v>-58.333333333333329</v>
      </c>
      <c r="O28" s="331" t="s">
        <v>22</v>
      </c>
      <c r="P28" s="331" t="s">
        <v>22</v>
      </c>
      <c r="Q28" s="331" t="s">
        <v>22</v>
      </c>
      <c r="R28" s="357" t="s">
        <v>22</v>
      </c>
      <c r="S28" s="336">
        <v>-41.379310344827594</v>
      </c>
      <c r="T28" s="336" t="s">
        <v>22</v>
      </c>
      <c r="U28" s="357" t="s">
        <v>22</v>
      </c>
      <c r="V28" s="336" t="s">
        <v>22</v>
      </c>
      <c r="W28" s="336">
        <v>20.547945205479451</v>
      </c>
      <c r="X28" s="336">
        <v>162.5</v>
      </c>
      <c r="Y28" s="335">
        <v>-93.203883495145632</v>
      </c>
      <c r="Z28" s="83" t="s">
        <v>53</v>
      </c>
    </row>
    <row r="29" spans="1:26" s="219" customFormat="1" ht="33.75" customHeight="1">
      <c r="A29" s="83" t="s">
        <v>54</v>
      </c>
      <c r="B29" s="334">
        <v>1.232222342850946</v>
      </c>
      <c r="C29" s="336">
        <v>16.915422885572127</v>
      </c>
      <c r="D29" s="331">
        <v>10.596026490066237</v>
      </c>
      <c r="E29" s="331">
        <v>240</v>
      </c>
      <c r="F29" s="357">
        <v>13.333333333333329</v>
      </c>
      <c r="G29" s="336">
        <v>-15</v>
      </c>
      <c r="H29" s="331">
        <v>0</v>
      </c>
      <c r="I29" s="331">
        <v>-50</v>
      </c>
      <c r="J29" s="331">
        <v>-29.411764705882348</v>
      </c>
      <c r="K29" s="331">
        <v>-16.666666666666657</v>
      </c>
      <c r="L29" s="331">
        <v>-50</v>
      </c>
      <c r="M29" s="331" t="s">
        <v>22</v>
      </c>
      <c r="N29" s="331">
        <v>16.666666666666671</v>
      </c>
      <c r="O29" s="331" t="s">
        <v>22</v>
      </c>
      <c r="P29" s="331" t="s">
        <v>22</v>
      </c>
      <c r="Q29" s="331" t="s">
        <v>22</v>
      </c>
      <c r="R29" s="357" t="s">
        <v>22</v>
      </c>
      <c r="S29" s="336">
        <v>-15.625</v>
      </c>
      <c r="T29" s="336" t="s">
        <v>22</v>
      </c>
      <c r="U29" s="357" t="s">
        <v>22</v>
      </c>
      <c r="V29" s="336" t="s">
        <v>22</v>
      </c>
      <c r="W29" s="336">
        <v>24.444444444444443</v>
      </c>
      <c r="X29" s="336">
        <v>-4.5454545454545467</v>
      </c>
      <c r="Y29" s="335">
        <v>-38.333333333333329</v>
      </c>
      <c r="Z29" s="83" t="s">
        <v>54</v>
      </c>
    </row>
    <row r="30" spans="1:26" s="219" customFormat="1" ht="33.75" customHeight="1">
      <c r="A30" s="83" t="s">
        <v>55</v>
      </c>
      <c r="B30" s="334">
        <v>1.0814437760296158</v>
      </c>
      <c r="C30" s="336">
        <v>1.012145748987848</v>
      </c>
      <c r="D30" s="331">
        <v>-9.7883597883597844</v>
      </c>
      <c r="E30" s="331">
        <v>92.857142857142861</v>
      </c>
      <c r="F30" s="357">
        <v>18.181818181818187</v>
      </c>
      <c r="G30" s="336">
        <v>-37.188208616780052</v>
      </c>
      <c r="H30" s="331">
        <v>-15.083798882681563</v>
      </c>
      <c r="I30" s="331">
        <v>260</v>
      </c>
      <c r="J30" s="331">
        <v>-58.365758754863812</v>
      </c>
      <c r="K30" s="331">
        <v>-37.588652482269502</v>
      </c>
      <c r="L30" s="331">
        <v>-62.295081967213115</v>
      </c>
      <c r="M30" s="331" t="s">
        <v>22</v>
      </c>
      <c r="N30" s="331">
        <v>-25</v>
      </c>
      <c r="O30" s="331" t="s">
        <v>22</v>
      </c>
      <c r="P30" s="331" t="s">
        <v>22</v>
      </c>
      <c r="Q30" s="331" t="s">
        <v>22</v>
      </c>
      <c r="R30" s="357" t="s">
        <v>22</v>
      </c>
      <c r="S30" s="336">
        <v>-37.285223367697597</v>
      </c>
      <c r="T30" s="336" t="s">
        <v>22</v>
      </c>
      <c r="U30" s="357">
        <v>-50</v>
      </c>
      <c r="V30" s="336">
        <v>-50</v>
      </c>
      <c r="W30" s="336">
        <v>-13.333333333333329</v>
      </c>
      <c r="X30" s="336">
        <v>-22.222222222222214</v>
      </c>
      <c r="Y30" s="335">
        <v>-44.654088050314463</v>
      </c>
      <c r="Z30" s="83" t="s">
        <v>55</v>
      </c>
    </row>
    <row r="31" spans="1:26" s="219" customFormat="1" ht="33.75" customHeight="1">
      <c r="A31" s="83" t="s">
        <v>56</v>
      </c>
      <c r="B31" s="334">
        <v>-0.38458049886621382</v>
      </c>
      <c r="C31" s="336">
        <v>20.750988142292485</v>
      </c>
      <c r="D31" s="331">
        <v>19.628647214854112</v>
      </c>
      <c r="E31" s="331">
        <v>8.6956521739130324</v>
      </c>
      <c r="F31" s="357">
        <v>27.358490566037744</v>
      </c>
      <c r="G31" s="336">
        <v>-2.2624434389140333</v>
      </c>
      <c r="H31" s="331">
        <v>33.928571428571416</v>
      </c>
      <c r="I31" s="331" t="s">
        <v>22</v>
      </c>
      <c r="J31" s="331">
        <v>-38.888888888888886</v>
      </c>
      <c r="K31" s="331">
        <v>-0.55248618784530379</v>
      </c>
      <c r="L31" s="331">
        <v>24.444444444444443</v>
      </c>
      <c r="M31" s="331">
        <v>0</v>
      </c>
      <c r="N31" s="331">
        <v>-8.9552238805970177</v>
      </c>
      <c r="O31" s="331" t="s">
        <v>22</v>
      </c>
      <c r="P31" s="331" t="s">
        <v>22</v>
      </c>
      <c r="Q31" s="331" t="s">
        <v>22</v>
      </c>
      <c r="R31" s="357" t="s">
        <v>22</v>
      </c>
      <c r="S31" s="336">
        <v>-1.4925373134328339</v>
      </c>
      <c r="T31" s="336">
        <v>250</v>
      </c>
      <c r="U31" s="357">
        <v>0</v>
      </c>
      <c r="V31" s="336">
        <v>100</v>
      </c>
      <c r="W31" s="336">
        <v>-8.5501858736059546</v>
      </c>
      <c r="X31" s="336">
        <v>68.181818181818187</v>
      </c>
      <c r="Y31" s="335">
        <v>33.663366336633658</v>
      </c>
      <c r="Z31" s="83" t="s">
        <v>56</v>
      </c>
    </row>
    <row r="32" spans="1:26" s="219" customFormat="1" ht="33.75" customHeight="1">
      <c r="A32" s="83" t="s">
        <v>57</v>
      </c>
      <c r="B32" s="334">
        <v>1.0530978093001409</v>
      </c>
      <c r="C32" s="336">
        <v>51.911935110081117</v>
      </c>
      <c r="D32" s="331">
        <v>64.207221350078498</v>
      </c>
      <c r="E32" s="331">
        <v>0</v>
      </c>
      <c r="F32" s="357">
        <v>24.683544303797461</v>
      </c>
      <c r="G32" s="336">
        <v>-18.367346938775512</v>
      </c>
      <c r="H32" s="331">
        <v>-13.170731707317074</v>
      </c>
      <c r="I32" s="331">
        <v>300</v>
      </c>
      <c r="J32" s="331">
        <v>-25.806451612903231</v>
      </c>
      <c r="K32" s="331">
        <v>-21.18380062305296</v>
      </c>
      <c r="L32" s="331">
        <v>11.702127659574458</v>
      </c>
      <c r="M32" s="331" t="s">
        <v>22</v>
      </c>
      <c r="N32" s="331">
        <v>-34.222222222222214</v>
      </c>
      <c r="O32" s="331">
        <v>100</v>
      </c>
      <c r="P32" s="331" t="s">
        <v>22</v>
      </c>
      <c r="Q32" s="331" t="s">
        <v>22</v>
      </c>
      <c r="R32" s="357" t="s">
        <v>22</v>
      </c>
      <c r="S32" s="336">
        <v>-19.467787114845933</v>
      </c>
      <c r="T32" s="336">
        <v>100</v>
      </c>
      <c r="U32" s="357">
        <v>50</v>
      </c>
      <c r="V32" s="336">
        <v>66.666666666666686</v>
      </c>
      <c r="W32" s="336">
        <v>-1.0152284263959359</v>
      </c>
      <c r="X32" s="336">
        <v>-53.164556962025316</v>
      </c>
      <c r="Y32" s="335">
        <v>-32.10526315789474</v>
      </c>
      <c r="Z32" s="83" t="s">
        <v>57</v>
      </c>
    </row>
    <row r="33" spans="1:26" s="219" customFormat="1" ht="33.75" customHeight="1">
      <c r="A33" s="83" t="s">
        <v>58</v>
      </c>
      <c r="B33" s="334">
        <v>1.6289664989848234</v>
      </c>
      <c r="C33" s="336">
        <v>33.548707753479135</v>
      </c>
      <c r="D33" s="331">
        <v>34.444444444444457</v>
      </c>
      <c r="E33" s="331">
        <v>43.835616438356169</v>
      </c>
      <c r="F33" s="357">
        <v>26.645768025078368</v>
      </c>
      <c r="G33" s="336">
        <v>-10.465116279069761</v>
      </c>
      <c r="H33" s="331">
        <v>3.6605657237936668</v>
      </c>
      <c r="I33" s="331">
        <v>-66.666666666666671</v>
      </c>
      <c r="J33" s="331">
        <v>-23.688663282571909</v>
      </c>
      <c r="K33" s="331">
        <v>-3.7861915367483334</v>
      </c>
      <c r="L33" s="331">
        <v>51.245551601423472</v>
      </c>
      <c r="M33" s="331">
        <v>-77.41935483870968</v>
      </c>
      <c r="N33" s="331">
        <v>-26.279863481228674</v>
      </c>
      <c r="O33" s="331">
        <v>300</v>
      </c>
      <c r="P33" s="331" t="s">
        <v>211</v>
      </c>
      <c r="Q33" s="331" t="s">
        <v>22</v>
      </c>
      <c r="R33" s="357">
        <v>100</v>
      </c>
      <c r="S33" s="336">
        <v>-7.1733966745843247</v>
      </c>
      <c r="T33" s="336" t="s">
        <v>22</v>
      </c>
      <c r="U33" s="357">
        <v>125</v>
      </c>
      <c r="V33" s="336">
        <v>375</v>
      </c>
      <c r="W33" s="336">
        <v>-6.2003179650238565</v>
      </c>
      <c r="X33" s="336">
        <v>-15.697674418604649</v>
      </c>
      <c r="Y33" s="335">
        <v>-9.0712742980561529</v>
      </c>
      <c r="Z33" s="83" t="s">
        <v>58</v>
      </c>
    </row>
    <row r="34" spans="1:26" s="219" customFormat="1" ht="33.75" customHeight="1">
      <c r="A34" s="83" t="s">
        <v>59</v>
      </c>
      <c r="B34" s="334">
        <v>4.3791579961661995</v>
      </c>
      <c r="C34" s="336">
        <v>18.666666666666671</v>
      </c>
      <c r="D34" s="331">
        <v>20.952380952380949</v>
      </c>
      <c r="E34" s="331">
        <v>-25</v>
      </c>
      <c r="F34" s="357">
        <v>21.621621621621628</v>
      </c>
      <c r="G34" s="336">
        <v>-3.2520325203252014</v>
      </c>
      <c r="H34" s="331">
        <v>-4.4025157232704402</v>
      </c>
      <c r="I34" s="331">
        <v>-33.333333333333343</v>
      </c>
      <c r="J34" s="331">
        <v>1.2345679012345698</v>
      </c>
      <c r="K34" s="331">
        <v>-6.25</v>
      </c>
      <c r="L34" s="331">
        <v>-28.571428571428569</v>
      </c>
      <c r="M34" s="331" t="s">
        <v>22</v>
      </c>
      <c r="N34" s="331">
        <v>4.6511627906976827</v>
      </c>
      <c r="O34" s="331" t="s">
        <v>22</v>
      </c>
      <c r="P34" s="331" t="s">
        <v>22</v>
      </c>
      <c r="Q34" s="331" t="s">
        <v>22</v>
      </c>
      <c r="R34" s="357" t="s">
        <v>22</v>
      </c>
      <c r="S34" s="336">
        <v>-3.8709677419354875</v>
      </c>
      <c r="T34" s="336" t="s">
        <v>22</v>
      </c>
      <c r="U34" s="357" t="s">
        <v>22</v>
      </c>
      <c r="V34" s="336" t="s">
        <v>22</v>
      </c>
      <c r="W34" s="336">
        <v>-47.31543624161074</v>
      </c>
      <c r="X34" s="336">
        <v>12.90322580645163</v>
      </c>
      <c r="Y34" s="335">
        <v>-50</v>
      </c>
      <c r="Z34" s="83" t="s">
        <v>59</v>
      </c>
    </row>
    <row r="35" spans="1:26" s="219" customFormat="1" ht="33.75" customHeight="1">
      <c r="A35" s="83" t="s">
        <v>60</v>
      </c>
      <c r="B35" s="334">
        <v>2.9134113623632771</v>
      </c>
      <c r="C35" s="336">
        <v>14.166666666666657</v>
      </c>
      <c r="D35" s="331">
        <v>13.148148148148152</v>
      </c>
      <c r="E35" s="331">
        <v>28.571428571428584</v>
      </c>
      <c r="F35" s="357">
        <v>22.641509433962256</v>
      </c>
      <c r="G35" s="336">
        <v>15.789473684210535</v>
      </c>
      <c r="H35" s="331">
        <v>46.511627906976742</v>
      </c>
      <c r="I35" s="331">
        <v>-66.666666666666671</v>
      </c>
      <c r="J35" s="331">
        <v>-22.222222222222214</v>
      </c>
      <c r="K35" s="331">
        <v>28</v>
      </c>
      <c r="L35" s="331">
        <v>160</v>
      </c>
      <c r="M35" s="331" t="s">
        <v>22</v>
      </c>
      <c r="N35" s="331">
        <v>-5</v>
      </c>
      <c r="O35" s="331" t="s">
        <v>22</v>
      </c>
      <c r="P35" s="331" t="s">
        <v>22</v>
      </c>
      <c r="Q35" s="331" t="s">
        <v>22</v>
      </c>
      <c r="R35" s="357" t="s">
        <v>22</v>
      </c>
      <c r="S35" s="336">
        <v>17.514124293785315</v>
      </c>
      <c r="T35" s="336">
        <v>-66.666666666666671</v>
      </c>
      <c r="U35" s="357" t="s">
        <v>22</v>
      </c>
      <c r="V35" s="336">
        <v>-66.666666666666671</v>
      </c>
      <c r="W35" s="336">
        <v>-17.307692307692307</v>
      </c>
      <c r="X35" s="336">
        <v>47.61904761904762</v>
      </c>
      <c r="Y35" s="335">
        <v>-17.431192660550451</v>
      </c>
      <c r="Z35" s="83" t="s">
        <v>60</v>
      </c>
    </row>
    <row r="36" spans="1:26" s="219" customFormat="1" ht="33.75" customHeight="1">
      <c r="A36" s="83" t="s">
        <v>61</v>
      </c>
      <c r="B36" s="334">
        <v>1.1578913119514596</v>
      </c>
      <c r="C36" s="336">
        <v>17.035775127768304</v>
      </c>
      <c r="D36" s="331">
        <v>11.58798283261801</v>
      </c>
      <c r="E36" s="331" t="s">
        <v>211</v>
      </c>
      <c r="F36" s="357">
        <v>-26.851851851851848</v>
      </c>
      <c r="G36" s="336">
        <v>-4.1401273885350349</v>
      </c>
      <c r="H36" s="331">
        <v>13.63636363636364</v>
      </c>
      <c r="I36" s="331">
        <v>-50</v>
      </c>
      <c r="J36" s="331">
        <v>-33.928571428571431</v>
      </c>
      <c r="K36" s="331">
        <v>-41.228070175438589</v>
      </c>
      <c r="L36" s="331">
        <v>84.848484848484844</v>
      </c>
      <c r="M36" s="331" t="s">
        <v>22</v>
      </c>
      <c r="N36" s="331">
        <v>-63.076923076923073</v>
      </c>
      <c r="O36" s="331">
        <v>-66.666666666666671</v>
      </c>
      <c r="P36" s="331" t="s">
        <v>22</v>
      </c>
      <c r="Q36" s="331" t="s">
        <v>22</v>
      </c>
      <c r="R36" s="357" t="s">
        <v>22</v>
      </c>
      <c r="S36" s="336">
        <v>-20</v>
      </c>
      <c r="T36" s="336">
        <v>-50</v>
      </c>
      <c r="U36" s="357">
        <v>-50</v>
      </c>
      <c r="V36" s="336">
        <v>-50</v>
      </c>
      <c r="W36" s="336">
        <v>-13.225806451612897</v>
      </c>
      <c r="X36" s="336">
        <v>-30.645161290322577</v>
      </c>
      <c r="Y36" s="335">
        <v>-40.322580645161288</v>
      </c>
      <c r="Z36" s="83" t="s">
        <v>61</v>
      </c>
    </row>
    <row r="37" spans="1:26" s="219" customFormat="1" ht="33.75" customHeight="1">
      <c r="A37" s="83" t="s">
        <v>62</v>
      </c>
      <c r="B37" s="334">
        <v>2.1576555767134948</v>
      </c>
      <c r="C37" s="336">
        <v>22.164179104477611</v>
      </c>
      <c r="D37" s="331">
        <v>8.6640851887705708</v>
      </c>
      <c r="E37" s="331">
        <v>188.1720430107527</v>
      </c>
      <c r="F37" s="357">
        <v>46.065259117082519</v>
      </c>
      <c r="G37" s="336">
        <v>-33.031088082901547</v>
      </c>
      <c r="H37" s="331">
        <v>-17.327065144392208</v>
      </c>
      <c r="I37" s="331">
        <v>42.857142857142861</v>
      </c>
      <c r="J37" s="331">
        <v>-48.454258675078862</v>
      </c>
      <c r="K37" s="331">
        <v>-29.858299595141702</v>
      </c>
      <c r="L37" s="331">
        <v>-35.574229691876752</v>
      </c>
      <c r="M37" s="331">
        <v>92.307692307692321</v>
      </c>
      <c r="N37" s="331">
        <v>-29.126213592233015</v>
      </c>
      <c r="O37" s="331">
        <v>-50</v>
      </c>
      <c r="P37" s="331">
        <v>-33.333333333333343</v>
      </c>
      <c r="Q37" s="331" t="s">
        <v>22</v>
      </c>
      <c r="R37" s="357" t="s">
        <v>22</v>
      </c>
      <c r="S37" s="336">
        <v>-32.296767874632721</v>
      </c>
      <c r="T37" s="336" t="s">
        <v>22</v>
      </c>
      <c r="U37" s="357">
        <v>-51.851851851851855</v>
      </c>
      <c r="V37" s="336">
        <v>-84.883720930232556</v>
      </c>
      <c r="W37" s="336">
        <v>-15.736934820904295</v>
      </c>
      <c r="X37" s="336">
        <v>-11.111111111111114</v>
      </c>
      <c r="Y37" s="335">
        <v>8.5669781931464257</v>
      </c>
      <c r="Z37" s="83" t="s">
        <v>62</v>
      </c>
    </row>
    <row r="38" spans="1:26" s="219" customFormat="1" ht="33.75" customHeight="1">
      <c r="A38" s="83" t="s">
        <v>63</v>
      </c>
      <c r="B38" s="334">
        <v>2.15242319026639</v>
      </c>
      <c r="C38" s="336">
        <v>20.87438423645321</v>
      </c>
      <c r="D38" s="331">
        <v>12.370311252992821</v>
      </c>
      <c r="E38" s="331">
        <v>154.09836065573771</v>
      </c>
      <c r="F38" s="357">
        <v>29.032258064516128</v>
      </c>
      <c r="G38" s="336">
        <v>-1.5439429928741077</v>
      </c>
      <c r="H38" s="331">
        <v>17.040358744394624</v>
      </c>
      <c r="I38" s="331">
        <v>66.666666666666686</v>
      </c>
      <c r="J38" s="331">
        <v>-23.846153846153854</v>
      </c>
      <c r="K38" s="331">
        <v>-18.21782178217822</v>
      </c>
      <c r="L38" s="331">
        <v>-17.365269461077844</v>
      </c>
      <c r="M38" s="331">
        <v>200</v>
      </c>
      <c r="N38" s="331">
        <v>-21.257485029940113</v>
      </c>
      <c r="O38" s="331">
        <v>0</v>
      </c>
      <c r="P38" s="331">
        <v>33.333333333333314</v>
      </c>
      <c r="Q38" s="331" t="s">
        <v>22</v>
      </c>
      <c r="R38" s="357" t="s">
        <v>22</v>
      </c>
      <c r="S38" s="336">
        <v>-7.7720207253886002</v>
      </c>
      <c r="T38" s="336" t="s">
        <v>22</v>
      </c>
      <c r="U38" s="357" t="s">
        <v>22</v>
      </c>
      <c r="V38" s="336" t="s">
        <v>22</v>
      </c>
      <c r="W38" s="336">
        <v>-2.4280575539568332</v>
      </c>
      <c r="X38" s="336">
        <v>30.158730158730151</v>
      </c>
      <c r="Y38" s="335">
        <v>17.372881355932208</v>
      </c>
      <c r="Z38" s="83" t="s">
        <v>63</v>
      </c>
    </row>
    <row r="39" spans="1:26" s="219" customFormat="1" ht="33.75" customHeight="1">
      <c r="A39" s="83" t="s">
        <v>64</v>
      </c>
      <c r="B39" s="334">
        <v>11.423175481353184</v>
      </c>
      <c r="C39" s="336">
        <v>-31.104651162790702</v>
      </c>
      <c r="D39" s="331">
        <v>-36.797274275979554</v>
      </c>
      <c r="E39" s="331">
        <v>100</v>
      </c>
      <c r="F39" s="357">
        <v>1</v>
      </c>
      <c r="G39" s="336">
        <v>-14.583333333333343</v>
      </c>
      <c r="H39" s="331">
        <v>-5.3571428571428612</v>
      </c>
      <c r="I39" s="331" t="s">
        <v>22</v>
      </c>
      <c r="J39" s="331">
        <v>-30</v>
      </c>
      <c r="K39" s="331">
        <v>29.508196721311492</v>
      </c>
      <c r="L39" s="331">
        <v>155.55555555555554</v>
      </c>
      <c r="M39" s="331" t="s">
        <v>22</v>
      </c>
      <c r="N39" s="331">
        <v>-23.255813953488371</v>
      </c>
      <c r="O39" s="331" t="s">
        <v>22</v>
      </c>
      <c r="P39" s="331" t="s">
        <v>22</v>
      </c>
      <c r="Q39" s="331" t="s">
        <v>22</v>
      </c>
      <c r="R39" s="357" t="s">
        <v>22</v>
      </c>
      <c r="S39" s="336">
        <v>2.5477707006369457</v>
      </c>
      <c r="T39" s="336">
        <v>0</v>
      </c>
      <c r="U39" s="357" t="s">
        <v>22</v>
      </c>
      <c r="V39" s="336">
        <v>-75</v>
      </c>
      <c r="W39" s="336">
        <v>1.7921146953405014</v>
      </c>
      <c r="X39" s="336">
        <v>72</v>
      </c>
      <c r="Y39" s="335">
        <v>-27.118644067796609</v>
      </c>
      <c r="Z39" s="83" t="s">
        <v>64</v>
      </c>
    </row>
    <row r="40" spans="1:26" s="219" customFormat="1" ht="33.75" customHeight="1">
      <c r="A40" s="83" t="s">
        <v>65</v>
      </c>
      <c r="B40" s="334">
        <v>2.5852022254426004</v>
      </c>
      <c r="C40" s="336">
        <v>-8.4745762711864359</v>
      </c>
      <c r="D40" s="331">
        <v>-2.2471910112359552</v>
      </c>
      <c r="E40" s="331">
        <v>33.333333333333314</v>
      </c>
      <c r="F40" s="357">
        <v>-34.615384615384613</v>
      </c>
      <c r="G40" s="336">
        <v>-15.789473684210535</v>
      </c>
      <c r="H40" s="331">
        <v>-23.376623376623371</v>
      </c>
      <c r="I40" s="331">
        <v>66.666666666666686</v>
      </c>
      <c r="J40" s="331">
        <v>-5.8823529411764781</v>
      </c>
      <c r="K40" s="331">
        <v>-35.555555555555557</v>
      </c>
      <c r="L40" s="331">
        <v>-12.903225806451616</v>
      </c>
      <c r="M40" s="331">
        <v>300</v>
      </c>
      <c r="N40" s="331">
        <v>-53.448275862068968</v>
      </c>
      <c r="O40" s="331" t="s">
        <v>22</v>
      </c>
      <c r="P40" s="331" t="s">
        <v>22</v>
      </c>
      <c r="Q40" s="331" t="s">
        <v>22</v>
      </c>
      <c r="R40" s="357" t="s">
        <v>22</v>
      </c>
      <c r="S40" s="336">
        <v>-24.509803921568633</v>
      </c>
      <c r="T40" s="336" t="s">
        <v>22</v>
      </c>
      <c r="U40" s="357" t="s">
        <v>22</v>
      </c>
      <c r="V40" s="336" t="s">
        <v>22</v>
      </c>
      <c r="W40" s="336">
        <v>-47.027027027027025</v>
      </c>
      <c r="X40" s="336">
        <v>44.444444444444429</v>
      </c>
      <c r="Y40" s="335">
        <v>449.09090909090912</v>
      </c>
      <c r="Z40" s="83" t="s">
        <v>65</v>
      </c>
    </row>
    <row r="41" spans="1:26" s="219" customFormat="1" ht="33.75" customHeight="1">
      <c r="A41" s="83" t="s">
        <v>66</v>
      </c>
      <c r="B41" s="334">
        <v>1.9048887704808948</v>
      </c>
      <c r="C41" s="336">
        <v>53</v>
      </c>
      <c r="D41" s="331">
        <v>50.617283950617292</v>
      </c>
      <c r="E41" s="331">
        <v>50</v>
      </c>
      <c r="F41" s="357">
        <v>64.70588235294116</v>
      </c>
      <c r="G41" s="336">
        <v>7.1428571428571388</v>
      </c>
      <c r="H41" s="331">
        <v>6.8965517241379217</v>
      </c>
      <c r="I41" s="331">
        <v>-66.666666666666671</v>
      </c>
      <c r="J41" s="331">
        <v>16.666666666666671</v>
      </c>
      <c r="K41" s="331">
        <v>47.61904761904762</v>
      </c>
      <c r="L41" s="331">
        <v>-10</v>
      </c>
      <c r="M41" s="331">
        <v>100</v>
      </c>
      <c r="N41" s="331">
        <v>100</v>
      </c>
      <c r="O41" s="331" t="s">
        <v>22</v>
      </c>
      <c r="P41" s="331" t="s">
        <v>22</v>
      </c>
      <c r="Q41" s="331" t="s">
        <v>22</v>
      </c>
      <c r="R41" s="357" t="s">
        <v>22</v>
      </c>
      <c r="S41" s="336">
        <v>18.181818181818187</v>
      </c>
      <c r="T41" s="336">
        <v>0</v>
      </c>
      <c r="U41" s="357">
        <v>-66.666666666666671</v>
      </c>
      <c r="V41" s="336">
        <v>-40</v>
      </c>
      <c r="W41" s="336">
        <v>-26.666666666666671</v>
      </c>
      <c r="X41" s="336">
        <v>125</v>
      </c>
      <c r="Y41" s="335">
        <v>-91.137855579868713</v>
      </c>
      <c r="Z41" s="83" t="s">
        <v>66</v>
      </c>
    </row>
    <row r="42" spans="1:26" s="219" customFormat="1" ht="33.75" customHeight="1">
      <c r="A42" s="83" t="s">
        <v>67</v>
      </c>
      <c r="B42" s="334">
        <v>0.70517843151220916</v>
      </c>
      <c r="C42" s="336">
        <v>14.371257485029943</v>
      </c>
      <c r="D42" s="331">
        <v>21.538461538461533</v>
      </c>
      <c r="E42" s="331">
        <v>33.333333333333314</v>
      </c>
      <c r="F42" s="357">
        <v>-14.705882352941174</v>
      </c>
      <c r="G42" s="336">
        <v>115</v>
      </c>
      <c r="H42" s="331">
        <v>204.54545454545456</v>
      </c>
      <c r="I42" s="331" t="s">
        <v>22</v>
      </c>
      <c r="J42" s="331">
        <v>-27.777777777777786</v>
      </c>
      <c r="K42" s="331">
        <v>-36.507936507936513</v>
      </c>
      <c r="L42" s="331">
        <v>-7.1428571428571388</v>
      </c>
      <c r="M42" s="331" t="s">
        <v>22</v>
      </c>
      <c r="N42" s="331">
        <v>-58.82352941176471</v>
      </c>
      <c r="O42" s="331" t="s">
        <v>22</v>
      </c>
      <c r="P42" s="331" t="s">
        <v>22</v>
      </c>
      <c r="Q42" s="331" t="s">
        <v>22</v>
      </c>
      <c r="R42" s="357" t="s">
        <v>22</v>
      </c>
      <c r="S42" s="336">
        <v>22.330097087378633</v>
      </c>
      <c r="T42" s="336" t="s">
        <v>22</v>
      </c>
      <c r="U42" s="357" t="s">
        <v>22</v>
      </c>
      <c r="V42" s="336">
        <v>0</v>
      </c>
      <c r="W42" s="336">
        <v>-9.4117647058823479</v>
      </c>
      <c r="X42" s="336">
        <v>-75</v>
      </c>
      <c r="Y42" s="335">
        <v>3.5714285714285836</v>
      </c>
      <c r="Z42" s="83" t="s">
        <v>67</v>
      </c>
    </row>
    <row r="43" spans="1:26" s="219" customFormat="1" ht="33.75" customHeight="1">
      <c r="A43" s="83" t="s">
        <v>68</v>
      </c>
      <c r="B43" s="334">
        <v>4.2888698515084229</v>
      </c>
      <c r="C43" s="336">
        <v>-4.9335863377609144</v>
      </c>
      <c r="D43" s="331">
        <v>-9.006928406466514</v>
      </c>
      <c r="E43" s="331">
        <v>-25</v>
      </c>
      <c r="F43" s="357">
        <v>19.512195121951208</v>
      </c>
      <c r="G43" s="336">
        <v>-8.9783281733746207</v>
      </c>
      <c r="H43" s="331">
        <v>-22.009569377990431</v>
      </c>
      <c r="I43" s="331">
        <v>400</v>
      </c>
      <c r="J43" s="331">
        <v>11.504424778761063</v>
      </c>
      <c r="K43" s="331">
        <v>-51.840490797546011</v>
      </c>
      <c r="L43" s="331">
        <v>-11.111111111111114</v>
      </c>
      <c r="M43" s="331" t="s">
        <v>22</v>
      </c>
      <c r="N43" s="331">
        <v>-56.747404844290656</v>
      </c>
      <c r="O43" s="331" t="s">
        <v>22</v>
      </c>
      <c r="P43" s="331" t="s">
        <v>22</v>
      </c>
      <c r="Q43" s="331" t="s">
        <v>22</v>
      </c>
      <c r="R43" s="357" t="s">
        <v>22</v>
      </c>
      <c r="S43" s="336">
        <v>-30.721966205837177</v>
      </c>
      <c r="T43" s="336" t="s">
        <v>22</v>
      </c>
      <c r="U43" s="357">
        <v>-33.333333333333343</v>
      </c>
      <c r="V43" s="336">
        <v>-50</v>
      </c>
      <c r="W43" s="336">
        <v>43.03797468354432</v>
      </c>
      <c r="X43" s="336">
        <v>-21.428571428571431</v>
      </c>
      <c r="Y43" s="335">
        <v>-28.971962616822438</v>
      </c>
      <c r="Z43" s="83" t="s">
        <v>68</v>
      </c>
    </row>
    <row r="44" spans="1:26" s="219" customFormat="1" ht="33.75" customHeight="1">
      <c r="A44" s="83" t="s">
        <v>69</v>
      </c>
      <c r="B44" s="334">
        <v>0.5634356069208053</v>
      </c>
      <c r="C44" s="336">
        <v>-4.1322314049586737</v>
      </c>
      <c r="D44" s="331">
        <v>-9.8159509202453989</v>
      </c>
      <c r="E44" s="331">
        <v>60.714285714285722</v>
      </c>
      <c r="F44" s="357">
        <v>6.818181818181813</v>
      </c>
      <c r="G44" s="336">
        <v>-15.064102564102569</v>
      </c>
      <c r="H44" s="331">
        <v>-10.674157303370791</v>
      </c>
      <c r="I44" s="331">
        <v>150</v>
      </c>
      <c r="J44" s="331">
        <v>-26.153846153846146</v>
      </c>
      <c r="K44" s="331">
        <v>4.9019607843137294</v>
      </c>
      <c r="L44" s="331">
        <v>92</v>
      </c>
      <c r="M44" s="331" t="s">
        <v>22</v>
      </c>
      <c r="N44" s="331">
        <v>-22.368421052631575</v>
      </c>
      <c r="O44" s="331">
        <v>0</v>
      </c>
      <c r="P44" s="331" t="s">
        <v>22</v>
      </c>
      <c r="Q44" s="331" t="s">
        <v>22</v>
      </c>
      <c r="R44" s="357" t="s">
        <v>22</v>
      </c>
      <c r="S44" s="336">
        <v>-10.120481927710841</v>
      </c>
      <c r="T44" s="336" t="s">
        <v>22</v>
      </c>
      <c r="U44" s="357" t="s">
        <v>22</v>
      </c>
      <c r="V44" s="336" t="s">
        <v>22</v>
      </c>
      <c r="W44" s="336">
        <v>-28.680688336520078</v>
      </c>
      <c r="X44" s="336">
        <v>32.65306122448979</v>
      </c>
      <c r="Y44" s="335">
        <v>123.07692307692309</v>
      </c>
      <c r="Z44" s="83" t="s">
        <v>69</v>
      </c>
    </row>
    <row r="45" spans="1:26" s="219" customFormat="1" ht="33.75" customHeight="1">
      <c r="A45" s="83" t="s">
        <v>70</v>
      </c>
      <c r="B45" s="334">
        <v>1.6983313793823385</v>
      </c>
      <c r="C45" s="336">
        <v>-18.181818181818173</v>
      </c>
      <c r="D45" s="331">
        <v>-24.626865671641795</v>
      </c>
      <c r="E45" s="331">
        <v>40</v>
      </c>
      <c r="F45" s="357">
        <v>5.5555555555555571</v>
      </c>
      <c r="G45" s="336">
        <v>-34.763948497854074</v>
      </c>
      <c r="H45" s="331">
        <v>-35.593220338983059</v>
      </c>
      <c r="I45" s="331">
        <v>0</v>
      </c>
      <c r="J45" s="331">
        <v>-34.513274336283189</v>
      </c>
      <c r="K45" s="331">
        <v>37.704918032786878</v>
      </c>
      <c r="L45" s="331">
        <v>-12.121212121212125</v>
      </c>
      <c r="M45" s="331">
        <v>-60</v>
      </c>
      <c r="N45" s="331">
        <v>63.095238095238102</v>
      </c>
      <c r="O45" s="331" t="s">
        <v>22</v>
      </c>
      <c r="P45" s="331" t="s">
        <v>22</v>
      </c>
      <c r="Q45" s="331" t="s">
        <v>22</v>
      </c>
      <c r="R45" s="357" t="s">
        <v>22</v>
      </c>
      <c r="S45" s="336">
        <v>-10.364145658263297</v>
      </c>
      <c r="T45" s="336" t="s">
        <v>22</v>
      </c>
      <c r="U45" s="357" t="s">
        <v>22</v>
      </c>
      <c r="V45" s="336" t="s">
        <v>22</v>
      </c>
      <c r="W45" s="336">
        <v>-6.9182389937106876</v>
      </c>
      <c r="X45" s="336">
        <v>-5.8823529411764781</v>
      </c>
      <c r="Y45" s="335">
        <v>-38.679245283018872</v>
      </c>
      <c r="Z45" s="83" t="s">
        <v>70</v>
      </c>
    </row>
    <row r="46" spans="1:26" s="219" customFormat="1" ht="33.75" customHeight="1">
      <c r="A46" s="83" t="s">
        <v>71</v>
      </c>
      <c r="B46" s="334">
        <v>2.8517765256337526</v>
      </c>
      <c r="C46" s="336">
        <v>11.18012422360249</v>
      </c>
      <c r="D46" s="331">
        <v>6.8441064638783189</v>
      </c>
      <c r="E46" s="331" t="s">
        <v>22</v>
      </c>
      <c r="F46" s="357">
        <v>30.508474576271198</v>
      </c>
      <c r="G46" s="336">
        <v>-26.5625</v>
      </c>
      <c r="H46" s="331">
        <v>-32.608695652173907</v>
      </c>
      <c r="I46" s="331" t="s">
        <v>22</v>
      </c>
      <c r="J46" s="331">
        <v>-11.111111111111114</v>
      </c>
      <c r="K46" s="331">
        <v>48.83720930232559</v>
      </c>
      <c r="L46" s="331">
        <v>78.94736842105263</v>
      </c>
      <c r="M46" s="331" t="s">
        <v>22</v>
      </c>
      <c r="N46" s="331">
        <v>25</v>
      </c>
      <c r="O46" s="331" t="s">
        <v>22</v>
      </c>
      <c r="P46" s="331" t="s">
        <v>22</v>
      </c>
      <c r="Q46" s="331" t="s">
        <v>22</v>
      </c>
      <c r="R46" s="357" t="s">
        <v>22</v>
      </c>
      <c r="S46" s="336">
        <v>-7.6023391812865526</v>
      </c>
      <c r="T46" s="336" t="s">
        <v>22</v>
      </c>
      <c r="U46" s="357" t="s">
        <v>22</v>
      </c>
      <c r="V46" s="336" t="s">
        <v>22</v>
      </c>
      <c r="W46" s="336">
        <v>59</v>
      </c>
      <c r="X46" s="336">
        <v>-40</v>
      </c>
      <c r="Y46" s="335">
        <v>-28.205128205128204</v>
      </c>
      <c r="Z46" s="83" t="s">
        <v>71</v>
      </c>
    </row>
    <row r="47" spans="1:26" s="219" customFormat="1" ht="33.75" customHeight="1">
      <c r="A47" s="83" t="s">
        <v>72</v>
      </c>
      <c r="B47" s="334">
        <v>-1.0699491989058174</v>
      </c>
      <c r="C47" s="336">
        <v>6.2162162162162247</v>
      </c>
      <c r="D47" s="331">
        <v>-11.214953271028037</v>
      </c>
      <c r="E47" s="331">
        <v>0</v>
      </c>
      <c r="F47" s="357">
        <v>128.26086956521738</v>
      </c>
      <c r="G47" s="336">
        <v>12.396694214876035</v>
      </c>
      <c r="H47" s="331">
        <v>50</v>
      </c>
      <c r="I47" s="331">
        <v>0</v>
      </c>
      <c r="J47" s="331">
        <v>-9.2105263157894655</v>
      </c>
      <c r="K47" s="331">
        <v>5.3571428571428612</v>
      </c>
      <c r="L47" s="331">
        <v>22.58064516129032</v>
      </c>
      <c r="M47" s="331">
        <v>-50</v>
      </c>
      <c r="N47" s="331">
        <v>0</v>
      </c>
      <c r="O47" s="331" t="s">
        <v>22</v>
      </c>
      <c r="P47" s="331" t="s">
        <v>22</v>
      </c>
      <c r="Q47" s="331" t="s">
        <v>22</v>
      </c>
      <c r="R47" s="357" t="s">
        <v>22</v>
      </c>
      <c r="S47" s="336">
        <v>10.169491525423723</v>
      </c>
      <c r="T47" s="336">
        <v>0</v>
      </c>
      <c r="U47" s="357" t="s">
        <v>22</v>
      </c>
      <c r="V47" s="336">
        <v>-50</v>
      </c>
      <c r="W47" s="336">
        <v>7.5471698113207566</v>
      </c>
      <c r="X47" s="336">
        <v>40.909090909090907</v>
      </c>
      <c r="Y47" s="335">
        <v>-26.851851851851848</v>
      </c>
      <c r="Z47" s="83" t="s">
        <v>72</v>
      </c>
    </row>
    <row r="48" spans="1:26" s="219" customFormat="1" ht="33.75" customHeight="1">
      <c r="A48" s="83" t="s">
        <v>73</v>
      </c>
      <c r="B48" s="334">
        <v>-0.69800095772224324</v>
      </c>
      <c r="C48" s="336">
        <v>3.6423841059602751</v>
      </c>
      <c r="D48" s="331">
        <v>17.592592592592581</v>
      </c>
      <c r="E48" s="331">
        <v>-55.555555555555557</v>
      </c>
      <c r="F48" s="357">
        <v>-20.33898305084746</v>
      </c>
      <c r="G48" s="336">
        <v>-30.103806228373699</v>
      </c>
      <c r="H48" s="331">
        <v>-36.054421768707478</v>
      </c>
      <c r="I48" s="331">
        <v>-78.571428571428569</v>
      </c>
      <c r="J48" s="331">
        <v>-17.96875</v>
      </c>
      <c r="K48" s="331">
        <v>7.8740157480315105</v>
      </c>
      <c r="L48" s="331">
        <v>-43.137254901960787</v>
      </c>
      <c r="M48" s="331">
        <v>400</v>
      </c>
      <c r="N48" s="331">
        <v>37.333333333333343</v>
      </c>
      <c r="O48" s="331" t="s">
        <v>22</v>
      </c>
      <c r="P48" s="331" t="s">
        <v>22</v>
      </c>
      <c r="Q48" s="331" t="s">
        <v>22</v>
      </c>
      <c r="R48" s="357" t="s">
        <v>22</v>
      </c>
      <c r="S48" s="336">
        <v>-18.509615384615387</v>
      </c>
      <c r="T48" s="336">
        <v>200</v>
      </c>
      <c r="U48" s="357" t="s">
        <v>22</v>
      </c>
      <c r="V48" s="336">
        <v>200</v>
      </c>
      <c r="W48" s="336">
        <v>179.136690647482</v>
      </c>
      <c r="X48" s="336">
        <v>-31.25</v>
      </c>
      <c r="Y48" s="335">
        <v>-13.274336283185846</v>
      </c>
      <c r="Z48" s="83" t="s">
        <v>73</v>
      </c>
    </row>
    <row r="49" spans="1:26" s="219" customFormat="1" ht="33.75" customHeight="1">
      <c r="A49" s="83" t="s">
        <v>74</v>
      </c>
      <c r="B49" s="334">
        <v>1.6905071521456421</v>
      </c>
      <c r="C49" s="336">
        <v>7.407407407407419</v>
      </c>
      <c r="D49" s="331">
        <v>36.666666666666657</v>
      </c>
      <c r="E49" s="331">
        <v>44.444444444444429</v>
      </c>
      <c r="F49" s="357">
        <v>-73.333333333333329</v>
      </c>
      <c r="G49" s="336">
        <v>-24.948453608247419</v>
      </c>
      <c r="H49" s="331">
        <v>-24.907063197026019</v>
      </c>
      <c r="I49" s="331">
        <v>0</v>
      </c>
      <c r="J49" s="331">
        <v>-25.961538461538453</v>
      </c>
      <c r="K49" s="331">
        <v>-9.4444444444444429</v>
      </c>
      <c r="L49" s="331">
        <v>-1.3698630136986338</v>
      </c>
      <c r="M49" s="331" t="s">
        <v>22</v>
      </c>
      <c r="N49" s="331">
        <v>-17.757009345794401</v>
      </c>
      <c r="O49" s="331" t="s">
        <v>22</v>
      </c>
      <c r="P49" s="331" t="s">
        <v>22</v>
      </c>
      <c r="Q49" s="331" t="s">
        <v>22</v>
      </c>
      <c r="R49" s="357" t="s">
        <v>22</v>
      </c>
      <c r="S49" s="336">
        <v>-20.751879699248121</v>
      </c>
      <c r="T49" s="336" t="s">
        <v>22</v>
      </c>
      <c r="U49" s="357" t="s">
        <v>22</v>
      </c>
      <c r="V49" s="336" t="s">
        <v>22</v>
      </c>
      <c r="W49" s="336">
        <v>-22.727272727272734</v>
      </c>
      <c r="X49" s="336">
        <v>166.66666666666663</v>
      </c>
      <c r="Y49" s="335">
        <v>3.6363636363636402</v>
      </c>
      <c r="Z49" s="83" t="s">
        <v>74</v>
      </c>
    </row>
    <row r="50" spans="1:26" s="219" customFormat="1" ht="33.75" customHeight="1">
      <c r="A50" s="83" t="s">
        <v>75</v>
      </c>
      <c r="B50" s="334">
        <v>2.3155813028011778</v>
      </c>
      <c r="C50" s="336">
        <v>3.9543726235741445</v>
      </c>
      <c r="D50" s="331">
        <v>-1.2252591894439178</v>
      </c>
      <c r="E50" s="331">
        <v>48.780487804878049</v>
      </c>
      <c r="F50" s="357">
        <v>21.126760563380273</v>
      </c>
      <c r="G50" s="336">
        <v>-16.145181476846062</v>
      </c>
      <c r="H50" s="331">
        <v>-10.94736842105263</v>
      </c>
      <c r="I50" s="331">
        <v>-20</v>
      </c>
      <c r="J50" s="331">
        <v>-23.824451410658313</v>
      </c>
      <c r="K50" s="331">
        <v>-35.263157894736835</v>
      </c>
      <c r="L50" s="331">
        <v>-8.8888888888888857</v>
      </c>
      <c r="M50" s="331" t="s">
        <v>22</v>
      </c>
      <c r="N50" s="331">
        <v>-43.448275862068961</v>
      </c>
      <c r="O50" s="331" t="s">
        <v>22</v>
      </c>
      <c r="P50" s="331" t="s">
        <v>22</v>
      </c>
      <c r="Q50" s="331" t="s">
        <v>22</v>
      </c>
      <c r="R50" s="357" t="s">
        <v>22</v>
      </c>
      <c r="S50" s="336">
        <v>-20.060483870967744</v>
      </c>
      <c r="T50" s="336">
        <v>50</v>
      </c>
      <c r="U50" s="357" t="s">
        <v>22</v>
      </c>
      <c r="V50" s="336">
        <v>-50</v>
      </c>
      <c r="W50" s="336">
        <v>-5.0895381715362902</v>
      </c>
      <c r="X50" s="336">
        <v>-19.642857142857139</v>
      </c>
      <c r="Y50" s="335">
        <v>-13.016528925619824</v>
      </c>
      <c r="Z50" s="83" t="s">
        <v>75</v>
      </c>
    </row>
    <row r="51" spans="1:26" s="219" customFormat="1" ht="33.75" customHeight="1">
      <c r="A51" s="83" t="s">
        <v>76</v>
      </c>
      <c r="B51" s="334">
        <v>7.881395646060696E-2</v>
      </c>
      <c r="C51" s="336">
        <v>-0.65146579804560645</v>
      </c>
      <c r="D51" s="331">
        <v>-4.4897959183673493</v>
      </c>
      <c r="E51" s="331">
        <v>-11.764705882352942</v>
      </c>
      <c r="F51" s="357">
        <v>24.444444444444443</v>
      </c>
      <c r="G51" s="336">
        <v>-38.317757009345797</v>
      </c>
      <c r="H51" s="331">
        <v>-23.255813953488371</v>
      </c>
      <c r="I51" s="331">
        <v>100</v>
      </c>
      <c r="J51" s="331">
        <v>-50.793650793650798</v>
      </c>
      <c r="K51" s="331">
        <v>-71.014492753623188</v>
      </c>
      <c r="L51" s="331">
        <v>71.428571428571416</v>
      </c>
      <c r="M51" s="331" t="s">
        <v>22</v>
      </c>
      <c r="N51" s="331">
        <v>-80.152671755725194</v>
      </c>
      <c r="O51" s="331" t="s">
        <v>22</v>
      </c>
      <c r="P51" s="331" t="s">
        <v>22</v>
      </c>
      <c r="Q51" s="331" t="s">
        <v>22</v>
      </c>
      <c r="R51" s="357" t="s">
        <v>22</v>
      </c>
      <c r="S51" s="336">
        <v>-56.734693877551017</v>
      </c>
      <c r="T51" s="336" t="s">
        <v>22</v>
      </c>
      <c r="U51" s="357" t="s">
        <v>22</v>
      </c>
      <c r="V51" s="336" t="s">
        <v>22</v>
      </c>
      <c r="W51" s="336">
        <v>-52.1505376344086</v>
      </c>
      <c r="X51" s="336">
        <v>-5</v>
      </c>
      <c r="Y51" s="335">
        <v>77.777777777777771</v>
      </c>
      <c r="Z51" s="83" t="s">
        <v>76</v>
      </c>
    </row>
    <row r="52" spans="1:26" s="219" customFormat="1" ht="33.75" customHeight="1">
      <c r="A52" s="83" t="s">
        <v>77</v>
      </c>
      <c r="B52" s="334">
        <v>0.55371300869713025</v>
      </c>
      <c r="C52" s="336">
        <v>211.19221411192217</v>
      </c>
      <c r="D52" s="331">
        <v>247.11246200607906</v>
      </c>
      <c r="E52" s="331">
        <v>311.11111111111109</v>
      </c>
      <c r="F52" s="357">
        <v>36.986301369863014</v>
      </c>
      <c r="G52" s="336">
        <v>-20.192307692307693</v>
      </c>
      <c r="H52" s="331">
        <v>-32.307692307692307</v>
      </c>
      <c r="I52" s="331" t="s">
        <v>22</v>
      </c>
      <c r="J52" s="331">
        <v>4</v>
      </c>
      <c r="K52" s="331">
        <v>-43.529411764705884</v>
      </c>
      <c r="L52" s="331">
        <v>-47.058823529411761</v>
      </c>
      <c r="M52" s="331">
        <v>200</v>
      </c>
      <c r="N52" s="331">
        <v>-46</v>
      </c>
      <c r="O52" s="331" t="s">
        <v>22</v>
      </c>
      <c r="P52" s="331" t="s">
        <v>22</v>
      </c>
      <c r="Q52" s="331" t="s">
        <v>22</v>
      </c>
      <c r="R52" s="357" t="s">
        <v>22</v>
      </c>
      <c r="S52" s="336">
        <v>-29.836065573770483</v>
      </c>
      <c r="T52" s="336" t="s">
        <v>22</v>
      </c>
      <c r="U52" s="357">
        <v>-33.333333333333343</v>
      </c>
      <c r="V52" s="336">
        <v>-60</v>
      </c>
      <c r="W52" s="336">
        <v>-24.242424242424249</v>
      </c>
      <c r="X52" s="336">
        <v>-4.1666666666666572</v>
      </c>
      <c r="Y52" s="335">
        <v>20.634920634920633</v>
      </c>
      <c r="Z52" s="83" t="s">
        <v>77</v>
      </c>
    </row>
    <row r="53" spans="1:26" s="219" customFormat="1" ht="33.75" customHeight="1">
      <c r="A53" s="83" t="s">
        <v>78</v>
      </c>
      <c r="B53" s="334">
        <v>11.114572830163041</v>
      </c>
      <c r="C53" s="336">
        <v>0</v>
      </c>
      <c r="D53" s="331">
        <v>3.6036036036036165</v>
      </c>
      <c r="E53" s="331" t="s">
        <v>22</v>
      </c>
      <c r="F53" s="357">
        <v>-13.84615384615384</v>
      </c>
      <c r="G53" s="336">
        <v>-13.397129186602868</v>
      </c>
      <c r="H53" s="331">
        <v>-12.096774193548384</v>
      </c>
      <c r="I53" s="331">
        <v>125</v>
      </c>
      <c r="J53" s="331">
        <v>-22.222222222222214</v>
      </c>
      <c r="K53" s="331">
        <v>-35.869565217391312</v>
      </c>
      <c r="L53" s="331">
        <v>-6.4516129032258078</v>
      </c>
      <c r="M53" s="331" t="s">
        <v>22</v>
      </c>
      <c r="N53" s="331">
        <v>-47.368421052631582</v>
      </c>
      <c r="O53" s="331">
        <v>100</v>
      </c>
      <c r="P53" s="331">
        <v>100</v>
      </c>
      <c r="Q53" s="331" t="s">
        <v>22</v>
      </c>
      <c r="R53" s="357" t="s">
        <v>22</v>
      </c>
      <c r="S53" s="336">
        <v>-19.867549668874176</v>
      </c>
      <c r="T53" s="336" t="s">
        <v>22</v>
      </c>
      <c r="U53" s="357">
        <v>0</v>
      </c>
      <c r="V53" s="336">
        <v>-50</v>
      </c>
      <c r="W53" s="336">
        <v>-2.2988505747126453</v>
      </c>
      <c r="X53" s="336">
        <v>-16</v>
      </c>
      <c r="Y53" s="335">
        <v>-71.022727272727266</v>
      </c>
      <c r="Z53" s="83" t="s">
        <v>78</v>
      </c>
    </row>
    <row r="54" spans="1:26" s="219" customFormat="1" ht="33.75" customHeight="1">
      <c r="A54" s="83" t="s">
        <v>79</v>
      </c>
      <c r="B54" s="334">
        <v>1.9528173208076254</v>
      </c>
      <c r="C54" s="336">
        <v>17.567567567567565</v>
      </c>
      <c r="D54" s="331">
        <v>16.521739130434781</v>
      </c>
      <c r="E54" s="331">
        <v>85.714285714285722</v>
      </c>
      <c r="F54" s="357">
        <v>-8.8888888888888857</v>
      </c>
      <c r="G54" s="336">
        <v>-36.090225563909769</v>
      </c>
      <c r="H54" s="331">
        <v>-30</v>
      </c>
      <c r="I54" s="331" t="s">
        <v>22</v>
      </c>
      <c r="J54" s="331">
        <v>-47.619047619047613</v>
      </c>
      <c r="K54" s="331">
        <v>-83</v>
      </c>
      <c r="L54" s="331">
        <v>-85.245901639344268</v>
      </c>
      <c r="M54" s="331" t="s">
        <v>22</v>
      </c>
      <c r="N54" s="331">
        <v>-78.378378378378386</v>
      </c>
      <c r="O54" s="331" t="s">
        <v>22</v>
      </c>
      <c r="P54" s="331" t="s">
        <v>22</v>
      </c>
      <c r="Q54" s="331" t="s">
        <v>22</v>
      </c>
      <c r="R54" s="357" t="s">
        <v>22</v>
      </c>
      <c r="S54" s="336">
        <v>-56.223175965665234</v>
      </c>
      <c r="T54" s="336" t="s">
        <v>22</v>
      </c>
      <c r="U54" s="357" t="s">
        <v>22</v>
      </c>
      <c r="V54" s="336">
        <v>-66.666666666666671</v>
      </c>
      <c r="W54" s="336">
        <v>-25.130890052356023</v>
      </c>
      <c r="X54" s="336">
        <v>160</v>
      </c>
      <c r="Y54" s="335">
        <v>-54.054054054054049</v>
      </c>
      <c r="Z54" s="83" t="s">
        <v>79</v>
      </c>
    </row>
    <row r="55" spans="1:26" s="219" customFormat="1" ht="33.75" customHeight="1">
      <c r="A55" s="83" t="s">
        <v>80</v>
      </c>
      <c r="B55" s="334">
        <v>1.8825124010504624E-2</v>
      </c>
      <c r="C55" s="336">
        <v>15.536105032822761</v>
      </c>
      <c r="D55" s="331">
        <v>16.331658291457288</v>
      </c>
      <c r="E55" s="331">
        <v>71.428571428571416</v>
      </c>
      <c r="F55" s="357">
        <v>1.9230769230769198</v>
      </c>
      <c r="G55" s="336">
        <v>-5.5555555555555571</v>
      </c>
      <c r="H55" s="331">
        <v>6.7307692307692264</v>
      </c>
      <c r="I55" s="331">
        <v>-81.818181818181813</v>
      </c>
      <c r="J55" s="331">
        <v>-10.843373493975903</v>
      </c>
      <c r="K55" s="331">
        <v>1.8691588785046775</v>
      </c>
      <c r="L55" s="331">
        <v>47.5</v>
      </c>
      <c r="M55" s="331">
        <v>0</v>
      </c>
      <c r="N55" s="331">
        <v>-25.757575757575751</v>
      </c>
      <c r="O55" s="331" t="s">
        <v>22</v>
      </c>
      <c r="P55" s="331" t="s">
        <v>22</v>
      </c>
      <c r="Q55" s="331" t="s">
        <v>22</v>
      </c>
      <c r="R55" s="357" t="s">
        <v>22</v>
      </c>
      <c r="S55" s="336">
        <v>-2.9508196721311464</v>
      </c>
      <c r="T55" s="336" t="s">
        <v>22</v>
      </c>
      <c r="U55" s="357">
        <v>0</v>
      </c>
      <c r="V55" s="336">
        <v>-66.666666666666671</v>
      </c>
      <c r="W55" s="336">
        <v>-46.005509641873275</v>
      </c>
      <c r="X55" s="336">
        <v>-16.666666666666657</v>
      </c>
      <c r="Y55" s="335">
        <v>-20.588235294117652</v>
      </c>
      <c r="Z55" s="83" t="s">
        <v>80</v>
      </c>
    </row>
    <row r="56" spans="1:26" s="219" customFormat="1" ht="33.75" customHeight="1">
      <c r="A56" s="83" t="s">
        <v>81</v>
      </c>
      <c r="B56" s="334">
        <v>-0.19489059550662091</v>
      </c>
      <c r="C56" s="336">
        <v>30.555555555555571</v>
      </c>
      <c r="D56" s="331">
        <v>25.714285714285708</v>
      </c>
      <c r="E56" s="331">
        <v>-18.181818181818173</v>
      </c>
      <c r="F56" s="357">
        <v>69.333333333333343</v>
      </c>
      <c r="G56" s="336">
        <v>80.487804878048792</v>
      </c>
      <c r="H56" s="331">
        <v>100</v>
      </c>
      <c r="I56" s="331" t="s">
        <v>22</v>
      </c>
      <c r="J56" s="331">
        <v>23.80952380952381</v>
      </c>
      <c r="K56" s="331">
        <v>64</v>
      </c>
      <c r="L56" s="331">
        <v>129.99999999999997</v>
      </c>
      <c r="M56" s="331" t="s">
        <v>22</v>
      </c>
      <c r="N56" s="331">
        <v>20</v>
      </c>
      <c r="O56" s="331" t="s">
        <v>22</v>
      </c>
      <c r="P56" s="331" t="s">
        <v>22</v>
      </c>
      <c r="Q56" s="331" t="s">
        <v>22</v>
      </c>
      <c r="R56" s="357" t="s">
        <v>22</v>
      </c>
      <c r="S56" s="336">
        <v>77.570093457943926</v>
      </c>
      <c r="T56" s="336">
        <v>100</v>
      </c>
      <c r="U56" s="357" t="s">
        <v>22</v>
      </c>
      <c r="V56" s="336">
        <v>100</v>
      </c>
      <c r="W56" s="336">
        <v>-12.534059945504083</v>
      </c>
      <c r="X56" s="336">
        <v>-18.75</v>
      </c>
      <c r="Y56" s="335">
        <v>-26.25</v>
      </c>
      <c r="Z56" s="83" t="s">
        <v>81</v>
      </c>
    </row>
    <row r="57" spans="1:26" s="219" customFormat="1" ht="33.75" customHeight="1" thickBot="1">
      <c r="A57" s="88" t="s">
        <v>82</v>
      </c>
      <c r="B57" s="330">
        <v>1.8307013889434813</v>
      </c>
      <c r="C57" s="339">
        <v>-2.3880597014925371</v>
      </c>
      <c r="D57" s="338">
        <v>0.55658627087198909</v>
      </c>
      <c r="E57" s="338">
        <v>-23.076923076923066</v>
      </c>
      <c r="F57" s="358">
        <v>-13.559322033898297</v>
      </c>
      <c r="G57" s="339">
        <v>36.440677966101674</v>
      </c>
      <c r="H57" s="338">
        <v>50</v>
      </c>
      <c r="I57" s="338" t="s">
        <v>22</v>
      </c>
      <c r="J57" s="338">
        <v>10.000000000000014</v>
      </c>
      <c r="K57" s="338">
        <v>25.217391304347842</v>
      </c>
      <c r="L57" s="338">
        <v>126.31578947368419</v>
      </c>
      <c r="M57" s="338">
        <v>300</v>
      </c>
      <c r="N57" s="338">
        <v>-11.695906432748544</v>
      </c>
      <c r="O57" s="338" t="s">
        <v>22</v>
      </c>
      <c r="P57" s="338" t="s">
        <v>22</v>
      </c>
      <c r="Q57" s="338" t="s">
        <v>22</v>
      </c>
      <c r="R57" s="358" t="s">
        <v>22</v>
      </c>
      <c r="S57" s="339">
        <v>28.653295128939845</v>
      </c>
      <c r="T57" s="339" t="s">
        <v>22</v>
      </c>
      <c r="U57" s="358">
        <v>-50</v>
      </c>
      <c r="V57" s="339">
        <v>-80</v>
      </c>
      <c r="W57" s="339">
        <v>2.1582733812949755</v>
      </c>
      <c r="X57" s="339">
        <v>0</v>
      </c>
      <c r="Y57" s="337">
        <v>-4.8780487804878021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5" t="s">
        <v>207</v>
      </c>
    </row>
    <row r="5" spans="1:35" s="53" customFormat="1" ht="30" customHeight="1" thickBot="1">
      <c r="A5" s="706"/>
      <c r="B5" s="727" t="s">
        <v>85</v>
      </c>
      <c r="C5" s="739" t="s">
        <v>86</v>
      </c>
      <c r="D5" s="74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6"/>
    </row>
    <row r="6" spans="1:35" s="53" customFormat="1" ht="30" customHeight="1" thickBot="1">
      <c r="A6" s="706"/>
      <c r="B6" s="728"/>
      <c r="C6" s="741"/>
      <c r="D6" s="742"/>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6"/>
    </row>
    <row r="7" spans="1:35" s="53" customFormat="1" ht="30" customHeight="1">
      <c r="A7" s="706"/>
      <c r="B7" s="728"/>
      <c r="C7" s="741"/>
      <c r="D7" s="742"/>
      <c r="E7" s="735" t="s">
        <v>97</v>
      </c>
      <c r="F7" s="735"/>
      <c r="G7" s="735" t="s">
        <v>124</v>
      </c>
      <c r="H7" s="735"/>
      <c r="I7" s="735" t="s">
        <v>98</v>
      </c>
      <c r="J7" s="737"/>
      <c r="K7" s="760" t="s">
        <v>86</v>
      </c>
      <c r="L7" s="768"/>
      <c r="M7" s="266"/>
      <c r="N7" s="266"/>
      <c r="O7" s="266"/>
      <c r="P7" s="266"/>
      <c r="Q7" s="266"/>
      <c r="R7" s="265"/>
      <c r="S7" s="767" t="s">
        <v>92</v>
      </c>
      <c r="T7" s="768"/>
      <c r="U7" s="476"/>
      <c r="V7" s="476"/>
      <c r="W7" s="476"/>
      <c r="X7" s="476"/>
      <c r="Y7" s="476"/>
      <c r="Z7" s="476"/>
      <c r="AA7" s="760" t="s">
        <v>86</v>
      </c>
      <c r="AB7" s="761"/>
      <c r="AC7" s="267" t="s">
        <v>94</v>
      </c>
      <c r="AD7" s="268"/>
      <c r="AE7" s="267" t="s">
        <v>95</v>
      </c>
      <c r="AF7" s="268"/>
      <c r="AG7" s="269" t="s">
        <v>96</v>
      </c>
      <c r="AH7" s="270"/>
      <c r="AI7" s="706"/>
    </row>
    <row r="8" spans="1:35" s="53" customFormat="1" ht="30" customHeight="1" thickBot="1">
      <c r="A8" s="707"/>
      <c r="B8" s="729"/>
      <c r="C8" s="743"/>
      <c r="D8" s="744"/>
      <c r="E8" s="736"/>
      <c r="F8" s="736"/>
      <c r="G8" s="736"/>
      <c r="H8" s="736"/>
      <c r="I8" s="736"/>
      <c r="J8" s="738"/>
      <c r="K8" s="762"/>
      <c r="L8" s="770"/>
      <c r="M8" s="764" t="s">
        <v>97</v>
      </c>
      <c r="N8" s="765"/>
      <c r="O8" s="766" t="s">
        <v>124</v>
      </c>
      <c r="P8" s="766"/>
      <c r="Q8" s="766" t="s">
        <v>98</v>
      </c>
      <c r="R8" s="766"/>
      <c r="S8" s="769"/>
      <c r="T8" s="770"/>
      <c r="U8" s="764" t="s">
        <v>97</v>
      </c>
      <c r="V8" s="765"/>
      <c r="W8" s="766" t="s">
        <v>124</v>
      </c>
      <c r="X8" s="766"/>
      <c r="Y8" s="766" t="s">
        <v>98</v>
      </c>
      <c r="Z8" s="766"/>
      <c r="AA8" s="762"/>
      <c r="AB8" s="763"/>
      <c r="AC8" s="474"/>
      <c r="AD8" s="475"/>
      <c r="AE8" s="474"/>
      <c r="AF8" s="475"/>
      <c r="AG8" s="271"/>
      <c r="AH8" s="272"/>
      <c r="AI8" s="70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18240386.329</v>
      </c>
      <c r="C10" s="302">
        <v>6672.5110000000004</v>
      </c>
      <c r="D10" s="503">
        <v>3.6580974106845083</v>
      </c>
      <c r="E10" s="304">
        <v>5505.723</v>
      </c>
      <c r="F10" s="503">
        <v>3.0184245556502107</v>
      </c>
      <c r="G10" s="304">
        <v>62.378</v>
      </c>
      <c r="H10" s="503">
        <v>3.4197740593260653E-2</v>
      </c>
      <c r="I10" s="304">
        <v>1104.4100000000001</v>
      </c>
      <c r="J10" s="504">
        <v>0.60547511444103697</v>
      </c>
      <c r="K10" s="303">
        <v>2560.9160000000002</v>
      </c>
      <c r="L10" s="340">
        <v>1.4077597604901604</v>
      </c>
      <c r="M10" s="310">
        <v>567.98099999999999</v>
      </c>
      <c r="N10" s="340">
        <v>0.31222453080185436</v>
      </c>
      <c r="O10" s="312">
        <v>22.818999999999999</v>
      </c>
      <c r="P10" s="340">
        <v>1.2543820248155335E-2</v>
      </c>
      <c r="Q10" s="312">
        <v>1970.116</v>
      </c>
      <c r="R10" s="340">
        <v>1.0829914094401505</v>
      </c>
      <c r="S10" s="314">
        <v>192.62299999999999</v>
      </c>
      <c r="T10" s="340">
        <v>0.1058866859923934</v>
      </c>
      <c r="U10" s="314">
        <v>181.11799999999999</v>
      </c>
      <c r="V10" s="340">
        <v>9.9562278614549179E-2</v>
      </c>
      <c r="W10" s="314">
        <v>0</v>
      </c>
      <c r="X10" s="340">
        <v>0</v>
      </c>
      <c r="Y10" s="314">
        <v>11.505000000000001</v>
      </c>
      <c r="Z10" s="340">
        <v>6.3244073778442149E-3</v>
      </c>
      <c r="AA10" s="302">
        <v>-30.047999999999998</v>
      </c>
      <c r="AB10" s="340">
        <v>-1.6517669959970706E-2</v>
      </c>
      <c r="AC10" s="302">
        <v>33582.175999999999</v>
      </c>
      <c r="AD10" s="506">
        <v>18.410890753233893</v>
      </c>
      <c r="AE10" s="507">
        <v>4718.6000000000004</v>
      </c>
      <c r="AF10" s="503">
        <v>2.5868969630856995</v>
      </c>
      <c r="AG10" s="302">
        <v>15553.621999999999</v>
      </c>
      <c r="AH10" s="503">
        <v>8.5270244387705905</v>
      </c>
      <c r="AI10" s="107" t="s">
        <v>99</v>
      </c>
    </row>
    <row r="11" spans="1:35" ht="30" customHeight="1">
      <c r="A11" s="108" t="s">
        <v>100</v>
      </c>
      <c r="B11" s="500">
        <v>710663.84400000004</v>
      </c>
      <c r="C11" s="502">
        <v>179.18700000000001</v>
      </c>
      <c r="D11" s="341">
        <v>2.5214030728148318</v>
      </c>
      <c r="E11" s="307">
        <v>140.48599999999999</v>
      </c>
      <c r="F11" s="341">
        <v>1.9768277391075488</v>
      </c>
      <c r="G11" s="307">
        <v>2.4529999999999998</v>
      </c>
      <c r="H11" s="341">
        <v>3.4517022650163133E-2</v>
      </c>
      <c r="I11" s="315">
        <v>36.247999999999998</v>
      </c>
      <c r="J11" s="347">
        <v>0.51005831105711907</v>
      </c>
      <c r="K11" s="502">
        <v>143.55199999999999</v>
      </c>
      <c r="L11" s="341">
        <v>2.0275534894056149</v>
      </c>
      <c r="M11" s="311">
        <v>28.706</v>
      </c>
      <c r="N11" s="341">
        <v>0.405448551513581</v>
      </c>
      <c r="O11" s="505">
        <v>1.1970000000000001</v>
      </c>
      <c r="P11" s="341">
        <v>1.6906636806303787E-2</v>
      </c>
      <c r="Q11" s="505">
        <v>113.649</v>
      </c>
      <c r="R11" s="341">
        <v>1.6051983010857303</v>
      </c>
      <c r="S11" s="315">
        <v>1.1739999999999999</v>
      </c>
      <c r="T11" s="341">
        <v>1.6581780794152585E-2</v>
      </c>
      <c r="U11" s="315">
        <v>0</v>
      </c>
      <c r="V11" s="341">
        <v>0</v>
      </c>
      <c r="W11" s="315">
        <v>0</v>
      </c>
      <c r="X11" s="341">
        <v>0</v>
      </c>
      <c r="Y11" s="315">
        <v>1.1739999999999999</v>
      </c>
      <c r="Z11" s="341">
        <v>1.6581780794152585E-2</v>
      </c>
      <c r="AA11" s="502">
        <v>-2.64</v>
      </c>
      <c r="AB11" s="341">
        <v>-3.7287820525181287E-2</v>
      </c>
      <c r="AC11" s="316">
        <v>1597.5709999999999</v>
      </c>
      <c r="AD11" s="344">
        <v>22.47998140735579</v>
      </c>
      <c r="AE11" s="502">
        <v>155.505</v>
      </c>
      <c r="AF11" s="341">
        <v>2.1881653514935251</v>
      </c>
      <c r="AG11" s="502">
        <v>954.10199999999998</v>
      </c>
      <c r="AH11" s="341">
        <v>13.425503605611881</v>
      </c>
      <c r="AI11" s="108" t="s">
        <v>100</v>
      </c>
    </row>
    <row r="12" spans="1:35" ht="30" customHeight="1">
      <c r="A12" s="109" t="s">
        <v>37</v>
      </c>
      <c r="B12" s="501">
        <v>140390.75700000001</v>
      </c>
      <c r="C12" s="298">
        <v>28.599</v>
      </c>
      <c r="D12" s="342">
        <v>2.0370999210439473</v>
      </c>
      <c r="E12" s="308">
        <v>24.125</v>
      </c>
      <c r="F12" s="342">
        <v>1.718417972488032</v>
      </c>
      <c r="G12" s="308">
        <v>0.51700000000000002</v>
      </c>
      <c r="H12" s="342">
        <v>3.6825786187619176E-2</v>
      </c>
      <c r="I12" s="305">
        <v>3.9569999999999999</v>
      </c>
      <c r="J12" s="348">
        <v>0.28185616236829608</v>
      </c>
      <c r="K12" s="298">
        <v>28.324999999999999</v>
      </c>
      <c r="L12" s="342">
        <v>2.0130752500818687</v>
      </c>
      <c r="M12" s="311">
        <v>6.1390000000000002</v>
      </c>
      <c r="N12" s="342">
        <v>0.43630252286858229</v>
      </c>
      <c r="O12" s="313">
        <v>0</v>
      </c>
      <c r="P12" s="342">
        <v>0</v>
      </c>
      <c r="Q12" s="313">
        <v>22.186</v>
      </c>
      <c r="R12" s="342">
        <v>1.5767727272132865</v>
      </c>
      <c r="S12" s="305">
        <v>0</v>
      </c>
      <c r="T12" s="342">
        <v>0</v>
      </c>
      <c r="U12" s="305">
        <v>0</v>
      </c>
      <c r="V12" s="342">
        <v>0</v>
      </c>
      <c r="W12" s="305">
        <v>0</v>
      </c>
      <c r="X12" s="342">
        <v>0</v>
      </c>
      <c r="Y12" s="305">
        <v>0</v>
      </c>
      <c r="Z12" s="342">
        <v>0</v>
      </c>
      <c r="AA12" s="298">
        <v>-3.363</v>
      </c>
      <c r="AB12" s="342">
        <v>-0.23901048776788436</v>
      </c>
      <c r="AC12" s="317">
        <v>172.20400000000001</v>
      </c>
      <c r="AD12" s="345">
        <v>12.266049680179442</v>
      </c>
      <c r="AE12" s="298">
        <v>50.616999999999997</v>
      </c>
      <c r="AF12" s="342">
        <v>3.6054367881213145</v>
      </c>
      <c r="AG12" s="298">
        <v>146.529</v>
      </c>
      <c r="AH12" s="342">
        <v>10.437225578889072</v>
      </c>
      <c r="AI12" s="109" t="s">
        <v>101</v>
      </c>
    </row>
    <row r="13" spans="1:35" ht="30" customHeight="1">
      <c r="A13" s="109" t="s">
        <v>38</v>
      </c>
      <c r="B13" s="501">
        <v>127054.71799999999</v>
      </c>
      <c r="C13" s="298">
        <v>32.107999999999997</v>
      </c>
      <c r="D13" s="342">
        <v>2.5271001742729458</v>
      </c>
      <c r="E13" s="308">
        <v>22.988</v>
      </c>
      <c r="F13" s="342">
        <v>1.8092992028835955</v>
      </c>
      <c r="G13" s="308">
        <v>0.69799999999999995</v>
      </c>
      <c r="H13" s="342">
        <v>5.4936960310281439E-2</v>
      </c>
      <c r="I13" s="305">
        <v>8.4220000000000006</v>
      </c>
      <c r="J13" s="348">
        <v>0.66286401107906923</v>
      </c>
      <c r="K13" s="298">
        <v>9.49</v>
      </c>
      <c r="L13" s="342">
        <v>0.76335932102151216</v>
      </c>
      <c r="M13" s="311">
        <v>0.94399999999999995</v>
      </c>
      <c r="N13" s="342">
        <v>7.5933740679062958E-2</v>
      </c>
      <c r="O13" s="313">
        <v>0</v>
      </c>
      <c r="P13" s="342">
        <v>0</v>
      </c>
      <c r="Q13" s="313">
        <v>8.5459999999999994</v>
      </c>
      <c r="R13" s="342">
        <v>0.68742558034244916</v>
      </c>
      <c r="S13" s="305">
        <v>0</v>
      </c>
      <c r="T13" s="342">
        <v>0</v>
      </c>
      <c r="U13" s="305">
        <v>0</v>
      </c>
      <c r="V13" s="342">
        <v>0</v>
      </c>
      <c r="W13" s="305">
        <v>0</v>
      </c>
      <c r="X13" s="342">
        <v>0</v>
      </c>
      <c r="Y13" s="305">
        <v>0</v>
      </c>
      <c r="Z13" s="342">
        <v>0</v>
      </c>
      <c r="AA13" s="298">
        <v>0</v>
      </c>
      <c r="AB13" s="342">
        <v>0</v>
      </c>
      <c r="AC13" s="317">
        <v>178.40700000000001</v>
      </c>
      <c r="AD13" s="345">
        <v>14.041745384063583</v>
      </c>
      <c r="AE13" s="298">
        <v>47.673999999999999</v>
      </c>
      <c r="AF13" s="342">
        <v>3.7522416129403395</v>
      </c>
      <c r="AG13" s="298">
        <v>133.58000000000001</v>
      </c>
      <c r="AH13" s="342">
        <v>10.513580455941826</v>
      </c>
      <c r="AI13" s="109" t="s">
        <v>38</v>
      </c>
    </row>
    <row r="14" spans="1:35" ht="30" customHeight="1">
      <c r="A14" s="109" t="s">
        <v>39</v>
      </c>
      <c r="B14" s="501">
        <v>289461.93199999997</v>
      </c>
      <c r="C14" s="298">
        <v>52.076000000000001</v>
      </c>
      <c r="D14" s="342">
        <v>1.7990621302147602</v>
      </c>
      <c r="E14" s="308">
        <v>39.308</v>
      </c>
      <c r="F14" s="342">
        <v>1.3579678587925683</v>
      </c>
      <c r="G14" s="308">
        <v>0.34399999999999997</v>
      </c>
      <c r="H14" s="342">
        <v>1.188411884157534E-2</v>
      </c>
      <c r="I14" s="305">
        <v>12.423999999999999</v>
      </c>
      <c r="J14" s="348">
        <v>0.4292101525806164</v>
      </c>
      <c r="K14" s="298">
        <v>24.925000000000001</v>
      </c>
      <c r="L14" s="342">
        <v>0.86657706547606317</v>
      </c>
      <c r="M14" s="311">
        <v>10.568</v>
      </c>
      <c r="N14" s="342">
        <v>0.36742172228489611</v>
      </c>
      <c r="O14" s="313">
        <v>0.124</v>
      </c>
      <c r="P14" s="342">
        <v>4.3111557118969638E-3</v>
      </c>
      <c r="Q14" s="313">
        <v>14.233000000000001</v>
      </c>
      <c r="R14" s="342">
        <v>0.49484418747927006</v>
      </c>
      <c r="S14" s="305">
        <v>0</v>
      </c>
      <c r="T14" s="342">
        <v>0</v>
      </c>
      <c r="U14" s="305">
        <v>0</v>
      </c>
      <c r="V14" s="342">
        <v>0</v>
      </c>
      <c r="W14" s="305">
        <v>0</v>
      </c>
      <c r="X14" s="342">
        <v>0</v>
      </c>
      <c r="Y14" s="305">
        <v>0</v>
      </c>
      <c r="Z14" s="342">
        <v>0</v>
      </c>
      <c r="AA14" s="298">
        <v>-7.1890000000000001</v>
      </c>
      <c r="AB14" s="342">
        <v>-0.24994272913570384</v>
      </c>
      <c r="AC14" s="317">
        <v>458.52199999999999</v>
      </c>
      <c r="AD14" s="345">
        <v>15.840494010107003</v>
      </c>
      <c r="AE14" s="298">
        <v>29.745000000000001</v>
      </c>
      <c r="AF14" s="342">
        <v>1.0275962643681935</v>
      </c>
      <c r="AG14" s="298">
        <v>467.34899999999999</v>
      </c>
      <c r="AH14" s="342">
        <v>16.145439117707543</v>
      </c>
      <c r="AI14" s="109" t="s">
        <v>39</v>
      </c>
    </row>
    <row r="15" spans="1:35" ht="30" customHeight="1">
      <c r="A15" s="109" t="s">
        <v>40</v>
      </c>
      <c r="B15" s="501">
        <v>116775.70299999999</v>
      </c>
      <c r="C15" s="298">
        <v>25.344000000000001</v>
      </c>
      <c r="D15" s="342">
        <v>2.1703144874238096</v>
      </c>
      <c r="E15" s="308">
        <v>21.614000000000001</v>
      </c>
      <c r="F15" s="342">
        <v>1.8508987267668175</v>
      </c>
      <c r="G15" s="308">
        <v>3.5999999999999997E-2</v>
      </c>
      <c r="H15" s="342">
        <v>3.082833078727002E-3</v>
      </c>
      <c r="I15" s="305">
        <v>3.694</v>
      </c>
      <c r="J15" s="348">
        <v>0.31633292757826514</v>
      </c>
      <c r="K15" s="298">
        <v>35.533999999999999</v>
      </c>
      <c r="L15" s="342">
        <v>3.0315115274816917</v>
      </c>
      <c r="M15" s="311">
        <v>4.3520000000000003</v>
      </c>
      <c r="N15" s="342">
        <v>0.37128210073733114</v>
      </c>
      <c r="O15" s="313">
        <v>0</v>
      </c>
      <c r="P15" s="342">
        <v>0</v>
      </c>
      <c r="Q15" s="313">
        <v>31.181999999999999</v>
      </c>
      <c r="R15" s="342">
        <v>2.6602294267443609</v>
      </c>
      <c r="S15" s="305">
        <v>0</v>
      </c>
      <c r="T15" s="342">
        <v>0</v>
      </c>
      <c r="U15" s="305">
        <v>0</v>
      </c>
      <c r="V15" s="342">
        <v>0</v>
      </c>
      <c r="W15" s="305">
        <v>0</v>
      </c>
      <c r="X15" s="342">
        <v>0</v>
      </c>
      <c r="Y15" s="305">
        <v>0</v>
      </c>
      <c r="Z15" s="342">
        <v>0</v>
      </c>
      <c r="AA15" s="298">
        <v>0</v>
      </c>
      <c r="AB15" s="342">
        <v>0</v>
      </c>
      <c r="AC15" s="317">
        <v>242.70599999999999</v>
      </c>
      <c r="AD15" s="345">
        <v>20.783946811264325</v>
      </c>
      <c r="AE15" s="298">
        <v>14.603999999999999</v>
      </c>
      <c r="AF15" s="342">
        <v>1.2506026189369204</v>
      </c>
      <c r="AG15" s="298">
        <v>52.072000000000003</v>
      </c>
      <c r="AH15" s="342">
        <v>4.459146779874235</v>
      </c>
      <c r="AI15" s="109" t="s">
        <v>40</v>
      </c>
    </row>
    <row r="16" spans="1:35" ht="30" customHeight="1">
      <c r="A16" s="109" t="s">
        <v>41</v>
      </c>
      <c r="B16" s="501">
        <v>117070.63499999999</v>
      </c>
      <c r="C16" s="298">
        <v>29.472000000000001</v>
      </c>
      <c r="D16" s="342">
        <v>2.517454526491635</v>
      </c>
      <c r="E16" s="308">
        <v>26.289000000000001</v>
      </c>
      <c r="F16" s="342">
        <v>2.2455673875861359</v>
      </c>
      <c r="G16" s="308">
        <v>5.1999999999999998E-2</v>
      </c>
      <c r="H16" s="342">
        <v>4.4417628724743828E-3</v>
      </c>
      <c r="I16" s="305">
        <v>3.1309999999999998</v>
      </c>
      <c r="J16" s="348">
        <v>0.26744537603302487</v>
      </c>
      <c r="K16" s="298">
        <v>18.946999999999999</v>
      </c>
      <c r="L16" s="342">
        <v>1.6375569628745745</v>
      </c>
      <c r="M16" s="311">
        <v>4.5460000000000003</v>
      </c>
      <c r="N16" s="342">
        <v>0.39290304286841271</v>
      </c>
      <c r="O16" s="313">
        <v>0</v>
      </c>
      <c r="P16" s="342">
        <v>0</v>
      </c>
      <c r="Q16" s="313">
        <v>14.401</v>
      </c>
      <c r="R16" s="342">
        <v>1.2446539200061619</v>
      </c>
      <c r="S16" s="305">
        <v>0.84699999999999998</v>
      </c>
      <c r="T16" s="342">
        <v>7.3204768435887718E-2</v>
      </c>
      <c r="U16" s="305">
        <v>0</v>
      </c>
      <c r="V16" s="342">
        <v>0</v>
      </c>
      <c r="W16" s="305">
        <v>0</v>
      </c>
      <c r="X16" s="342">
        <v>0</v>
      </c>
      <c r="Y16" s="305">
        <v>0.84699999999999998</v>
      </c>
      <c r="Z16" s="342">
        <v>7.3204768435887718E-2</v>
      </c>
      <c r="AA16" s="298">
        <v>0</v>
      </c>
      <c r="AB16" s="342">
        <v>0</v>
      </c>
      <c r="AC16" s="317">
        <v>199.691</v>
      </c>
      <c r="AD16" s="345">
        <v>17.057309033986193</v>
      </c>
      <c r="AE16" s="298">
        <v>33.029000000000003</v>
      </c>
      <c r="AF16" s="342">
        <v>2.8212881906722385</v>
      </c>
      <c r="AG16" s="298">
        <v>199.26599999999999</v>
      </c>
      <c r="AH16" s="342">
        <v>17.021006164355391</v>
      </c>
      <c r="AI16" s="109" t="s">
        <v>41</v>
      </c>
    </row>
    <row r="17" spans="1:35" ht="30" customHeight="1">
      <c r="A17" s="109" t="s">
        <v>42</v>
      </c>
      <c r="B17" s="501">
        <v>204337.601</v>
      </c>
      <c r="C17" s="298">
        <v>73.566999999999993</v>
      </c>
      <c r="D17" s="342">
        <v>3.6002673829962402</v>
      </c>
      <c r="E17" s="308">
        <v>56.546999999999997</v>
      </c>
      <c r="F17" s="342">
        <v>2.7673320878422176</v>
      </c>
      <c r="G17" s="308">
        <v>1.0649999999999999</v>
      </c>
      <c r="H17" s="342">
        <v>5.2119629220859845E-2</v>
      </c>
      <c r="I17" s="305">
        <v>15.955</v>
      </c>
      <c r="J17" s="348">
        <v>0.78081566593316321</v>
      </c>
      <c r="K17" s="298">
        <v>33.417999999999999</v>
      </c>
      <c r="L17" s="342">
        <v>1.6030699760639786</v>
      </c>
      <c r="M17" s="311">
        <v>4.774</v>
      </c>
      <c r="N17" s="342">
        <v>0.22900999658056836</v>
      </c>
      <c r="O17" s="313">
        <v>0</v>
      </c>
      <c r="P17" s="342">
        <v>0</v>
      </c>
      <c r="Q17" s="313">
        <v>28.643999999999998</v>
      </c>
      <c r="R17" s="342">
        <v>1.3740599794834103</v>
      </c>
      <c r="S17" s="305">
        <v>0</v>
      </c>
      <c r="T17" s="342">
        <v>0</v>
      </c>
      <c r="U17" s="305">
        <v>0</v>
      </c>
      <c r="V17" s="342">
        <v>0</v>
      </c>
      <c r="W17" s="305">
        <v>0</v>
      </c>
      <c r="X17" s="342">
        <v>0</v>
      </c>
      <c r="Y17" s="305">
        <v>0</v>
      </c>
      <c r="Z17" s="342">
        <v>0</v>
      </c>
      <c r="AA17" s="298">
        <v>-6.7000000000000004E-2</v>
      </c>
      <c r="AB17" s="342">
        <v>-3.2140070739208378E-3</v>
      </c>
      <c r="AC17" s="317">
        <v>424.78199999999998</v>
      </c>
      <c r="AD17" s="345">
        <v>20.788244450418112</v>
      </c>
      <c r="AE17" s="298">
        <v>43.363</v>
      </c>
      <c r="AF17" s="342">
        <v>2.1221253351212632</v>
      </c>
      <c r="AG17" s="298">
        <v>124.223</v>
      </c>
      <c r="AH17" s="342">
        <v>6.0793020663876742</v>
      </c>
      <c r="AI17" s="109" t="s">
        <v>42</v>
      </c>
    </row>
    <row r="18" spans="1:35" ht="30" customHeight="1">
      <c r="A18" s="109" t="s">
        <v>43</v>
      </c>
      <c r="B18" s="501">
        <v>352336.89799999999</v>
      </c>
      <c r="C18" s="298">
        <v>94.757000000000005</v>
      </c>
      <c r="D18" s="342">
        <v>2.689386224885252</v>
      </c>
      <c r="E18" s="308">
        <v>56.192999999999998</v>
      </c>
      <c r="F18" s="342">
        <v>1.5948656050210217</v>
      </c>
      <c r="G18" s="308">
        <v>0.67400000000000004</v>
      </c>
      <c r="H18" s="342">
        <v>1.9129418571426488E-2</v>
      </c>
      <c r="I18" s="305">
        <v>37.89</v>
      </c>
      <c r="J18" s="348">
        <v>1.0753912012928035</v>
      </c>
      <c r="K18" s="298">
        <v>65.906000000000006</v>
      </c>
      <c r="L18" s="342">
        <v>1.8201751984957173</v>
      </c>
      <c r="M18" s="311">
        <v>7.3940000000000001</v>
      </c>
      <c r="N18" s="342">
        <v>0.20420561735922876</v>
      </c>
      <c r="O18" s="313">
        <v>0</v>
      </c>
      <c r="P18" s="342">
        <v>0</v>
      </c>
      <c r="Q18" s="313">
        <v>58.512</v>
      </c>
      <c r="R18" s="342">
        <v>1.6159695811364885</v>
      </c>
      <c r="S18" s="305">
        <v>1.468</v>
      </c>
      <c r="T18" s="342">
        <v>4.0542851810028112E-2</v>
      </c>
      <c r="U18" s="305">
        <v>0</v>
      </c>
      <c r="V18" s="342">
        <v>0</v>
      </c>
      <c r="W18" s="305">
        <v>0</v>
      </c>
      <c r="X18" s="342">
        <v>0</v>
      </c>
      <c r="Y18" s="305">
        <v>1.468</v>
      </c>
      <c r="Z18" s="342">
        <v>4.0542851810028112E-2</v>
      </c>
      <c r="AA18" s="298">
        <v>-2.3199999999999998</v>
      </c>
      <c r="AB18" s="342">
        <v>-6.4073171797864578E-2</v>
      </c>
      <c r="AC18" s="317">
        <v>620.274</v>
      </c>
      <c r="AD18" s="345">
        <v>17.604571179485152</v>
      </c>
      <c r="AE18" s="298">
        <v>130.72999999999999</v>
      </c>
      <c r="AF18" s="342">
        <v>3.7103692727634789</v>
      </c>
      <c r="AG18" s="298">
        <v>175.44</v>
      </c>
      <c r="AH18" s="342">
        <v>4.9793252139036541</v>
      </c>
      <c r="AI18" s="109" t="s">
        <v>43</v>
      </c>
    </row>
    <row r="19" spans="1:35" ht="30" customHeight="1">
      <c r="A19" s="109" t="s">
        <v>44</v>
      </c>
      <c r="B19" s="501">
        <v>240369.67300000001</v>
      </c>
      <c r="C19" s="298">
        <v>69.576999999999998</v>
      </c>
      <c r="D19" s="342">
        <v>2.8945831282135157</v>
      </c>
      <c r="E19" s="308">
        <v>49.529000000000003</v>
      </c>
      <c r="F19" s="342">
        <v>2.0605344834828645</v>
      </c>
      <c r="G19" s="308">
        <v>0.374</v>
      </c>
      <c r="H19" s="342">
        <v>1.555936717524261E-2</v>
      </c>
      <c r="I19" s="305">
        <v>19.673999999999999</v>
      </c>
      <c r="J19" s="348">
        <v>0.81848927755540934</v>
      </c>
      <c r="K19" s="298">
        <v>38.578000000000003</v>
      </c>
      <c r="L19" s="342">
        <v>1.5456650116335753</v>
      </c>
      <c r="M19" s="311">
        <v>7.1280000000000001</v>
      </c>
      <c r="N19" s="342">
        <v>0.28559023803525646</v>
      </c>
      <c r="O19" s="313">
        <v>3.4000000000000002E-2</v>
      </c>
      <c r="P19" s="342">
        <v>1.3622429984846689E-3</v>
      </c>
      <c r="Q19" s="313">
        <v>31.416</v>
      </c>
      <c r="R19" s="342">
        <v>1.2587125305998339</v>
      </c>
      <c r="S19" s="305">
        <v>0.68600000000000005</v>
      </c>
      <c r="T19" s="342">
        <v>2.7485255792955379E-2</v>
      </c>
      <c r="U19" s="305">
        <v>0.46400000000000002</v>
      </c>
      <c r="V19" s="342">
        <v>1.8590610332261365E-2</v>
      </c>
      <c r="W19" s="305">
        <v>0</v>
      </c>
      <c r="X19" s="342">
        <v>0</v>
      </c>
      <c r="Y19" s="305">
        <v>0.222</v>
      </c>
      <c r="Z19" s="342">
        <v>8.8946454606940156E-3</v>
      </c>
      <c r="AA19" s="298">
        <v>0</v>
      </c>
      <c r="AB19" s="342">
        <v>0</v>
      </c>
      <c r="AC19" s="317">
        <v>245.59399999999999</v>
      </c>
      <c r="AD19" s="345">
        <v>10.217345513466666</v>
      </c>
      <c r="AE19" s="298">
        <v>67.751000000000005</v>
      </c>
      <c r="AF19" s="342">
        <v>2.8186168061226264</v>
      </c>
      <c r="AG19" s="298">
        <v>58.088999999999999</v>
      </c>
      <c r="AH19" s="342">
        <v>2.4166526199001819</v>
      </c>
      <c r="AI19" s="109" t="s">
        <v>44</v>
      </c>
    </row>
    <row r="20" spans="1:35" ht="30" customHeight="1">
      <c r="A20" s="109" t="s">
        <v>45</v>
      </c>
      <c r="B20" s="501">
        <v>208637.63200000001</v>
      </c>
      <c r="C20" s="298">
        <v>34.835999999999999</v>
      </c>
      <c r="D20" s="342">
        <v>1.6696891958589712</v>
      </c>
      <c r="E20" s="308">
        <v>27.276</v>
      </c>
      <c r="F20" s="342">
        <v>1.3073384575223705</v>
      </c>
      <c r="G20" s="308">
        <v>0.64600000000000002</v>
      </c>
      <c r="H20" s="342">
        <v>3.0962774730878845E-2</v>
      </c>
      <c r="I20" s="305">
        <v>6.9139999999999997</v>
      </c>
      <c r="J20" s="348">
        <v>0.33138796360572187</v>
      </c>
      <c r="K20" s="298">
        <v>5.2030000000000003</v>
      </c>
      <c r="L20" s="342">
        <v>0.2472746978547235</v>
      </c>
      <c r="M20" s="311">
        <v>1.016</v>
      </c>
      <c r="N20" s="342">
        <v>4.8285814533999438E-2</v>
      </c>
      <c r="O20" s="313">
        <v>6.7000000000000004E-2</v>
      </c>
      <c r="P20" s="342">
        <v>3.1842023363956324E-3</v>
      </c>
      <c r="Q20" s="313">
        <v>4.12</v>
      </c>
      <c r="R20" s="342">
        <v>0.19580468098432843</v>
      </c>
      <c r="S20" s="305">
        <v>0.374</v>
      </c>
      <c r="T20" s="342">
        <v>1.7774502594208454E-2</v>
      </c>
      <c r="U20" s="305">
        <v>0.374</v>
      </c>
      <c r="V20" s="342">
        <v>1.7774502594208454E-2</v>
      </c>
      <c r="W20" s="305">
        <v>0</v>
      </c>
      <c r="X20" s="342">
        <v>0</v>
      </c>
      <c r="Y20" s="305">
        <v>0</v>
      </c>
      <c r="Z20" s="342">
        <v>0</v>
      </c>
      <c r="AA20" s="298">
        <v>0</v>
      </c>
      <c r="AB20" s="342">
        <v>0</v>
      </c>
      <c r="AC20" s="317">
        <v>274.58199999999999</v>
      </c>
      <c r="AD20" s="345">
        <v>13.1607130203625</v>
      </c>
      <c r="AE20" s="298">
        <v>25.556000000000001</v>
      </c>
      <c r="AF20" s="342">
        <v>1.2248988715516096</v>
      </c>
      <c r="AG20" s="298">
        <v>195.95599999999999</v>
      </c>
      <c r="AH20" s="342">
        <v>9.3921694816781649</v>
      </c>
      <c r="AI20" s="109" t="s">
        <v>45</v>
      </c>
    </row>
    <row r="21" spans="1:35" ht="30" customHeight="1">
      <c r="A21" s="109" t="s">
        <v>46</v>
      </c>
      <c r="B21" s="501">
        <v>980176.39599999995</v>
      </c>
      <c r="C21" s="298">
        <v>450.327</v>
      </c>
      <c r="D21" s="342">
        <v>4.5943465057691517</v>
      </c>
      <c r="E21" s="308">
        <v>345.11500000000001</v>
      </c>
      <c r="F21" s="342">
        <v>3.5209478764065243</v>
      </c>
      <c r="G21" s="308">
        <v>9.157</v>
      </c>
      <c r="H21" s="342">
        <v>9.3421959938729232E-2</v>
      </c>
      <c r="I21" s="305">
        <v>96.055000000000007</v>
      </c>
      <c r="J21" s="348">
        <v>0.97997666942389838</v>
      </c>
      <c r="K21" s="298">
        <v>179.83699999999999</v>
      </c>
      <c r="L21" s="342">
        <v>1.8389935282576437</v>
      </c>
      <c r="M21" s="311">
        <v>32.334000000000003</v>
      </c>
      <c r="N21" s="342">
        <v>0.33064395392873913</v>
      </c>
      <c r="O21" s="313">
        <v>0.6</v>
      </c>
      <c r="P21" s="342">
        <v>6.135534494873615E-3</v>
      </c>
      <c r="Q21" s="313">
        <v>146.90299999999999</v>
      </c>
      <c r="R21" s="342">
        <v>1.5022140398340309</v>
      </c>
      <c r="S21" s="305">
        <v>0</v>
      </c>
      <c r="T21" s="342">
        <v>0</v>
      </c>
      <c r="U21" s="305">
        <v>0</v>
      </c>
      <c r="V21" s="342">
        <v>0</v>
      </c>
      <c r="W21" s="305">
        <v>0</v>
      </c>
      <c r="X21" s="342">
        <v>0</v>
      </c>
      <c r="Y21" s="305">
        <v>0</v>
      </c>
      <c r="Z21" s="342">
        <v>0</v>
      </c>
      <c r="AA21" s="298">
        <v>-4.0289999999999999</v>
      </c>
      <c r="AB21" s="342">
        <v>-4.1200114133076324E-2</v>
      </c>
      <c r="AC21" s="317">
        <v>1616.473</v>
      </c>
      <c r="AD21" s="345">
        <v>16.491654018569122</v>
      </c>
      <c r="AE21" s="298">
        <v>256.12200000000001</v>
      </c>
      <c r="AF21" s="342">
        <v>2.6130194630803989</v>
      </c>
      <c r="AG21" s="298">
        <v>534.52599999999995</v>
      </c>
      <c r="AH21" s="342">
        <v>5.4533653552701953</v>
      </c>
      <c r="AI21" s="109" t="s">
        <v>46</v>
      </c>
    </row>
    <row r="22" spans="1:35" ht="30" customHeight="1">
      <c r="A22" s="109" t="s">
        <v>47</v>
      </c>
      <c r="B22" s="501">
        <v>918851.45200000005</v>
      </c>
      <c r="C22" s="298">
        <v>155.14400000000001</v>
      </c>
      <c r="D22" s="342">
        <v>1.688455730927005</v>
      </c>
      <c r="E22" s="308">
        <v>109.07299999999999</v>
      </c>
      <c r="F22" s="342">
        <v>1.1870580360142913</v>
      </c>
      <c r="G22" s="308">
        <v>2.3130000000000002</v>
      </c>
      <c r="H22" s="342">
        <v>2.5172730531855328E-2</v>
      </c>
      <c r="I22" s="305">
        <v>43.758000000000003</v>
      </c>
      <c r="J22" s="348">
        <v>0.47622496438085837</v>
      </c>
      <c r="K22" s="298">
        <v>101.41200000000001</v>
      </c>
      <c r="L22" s="342">
        <v>1.1024475477737923</v>
      </c>
      <c r="M22" s="311">
        <v>33.381999999999998</v>
      </c>
      <c r="N22" s="342">
        <v>0.36289496351304312</v>
      </c>
      <c r="O22" s="313">
        <v>0.315</v>
      </c>
      <c r="P22" s="342">
        <v>3.4243578427478462E-3</v>
      </c>
      <c r="Q22" s="313">
        <v>67.715000000000003</v>
      </c>
      <c r="R22" s="342">
        <v>0.73612822641800124</v>
      </c>
      <c r="S22" s="305">
        <v>6.28</v>
      </c>
      <c r="T22" s="342">
        <v>6.8269737309385639E-2</v>
      </c>
      <c r="U22" s="305">
        <v>6.28</v>
      </c>
      <c r="V22" s="342">
        <v>6.8269737309385639E-2</v>
      </c>
      <c r="W22" s="305">
        <v>0</v>
      </c>
      <c r="X22" s="342">
        <v>0</v>
      </c>
      <c r="Y22" s="305">
        <v>0</v>
      </c>
      <c r="Z22" s="342">
        <v>0</v>
      </c>
      <c r="AA22" s="298">
        <v>0</v>
      </c>
      <c r="AB22" s="342">
        <v>0</v>
      </c>
      <c r="AC22" s="317">
        <v>1496.0830000000001</v>
      </c>
      <c r="AD22" s="345">
        <v>16.282098665062566</v>
      </c>
      <c r="AE22" s="298">
        <v>266.99</v>
      </c>
      <c r="AF22" s="342">
        <v>2.9056927473843728</v>
      </c>
      <c r="AG22" s="298">
        <v>555.02800000000002</v>
      </c>
      <c r="AH22" s="342">
        <v>6.0404540776630347</v>
      </c>
      <c r="AI22" s="109" t="s">
        <v>47</v>
      </c>
    </row>
    <row r="23" spans="1:35" ht="30" customHeight="1">
      <c r="A23" s="109" t="s">
        <v>48</v>
      </c>
      <c r="B23" s="501">
        <v>2422523.4989999998</v>
      </c>
      <c r="C23" s="298">
        <v>507.197</v>
      </c>
      <c r="D23" s="342">
        <v>2.0936721571921479</v>
      </c>
      <c r="E23" s="308">
        <v>389.31900000000002</v>
      </c>
      <c r="F23" s="342">
        <v>1.6070803860549054</v>
      </c>
      <c r="G23" s="308">
        <v>7.5629999999999997</v>
      </c>
      <c r="H23" s="342">
        <v>3.121951140255998E-2</v>
      </c>
      <c r="I23" s="305">
        <v>110.315</v>
      </c>
      <c r="J23" s="348">
        <v>0.45537225973468259</v>
      </c>
      <c r="K23" s="298">
        <v>375.06</v>
      </c>
      <c r="L23" s="342">
        <v>1.5620266820670019</v>
      </c>
      <c r="M23" s="311">
        <v>80.067999999999998</v>
      </c>
      <c r="N23" s="342">
        <v>0.33346225238559352</v>
      </c>
      <c r="O23" s="313">
        <v>7.9889999999999999</v>
      </c>
      <c r="P23" s="342">
        <v>3.3272092899891421E-2</v>
      </c>
      <c r="Q23" s="313">
        <v>287.00299999999999</v>
      </c>
      <c r="R23" s="342">
        <v>1.1952923367815169</v>
      </c>
      <c r="S23" s="305">
        <v>22.395</v>
      </c>
      <c r="T23" s="342">
        <v>9.326931036338322E-2</v>
      </c>
      <c r="U23" s="305">
        <v>19.227</v>
      </c>
      <c r="V23" s="342">
        <v>8.0075419975743203E-2</v>
      </c>
      <c r="W23" s="305">
        <v>0</v>
      </c>
      <c r="X23" s="342">
        <v>0</v>
      </c>
      <c r="Y23" s="305">
        <v>3.1680000000000001</v>
      </c>
      <c r="Z23" s="342">
        <v>1.3193890387640012E-2</v>
      </c>
      <c r="AA23" s="298">
        <v>-0.86399999999999999</v>
      </c>
      <c r="AB23" s="342">
        <v>-3.5983337420836389E-3</v>
      </c>
      <c r="AC23" s="317">
        <v>4777.277</v>
      </c>
      <c r="AD23" s="345">
        <v>19.72025039993224</v>
      </c>
      <c r="AE23" s="298">
        <v>960.76</v>
      </c>
      <c r="AF23" s="342">
        <v>3.965947081201048</v>
      </c>
      <c r="AG23" s="298">
        <v>1806.106</v>
      </c>
      <c r="AH23" s="342">
        <v>7.4554736032304643</v>
      </c>
      <c r="AI23" s="109" t="s">
        <v>48</v>
      </c>
    </row>
    <row r="24" spans="1:35" ht="30" customHeight="1">
      <c r="A24" s="109" t="s">
        <v>49</v>
      </c>
      <c r="B24" s="501">
        <v>1449800.851</v>
      </c>
      <c r="C24" s="298">
        <v>234.642</v>
      </c>
      <c r="D24" s="342">
        <v>1.618442973310132</v>
      </c>
      <c r="E24" s="308">
        <v>180.98599999999999</v>
      </c>
      <c r="F24" s="342">
        <v>1.2483507640043452</v>
      </c>
      <c r="G24" s="308">
        <v>6.7389999999999999</v>
      </c>
      <c r="H24" s="342">
        <v>4.6482246132989749E-2</v>
      </c>
      <c r="I24" s="305">
        <v>46.917000000000002</v>
      </c>
      <c r="J24" s="348">
        <v>0.32360996317279717</v>
      </c>
      <c r="K24" s="298">
        <v>172.727</v>
      </c>
      <c r="L24" s="342">
        <v>1.2014674793504569</v>
      </c>
      <c r="M24" s="311">
        <v>19.931999999999999</v>
      </c>
      <c r="N24" s="342">
        <v>0.13864450721898317</v>
      </c>
      <c r="O24" s="313">
        <v>3.8410000000000002</v>
      </c>
      <c r="P24" s="342">
        <v>2.6717517169782982E-2</v>
      </c>
      <c r="Q24" s="313">
        <v>148.95400000000001</v>
      </c>
      <c r="R24" s="342">
        <v>1.0361054549616908</v>
      </c>
      <c r="S24" s="305">
        <v>11.926</v>
      </c>
      <c r="T24" s="342">
        <v>8.2955769270198335E-2</v>
      </c>
      <c r="U24" s="305">
        <v>10.66</v>
      </c>
      <c r="V24" s="342">
        <v>7.4149631093435725E-2</v>
      </c>
      <c r="W24" s="305">
        <v>0</v>
      </c>
      <c r="X24" s="342">
        <v>0</v>
      </c>
      <c r="Y24" s="305">
        <v>1.266</v>
      </c>
      <c r="Z24" s="342">
        <v>8.8061381767626269E-3</v>
      </c>
      <c r="AA24" s="298">
        <v>-7.0999999999999994E-2</v>
      </c>
      <c r="AB24" s="342">
        <v>-4.93867148933765E-4</v>
      </c>
      <c r="AC24" s="317">
        <v>2642.66</v>
      </c>
      <c r="AD24" s="345">
        <v>18.227744853213636</v>
      </c>
      <c r="AE24" s="298">
        <v>322.40199999999999</v>
      </c>
      <c r="AF24" s="342">
        <v>2.2237674903944442</v>
      </c>
      <c r="AG24" s="298">
        <v>1113.5060000000001</v>
      </c>
      <c r="AH24" s="342">
        <v>7.6804065829590282</v>
      </c>
      <c r="AI24" s="109" t="s">
        <v>49</v>
      </c>
    </row>
    <row r="25" spans="1:35" ht="30" customHeight="1">
      <c r="A25" s="109" t="s">
        <v>50</v>
      </c>
      <c r="B25" s="501">
        <v>279888.27399999998</v>
      </c>
      <c r="C25" s="298">
        <v>56.039000000000001</v>
      </c>
      <c r="D25" s="342">
        <v>2.0021917745650182</v>
      </c>
      <c r="E25" s="308">
        <v>37.710999999999999</v>
      </c>
      <c r="F25" s="342">
        <v>1.3473590537058371</v>
      </c>
      <c r="G25" s="308">
        <v>0.77400000000000002</v>
      </c>
      <c r="H25" s="342">
        <v>2.7653891638204184E-2</v>
      </c>
      <c r="I25" s="305">
        <v>17.553999999999998</v>
      </c>
      <c r="J25" s="348">
        <v>0.62717882922097701</v>
      </c>
      <c r="K25" s="298">
        <v>53.572000000000003</v>
      </c>
      <c r="L25" s="342">
        <v>1.8908376625440251</v>
      </c>
      <c r="M25" s="311">
        <v>14.4</v>
      </c>
      <c r="N25" s="342">
        <v>0.50825174233991566</v>
      </c>
      <c r="O25" s="313">
        <v>0</v>
      </c>
      <c r="P25" s="342">
        <v>0</v>
      </c>
      <c r="Q25" s="313">
        <v>39.171999999999997</v>
      </c>
      <c r="R25" s="342">
        <v>1.3825859202041093</v>
      </c>
      <c r="S25" s="305">
        <v>0</v>
      </c>
      <c r="T25" s="342">
        <v>0</v>
      </c>
      <c r="U25" s="305">
        <v>0</v>
      </c>
      <c r="V25" s="342">
        <v>0</v>
      </c>
      <c r="W25" s="305">
        <v>0</v>
      </c>
      <c r="X25" s="342">
        <v>0</v>
      </c>
      <c r="Y25" s="305">
        <v>0</v>
      </c>
      <c r="Z25" s="342">
        <v>0</v>
      </c>
      <c r="AA25" s="298">
        <v>0</v>
      </c>
      <c r="AB25" s="342">
        <v>0</v>
      </c>
      <c r="AC25" s="317">
        <v>311.16399999999999</v>
      </c>
      <c r="AD25" s="345">
        <v>11.117436095232772</v>
      </c>
      <c r="AE25" s="298">
        <v>54.487000000000002</v>
      </c>
      <c r="AF25" s="342">
        <v>1.9467410771199372</v>
      </c>
      <c r="AG25" s="298">
        <v>317.28100000000001</v>
      </c>
      <c r="AH25" s="342">
        <v>11.335987587675788</v>
      </c>
      <c r="AI25" s="109" t="s">
        <v>50</v>
      </c>
    </row>
    <row r="26" spans="1:35" ht="30" customHeight="1">
      <c r="A26" s="109" t="s">
        <v>51</v>
      </c>
      <c r="B26" s="501">
        <v>135376.41399999999</v>
      </c>
      <c r="C26" s="298">
        <v>54.405999999999999</v>
      </c>
      <c r="D26" s="342">
        <v>4.01886845665745</v>
      </c>
      <c r="E26" s="308">
        <v>48.15</v>
      </c>
      <c r="F26" s="342">
        <v>3.5567495531385553</v>
      </c>
      <c r="G26" s="308">
        <v>0.52100000000000002</v>
      </c>
      <c r="H26" s="342">
        <v>3.8485285922849166E-2</v>
      </c>
      <c r="I26" s="305">
        <v>5.7350000000000003</v>
      </c>
      <c r="J26" s="348">
        <v>0.42363361759604601</v>
      </c>
      <c r="K26" s="298">
        <v>13.936</v>
      </c>
      <c r="L26" s="342">
        <v>1.0329404685781451</v>
      </c>
      <c r="M26" s="311">
        <v>0.56200000000000006</v>
      </c>
      <c r="N26" s="342">
        <v>4.1655607300582494E-2</v>
      </c>
      <c r="O26" s="313">
        <v>0</v>
      </c>
      <c r="P26" s="342">
        <v>0</v>
      </c>
      <c r="Q26" s="313">
        <v>13.374000000000001</v>
      </c>
      <c r="R26" s="342">
        <v>0.99128486127756277</v>
      </c>
      <c r="S26" s="305">
        <v>0</v>
      </c>
      <c r="T26" s="342">
        <v>0</v>
      </c>
      <c r="U26" s="305">
        <v>0</v>
      </c>
      <c r="V26" s="342">
        <v>0</v>
      </c>
      <c r="W26" s="305">
        <v>0</v>
      </c>
      <c r="X26" s="342">
        <v>0</v>
      </c>
      <c r="Y26" s="305">
        <v>0</v>
      </c>
      <c r="Z26" s="342">
        <v>0</v>
      </c>
      <c r="AA26" s="298">
        <v>0</v>
      </c>
      <c r="AB26" s="342">
        <v>0</v>
      </c>
      <c r="AC26" s="317">
        <v>107.646</v>
      </c>
      <c r="AD26" s="345">
        <v>7.951606695683342</v>
      </c>
      <c r="AE26" s="298">
        <v>5.5970000000000004</v>
      </c>
      <c r="AF26" s="342">
        <v>0.41343981825371745</v>
      </c>
      <c r="AG26" s="298">
        <v>27.062000000000001</v>
      </c>
      <c r="AH26" s="342">
        <v>1.9990188246528677</v>
      </c>
      <c r="AI26" s="109" t="s">
        <v>51</v>
      </c>
    </row>
    <row r="27" spans="1:35" ht="30" customHeight="1">
      <c r="A27" s="109" t="s">
        <v>52</v>
      </c>
      <c r="B27" s="501">
        <v>137896.66899999999</v>
      </c>
      <c r="C27" s="298">
        <v>34.415999999999997</v>
      </c>
      <c r="D27" s="342">
        <v>2.4957818234173588</v>
      </c>
      <c r="E27" s="308">
        <v>26.597999999999999</v>
      </c>
      <c r="F27" s="342">
        <v>1.9288355688997825</v>
      </c>
      <c r="G27" s="308">
        <v>0.624</v>
      </c>
      <c r="H27" s="342">
        <v>4.5251274343689918E-2</v>
      </c>
      <c r="I27" s="305">
        <v>7.194</v>
      </c>
      <c r="J27" s="348">
        <v>0.5216949801738866</v>
      </c>
      <c r="K27" s="298">
        <v>43.963999999999999</v>
      </c>
      <c r="L27" s="342">
        <v>3.0975049960337553</v>
      </c>
      <c r="M27" s="311">
        <v>0.38</v>
      </c>
      <c r="N27" s="342">
        <v>2.6773084762369826E-2</v>
      </c>
      <c r="O27" s="313">
        <v>0</v>
      </c>
      <c r="P27" s="342">
        <v>0</v>
      </c>
      <c r="Q27" s="313">
        <v>43.584000000000003</v>
      </c>
      <c r="R27" s="342">
        <v>3.0707319112713858</v>
      </c>
      <c r="S27" s="305">
        <v>0</v>
      </c>
      <c r="T27" s="342">
        <v>0</v>
      </c>
      <c r="U27" s="305">
        <v>0</v>
      </c>
      <c r="V27" s="342">
        <v>0</v>
      </c>
      <c r="W27" s="305">
        <v>0</v>
      </c>
      <c r="X27" s="342">
        <v>0</v>
      </c>
      <c r="Y27" s="305">
        <v>0</v>
      </c>
      <c r="Z27" s="342">
        <v>0</v>
      </c>
      <c r="AA27" s="298">
        <v>0</v>
      </c>
      <c r="AB27" s="342">
        <v>0</v>
      </c>
      <c r="AC27" s="317">
        <v>172.20500000000001</v>
      </c>
      <c r="AD27" s="345">
        <v>12.487973875569107</v>
      </c>
      <c r="AE27" s="298">
        <v>39.228999999999999</v>
      </c>
      <c r="AF27" s="342">
        <v>2.8448112840202104</v>
      </c>
      <c r="AG27" s="298">
        <v>89.774000000000001</v>
      </c>
      <c r="AH27" s="342">
        <v>6.5102370239269529</v>
      </c>
      <c r="AI27" s="109" t="s">
        <v>52</v>
      </c>
    </row>
    <row r="28" spans="1:35" ht="30" customHeight="1">
      <c r="A28" s="109" t="s">
        <v>53</v>
      </c>
      <c r="B28" s="501">
        <v>91201.952999999994</v>
      </c>
      <c r="C28" s="298">
        <v>23.696000000000002</v>
      </c>
      <c r="D28" s="342">
        <v>2.5981899751642383</v>
      </c>
      <c r="E28" s="308">
        <v>19.170999999999999</v>
      </c>
      <c r="F28" s="342">
        <v>2.1020383192890617</v>
      </c>
      <c r="G28" s="308">
        <v>0.30299999999999999</v>
      </c>
      <c r="H28" s="342">
        <v>3.322297275805048E-2</v>
      </c>
      <c r="I28" s="305">
        <v>4.2220000000000004</v>
      </c>
      <c r="J28" s="348">
        <v>0.46292868311712587</v>
      </c>
      <c r="K28" s="298">
        <v>1.9319999999999999</v>
      </c>
      <c r="L28" s="342">
        <v>0.20374743130945014</v>
      </c>
      <c r="M28" s="311">
        <v>0.49399999999999999</v>
      </c>
      <c r="N28" s="342">
        <v>5.2096910490097507E-2</v>
      </c>
      <c r="O28" s="313">
        <v>0</v>
      </c>
      <c r="P28" s="342">
        <v>0</v>
      </c>
      <c r="Q28" s="313">
        <v>1.4379999999999999</v>
      </c>
      <c r="R28" s="342">
        <v>0.15165052081935265</v>
      </c>
      <c r="S28" s="305">
        <v>0</v>
      </c>
      <c r="T28" s="342">
        <v>0</v>
      </c>
      <c r="U28" s="305">
        <v>0</v>
      </c>
      <c r="V28" s="342">
        <v>0</v>
      </c>
      <c r="W28" s="305">
        <v>0</v>
      </c>
      <c r="X28" s="342">
        <v>0</v>
      </c>
      <c r="Y28" s="305">
        <v>0</v>
      </c>
      <c r="Z28" s="342">
        <v>0</v>
      </c>
      <c r="AA28" s="298">
        <v>0</v>
      </c>
      <c r="AB28" s="342">
        <v>0</v>
      </c>
      <c r="AC28" s="317">
        <v>99.673000000000002</v>
      </c>
      <c r="AD28" s="345">
        <v>10.928822982551702</v>
      </c>
      <c r="AE28" s="298">
        <v>19.516999999999999</v>
      </c>
      <c r="AF28" s="342">
        <v>2.1399761033626112</v>
      </c>
      <c r="AG28" s="298">
        <v>22.571000000000002</v>
      </c>
      <c r="AH28" s="342">
        <v>2.4748373535378132</v>
      </c>
      <c r="AI28" s="109" t="s">
        <v>53</v>
      </c>
    </row>
    <row r="29" spans="1:35" ht="30" customHeight="1">
      <c r="A29" s="109" t="s">
        <v>54</v>
      </c>
      <c r="B29" s="501">
        <v>104322.43399999999</v>
      </c>
      <c r="C29" s="298">
        <v>38.131</v>
      </c>
      <c r="D29" s="342">
        <v>3.6551102709125827</v>
      </c>
      <c r="E29" s="308">
        <v>30.442</v>
      </c>
      <c r="F29" s="342">
        <v>2.9180684185340233</v>
      </c>
      <c r="G29" s="308">
        <v>0.84899999999999998</v>
      </c>
      <c r="H29" s="342">
        <v>8.1382303637585751E-2</v>
      </c>
      <c r="I29" s="305">
        <v>6.84</v>
      </c>
      <c r="J29" s="348">
        <v>0.65565954874097365</v>
      </c>
      <c r="K29" s="298">
        <v>7.6660000000000004</v>
      </c>
      <c r="L29" s="342">
        <v>0.72913895961870046</v>
      </c>
      <c r="M29" s="311">
        <v>4.085</v>
      </c>
      <c r="N29" s="342">
        <v>0.38853804461810476</v>
      </c>
      <c r="O29" s="313">
        <v>0</v>
      </c>
      <c r="P29" s="342">
        <v>0</v>
      </c>
      <c r="Q29" s="313">
        <v>3.581</v>
      </c>
      <c r="R29" s="342">
        <v>0.34060091500059558</v>
      </c>
      <c r="S29" s="305">
        <v>0</v>
      </c>
      <c r="T29" s="342">
        <v>0</v>
      </c>
      <c r="U29" s="305">
        <v>0</v>
      </c>
      <c r="V29" s="342">
        <v>0</v>
      </c>
      <c r="W29" s="305">
        <v>0</v>
      </c>
      <c r="X29" s="342">
        <v>0</v>
      </c>
      <c r="Y29" s="305">
        <v>0</v>
      </c>
      <c r="Z29" s="342">
        <v>0</v>
      </c>
      <c r="AA29" s="298">
        <v>-0.49</v>
      </c>
      <c r="AB29" s="342">
        <v>-4.6605542683689431E-2</v>
      </c>
      <c r="AC29" s="317">
        <v>180.595</v>
      </c>
      <c r="AD29" s="345">
        <v>17.311233363285986</v>
      </c>
      <c r="AE29" s="298">
        <v>19.170000000000002</v>
      </c>
      <c r="AF29" s="342">
        <v>1.837572156339834</v>
      </c>
      <c r="AG29" s="298">
        <v>60.322000000000003</v>
      </c>
      <c r="AH29" s="342">
        <v>5.7822653946130131</v>
      </c>
      <c r="AI29" s="109" t="s">
        <v>54</v>
      </c>
    </row>
    <row r="30" spans="1:35" ht="30" customHeight="1">
      <c r="A30" s="109" t="s">
        <v>55</v>
      </c>
      <c r="B30" s="501">
        <v>248578.63399999999</v>
      </c>
      <c r="C30" s="298">
        <v>119.682</v>
      </c>
      <c r="D30" s="342">
        <v>4.8146535393705641</v>
      </c>
      <c r="E30" s="308">
        <v>102.324</v>
      </c>
      <c r="F30" s="342">
        <v>4.1163634361270169</v>
      </c>
      <c r="G30" s="308">
        <v>2.0129999999999999</v>
      </c>
      <c r="H30" s="342">
        <v>8.0980411212654757E-2</v>
      </c>
      <c r="I30" s="305">
        <v>15.345000000000001</v>
      </c>
      <c r="J30" s="348">
        <v>0.61730969203089281</v>
      </c>
      <c r="K30" s="298">
        <v>25.771000000000001</v>
      </c>
      <c r="L30" s="342">
        <v>1.0483358446450159</v>
      </c>
      <c r="M30" s="311">
        <v>1.859</v>
      </c>
      <c r="N30" s="342">
        <v>7.5622068805831541E-2</v>
      </c>
      <c r="O30" s="313">
        <v>0.38700000000000001</v>
      </c>
      <c r="P30" s="342">
        <v>1.5742732989702423E-2</v>
      </c>
      <c r="Q30" s="313">
        <v>23.524999999999999</v>
      </c>
      <c r="R30" s="342">
        <v>0.95697104284948187</v>
      </c>
      <c r="S30" s="305">
        <v>0</v>
      </c>
      <c r="T30" s="342">
        <v>0</v>
      </c>
      <c r="U30" s="305">
        <v>0</v>
      </c>
      <c r="V30" s="342">
        <v>0</v>
      </c>
      <c r="W30" s="305">
        <v>0</v>
      </c>
      <c r="X30" s="342">
        <v>0</v>
      </c>
      <c r="Y30" s="305">
        <v>0</v>
      </c>
      <c r="Z30" s="342">
        <v>0</v>
      </c>
      <c r="AA30" s="298">
        <v>-7.1999999999999995E-2</v>
      </c>
      <c r="AB30" s="342">
        <v>-2.9288805562237064E-3</v>
      </c>
      <c r="AC30" s="317">
        <v>283.17</v>
      </c>
      <c r="AD30" s="345">
        <v>11.391566340331568</v>
      </c>
      <c r="AE30" s="298">
        <v>45.5</v>
      </c>
      <c r="AF30" s="342">
        <v>1.8304067114633835</v>
      </c>
      <c r="AG30" s="298">
        <v>155.22200000000001</v>
      </c>
      <c r="AH30" s="342">
        <v>6.2443822102586672</v>
      </c>
      <c r="AI30" s="109" t="s">
        <v>55</v>
      </c>
    </row>
    <row r="31" spans="1:35" ht="30" customHeight="1">
      <c r="A31" s="109" t="s">
        <v>56</v>
      </c>
      <c r="B31" s="501">
        <v>253920.70300000001</v>
      </c>
      <c r="C31" s="298">
        <v>116.4</v>
      </c>
      <c r="D31" s="342">
        <v>4.584108291477123</v>
      </c>
      <c r="E31" s="308">
        <v>96.73</v>
      </c>
      <c r="F31" s="342">
        <v>3.8094570020153102</v>
      </c>
      <c r="G31" s="308">
        <v>0.55800000000000005</v>
      </c>
      <c r="H31" s="342">
        <v>2.1975364490070745E-2</v>
      </c>
      <c r="I31" s="305">
        <v>19.111999999999998</v>
      </c>
      <c r="J31" s="348">
        <v>0.75267592497174207</v>
      </c>
      <c r="K31" s="298">
        <v>48.198</v>
      </c>
      <c r="L31" s="342">
        <v>1.8686369254737205</v>
      </c>
      <c r="M31" s="311">
        <v>7.0110000000000001</v>
      </c>
      <c r="N31" s="342">
        <v>0.27181653770895586</v>
      </c>
      <c r="O31" s="313">
        <v>0.19600000000000001</v>
      </c>
      <c r="P31" s="342">
        <v>7.5989218928762441E-3</v>
      </c>
      <c r="Q31" s="313">
        <v>40.991</v>
      </c>
      <c r="R31" s="342">
        <v>1.5892214658718882</v>
      </c>
      <c r="S31" s="305">
        <v>0</v>
      </c>
      <c r="T31" s="342">
        <v>0</v>
      </c>
      <c r="U31" s="305">
        <v>0</v>
      </c>
      <c r="V31" s="342">
        <v>0</v>
      </c>
      <c r="W31" s="305">
        <v>0</v>
      </c>
      <c r="X31" s="342">
        <v>0</v>
      </c>
      <c r="Y31" s="305">
        <v>0</v>
      </c>
      <c r="Z31" s="342">
        <v>0</v>
      </c>
      <c r="AA31" s="298">
        <v>-1.123</v>
      </c>
      <c r="AB31" s="342">
        <v>-4.3538720845408281E-2</v>
      </c>
      <c r="AC31" s="317">
        <v>346.31900000000002</v>
      </c>
      <c r="AD31" s="345">
        <v>13.638864255979946</v>
      </c>
      <c r="AE31" s="298">
        <v>57.125</v>
      </c>
      <c r="AF31" s="342">
        <v>2.2497180940775827</v>
      </c>
      <c r="AG31" s="298">
        <v>219.208</v>
      </c>
      <c r="AH31" s="342">
        <v>8.6329313604649247</v>
      </c>
      <c r="AI31" s="109" t="s">
        <v>56</v>
      </c>
    </row>
    <row r="32" spans="1:35" ht="30" customHeight="1">
      <c r="A32" s="109" t="s">
        <v>57</v>
      </c>
      <c r="B32" s="501">
        <v>399818.22700000001</v>
      </c>
      <c r="C32" s="298">
        <v>274.29500000000002</v>
      </c>
      <c r="D32" s="342">
        <v>6.8604926308174541</v>
      </c>
      <c r="E32" s="308">
        <v>244.11</v>
      </c>
      <c r="F32" s="342">
        <v>6.1055245487845156</v>
      </c>
      <c r="G32" s="308">
        <v>1.411</v>
      </c>
      <c r="H32" s="342">
        <v>3.5291037394350709E-2</v>
      </c>
      <c r="I32" s="305">
        <v>28.774000000000001</v>
      </c>
      <c r="J32" s="348">
        <v>0.71967704463858773</v>
      </c>
      <c r="K32" s="298">
        <v>59.862000000000002</v>
      </c>
      <c r="L32" s="342">
        <v>1.4935875065205044</v>
      </c>
      <c r="M32" s="311">
        <v>17.774000000000001</v>
      </c>
      <c r="N32" s="342">
        <v>0.44347038757300861</v>
      </c>
      <c r="O32" s="313">
        <v>0</v>
      </c>
      <c r="P32" s="342">
        <v>0</v>
      </c>
      <c r="Q32" s="313">
        <v>42.088000000000001</v>
      </c>
      <c r="R32" s="342">
        <v>1.0501171189474956</v>
      </c>
      <c r="S32" s="305">
        <v>3.3170000000000002</v>
      </c>
      <c r="T32" s="342">
        <v>8.276084593111678E-2</v>
      </c>
      <c r="U32" s="305">
        <v>3.3170000000000002</v>
      </c>
      <c r="V32" s="342">
        <v>8.276084593111678E-2</v>
      </c>
      <c r="W32" s="305">
        <v>0</v>
      </c>
      <c r="X32" s="342">
        <v>0</v>
      </c>
      <c r="Y32" s="305">
        <v>0</v>
      </c>
      <c r="Z32" s="342">
        <v>0</v>
      </c>
      <c r="AA32" s="298">
        <v>-0.20300000000000001</v>
      </c>
      <c r="AB32" s="342">
        <v>-5.0649537907798328E-3</v>
      </c>
      <c r="AC32" s="317">
        <v>471.93200000000002</v>
      </c>
      <c r="AD32" s="345">
        <v>11.803663968526378</v>
      </c>
      <c r="AE32" s="298">
        <v>46.441000000000003</v>
      </c>
      <c r="AF32" s="342">
        <v>1.16155284736431</v>
      </c>
      <c r="AG32" s="298">
        <v>210.06399999999999</v>
      </c>
      <c r="AH32" s="342">
        <v>5.2539875827121802</v>
      </c>
      <c r="AI32" s="109" t="s">
        <v>57</v>
      </c>
    </row>
    <row r="33" spans="1:35" ht="30" customHeight="1">
      <c r="A33" s="109" t="s">
        <v>58</v>
      </c>
      <c r="B33" s="501">
        <v>1147973.2339999999</v>
      </c>
      <c r="C33" s="298">
        <v>293.40499999999997</v>
      </c>
      <c r="D33" s="342">
        <v>2.5558522734685987</v>
      </c>
      <c r="E33" s="308">
        <v>217.33500000000001</v>
      </c>
      <c r="F33" s="342">
        <v>1.893206161634253</v>
      </c>
      <c r="G33" s="308">
        <v>5.5010000000000003</v>
      </c>
      <c r="H33" s="342">
        <v>4.7919235719741528E-2</v>
      </c>
      <c r="I33" s="305">
        <v>70.569000000000003</v>
      </c>
      <c r="J33" s="348">
        <v>0.61472687611460475</v>
      </c>
      <c r="K33" s="298">
        <v>265.66800000000001</v>
      </c>
      <c r="L33" s="342">
        <v>2.3023051160807499</v>
      </c>
      <c r="M33" s="311">
        <v>58.667000000000002</v>
      </c>
      <c r="N33" s="342">
        <v>0.50841401390122021</v>
      </c>
      <c r="O33" s="313">
        <v>1.24</v>
      </c>
      <c r="P33" s="342">
        <v>1.0745962419034772E-2</v>
      </c>
      <c r="Q33" s="313">
        <v>205.761</v>
      </c>
      <c r="R33" s="342">
        <v>1.7831451397604949</v>
      </c>
      <c r="S33" s="305">
        <v>17.143000000000001</v>
      </c>
      <c r="T33" s="342">
        <v>0.14856293044315572</v>
      </c>
      <c r="U33" s="305">
        <v>13.782999999999999</v>
      </c>
      <c r="V33" s="342">
        <v>0.11944483872706149</v>
      </c>
      <c r="W33" s="305">
        <v>0</v>
      </c>
      <c r="X33" s="342">
        <v>0</v>
      </c>
      <c r="Y33" s="305">
        <v>3.36</v>
      </c>
      <c r="Z33" s="342">
        <v>2.9118091716094221E-2</v>
      </c>
      <c r="AA33" s="298">
        <v>-1.8959999999999999</v>
      </c>
      <c r="AB33" s="342">
        <v>-1.6430923182653167E-2</v>
      </c>
      <c r="AC33" s="317">
        <v>1641.7529999999999</v>
      </c>
      <c r="AD33" s="345">
        <v>14.301317760514964</v>
      </c>
      <c r="AE33" s="298">
        <v>175.91900000000001</v>
      </c>
      <c r="AF33" s="342">
        <v>1.532431199523943</v>
      </c>
      <c r="AG33" s="298">
        <v>526.36400000000003</v>
      </c>
      <c r="AH33" s="342">
        <v>4.5851591693121305</v>
      </c>
      <c r="AI33" s="109" t="s">
        <v>58</v>
      </c>
    </row>
    <row r="34" spans="1:35" ht="30" customHeight="1">
      <c r="A34" s="109" t="s">
        <v>59</v>
      </c>
      <c r="B34" s="501">
        <v>227514.22</v>
      </c>
      <c r="C34" s="298">
        <v>18.009</v>
      </c>
      <c r="D34" s="342">
        <v>0.79155491907275066</v>
      </c>
      <c r="E34" s="308">
        <v>14.38</v>
      </c>
      <c r="F34" s="342">
        <v>0.63204840558976927</v>
      </c>
      <c r="G34" s="308">
        <v>3.7999999999999999E-2</v>
      </c>
      <c r="H34" s="342">
        <v>1.6702252720731036E-3</v>
      </c>
      <c r="I34" s="305">
        <v>3.5910000000000002</v>
      </c>
      <c r="J34" s="348">
        <v>0.15783628821090831</v>
      </c>
      <c r="K34" s="298">
        <v>13.849</v>
      </c>
      <c r="L34" s="342">
        <v>0.62792378476408561</v>
      </c>
      <c r="M34" s="311">
        <v>2.6080000000000001</v>
      </c>
      <c r="N34" s="342">
        <v>0.11824862666363889</v>
      </c>
      <c r="O34" s="313">
        <v>0</v>
      </c>
      <c r="P34" s="342">
        <v>0</v>
      </c>
      <c r="Q34" s="313">
        <v>11.241</v>
      </c>
      <c r="R34" s="342">
        <v>0.50967515810044661</v>
      </c>
      <c r="S34" s="305">
        <v>0</v>
      </c>
      <c r="T34" s="342">
        <v>0</v>
      </c>
      <c r="U34" s="305">
        <v>0</v>
      </c>
      <c r="V34" s="342">
        <v>0</v>
      </c>
      <c r="W34" s="305">
        <v>0</v>
      </c>
      <c r="X34" s="342">
        <v>0</v>
      </c>
      <c r="Y34" s="305">
        <v>0</v>
      </c>
      <c r="Z34" s="342">
        <v>0</v>
      </c>
      <c r="AA34" s="298">
        <v>0</v>
      </c>
      <c r="AB34" s="342">
        <v>0</v>
      </c>
      <c r="AC34" s="317">
        <v>209.065</v>
      </c>
      <c r="AD34" s="345">
        <v>9.1890959606832485</v>
      </c>
      <c r="AE34" s="298">
        <v>44.137</v>
      </c>
      <c r="AF34" s="342">
        <v>1.9399666535129101</v>
      </c>
      <c r="AG34" s="298">
        <v>78</v>
      </c>
      <c r="AH34" s="342">
        <v>3.4283571374132129</v>
      </c>
      <c r="AI34" s="109" t="s">
        <v>59</v>
      </c>
    </row>
    <row r="35" spans="1:35" ht="30" customHeight="1">
      <c r="A35" s="109" t="s">
        <v>60</v>
      </c>
      <c r="B35" s="501">
        <v>196007.49600000001</v>
      </c>
      <c r="C35" s="298">
        <v>1534.0329999999999</v>
      </c>
      <c r="D35" s="342">
        <v>78.26399659735462</v>
      </c>
      <c r="E35" s="308">
        <v>1507.9939999999999</v>
      </c>
      <c r="F35" s="342">
        <v>76.935526996375671</v>
      </c>
      <c r="G35" s="308">
        <v>1.32</v>
      </c>
      <c r="H35" s="342">
        <v>6.7344363197211599E-2</v>
      </c>
      <c r="I35" s="305">
        <v>24.719000000000001</v>
      </c>
      <c r="J35" s="348">
        <v>1.2611252377817224</v>
      </c>
      <c r="K35" s="298">
        <v>4.484</v>
      </c>
      <c r="L35" s="342">
        <v>0.22370182907592132</v>
      </c>
      <c r="M35" s="311">
        <v>1.581</v>
      </c>
      <c r="N35" s="342">
        <v>7.887435142039062E-2</v>
      </c>
      <c r="O35" s="313">
        <v>0</v>
      </c>
      <c r="P35" s="342">
        <v>0</v>
      </c>
      <c r="Q35" s="313">
        <v>2.903</v>
      </c>
      <c r="R35" s="342">
        <v>0.1448274776555307</v>
      </c>
      <c r="S35" s="305">
        <v>0</v>
      </c>
      <c r="T35" s="342">
        <v>0</v>
      </c>
      <c r="U35" s="305">
        <v>0</v>
      </c>
      <c r="V35" s="342">
        <v>0</v>
      </c>
      <c r="W35" s="305">
        <v>0</v>
      </c>
      <c r="X35" s="342">
        <v>0</v>
      </c>
      <c r="Y35" s="305">
        <v>0</v>
      </c>
      <c r="Z35" s="342">
        <v>0</v>
      </c>
      <c r="AA35" s="298">
        <v>0</v>
      </c>
      <c r="AB35" s="342">
        <v>0</v>
      </c>
      <c r="AC35" s="317">
        <v>296.33100000000002</v>
      </c>
      <c r="AD35" s="345">
        <v>15.118350371661295</v>
      </c>
      <c r="AE35" s="298">
        <v>26.332999999999998</v>
      </c>
      <c r="AF35" s="342">
        <v>1.3434690273274037</v>
      </c>
      <c r="AG35" s="298">
        <v>159.23599999999999</v>
      </c>
      <c r="AH35" s="342">
        <v>8.1239750136902913</v>
      </c>
      <c r="AI35" s="109" t="s">
        <v>60</v>
      </c>
    </row>
    <row r="36" spans="1:35" ht="30" customHeight="1">
      <c r="A36" s="109" t="s">
        <v>61</v>
      </c>
      <c r="B36" s="501">
        <v>320008.51699999999</v>
      </c>
      <c r="C36" s="298">
        <v>73.564999999999998</v>
      </c>
      <c r="D36" s="342">
        <v>2.2988450648018222</v>
      </c>
      <c r="E36" s="308">
        <v>58.48</v>
      </c>
      <c r="F36" s="342">
        <v>1.8274513612398635</v>
      </c>
      <c r="G36" s="308">
        <v>2.589</v>
      </c>
      <c r="H36" s="342">
        <v>8.0904096686901614E-2</v>
      </c>
      <c r="I36" s="305">
        <v>12.496</v>
      </c>
      <c r="J36" s="348">
        <v>0.39048960687505707</v>
      </c>
      <c r="K36" s="298">
        <v>33.176000000000002</v>
      </c>
      <c r="L36" s="342">
        <v>1.0486108846857094</v>
      </c>
      <c r="M36" s="311">
        <v>9.1660000000000004</v>
      </c>
      <c r="N36" s="342">
        <v>0.2897144733852548</v>
      </c>
      <c r="O36" s="313">
        <v>0.47899999999999998</v>
      </c>
      <c r="P36" s="342">
        <v>1.5139999209201073E-2</v>
      </c>
      <c r="Q36" s="313">
        <v>23.530999999999999</v>
      </c>
      <c r="R36" s="342">
        <v>0.74375641209125354</v>
      </c>
      <c r="S36" s="305">
        <v>0.90900000000000003</v>
      </c>
      <c r="T36" s="342">
        <v>2.8731230232074686E-2</v>
      </c>
      <c r="U36" s="305">
        <v>0.90900000000000003</v>
      </c>
      <c r="V36" s="342">
        <v>2.8731230232074686E-2</v>
      </c>
      <c r="W36" s="305">
        <v>0</v>
      </c>
      <c r="X36" s="342">
        <v>0</v>
      </c>
      <c r="Y36" s="305">
        <v>0</v>
      </c>
      <c r="Z36" s="342">
        <v>0</v>
      </c>
      <c r="AA36" s="298">
        <v>-0.68</v>
      </c>
      <c r="AB36" s="342">
        <v>-2.1493109524544321E-2</v>
      </c>
      <c r="AC36" s="317">
        <v>932.24400000000003</v>
      </c>
      <c r="AD36" s="345">
        <v>29.131849637614494</v>
      </c>
      <c r="AE36" s="298">
        <v>61.215000000000003</v>
      </c>
      <c r="AF36" s="342">
        <v>1.9129178364962081</v>
      </c>
      <c r="AG36" s="298">
        <v>267.77300000000002</v>
      </c>
      <c r="AH36" s="342">
        <v>8.3676835388728108</v>
      </c>
      <c r="AI36" s="109" t="s">
        <v>61</v>
      </c>
    </row>
    <row r="37" spans="1:35" ht="30" customHeight="1">
      <c r="A37" s="109" t="s">
        <v>62</v>
      </c>
      <c r="B37" s="501">
        <v>1757223.997</v>
      </c>
      <c r="C37" s="298">
        <v>532.87300000000005</v>
      </c>
      <c r="D37" s="342">
        <v>3.0324705382452164</v>
      </c>
      <c r="E37" s="308">
        <v>432.88600000000002</v>
      </c>
      <c r="F37" s="342">
        <v>2.4634651059798842</v>
      </c>
      <c r="G37" s="308">
        <v>1.651</v>
      </c>
      <c r="H37" s="342">
        <v>9.3955011018438776E-3</v>
      </c>
      <c r="I37" s="305">
        <v>98.335999999999999</v>
      </c>
      <c r="J37" s="348">
        <v>0.55960993116348845</v>
      </c>
      <c r="K37" s="298">
        <v>166.47499999999999</v>
      </c>
      <c r="L37" s="342">
        <v>0.96814732230061729</v>
      </c>
      <c r="M37" s="311">
        <v>69.477000000000004</v>
      </c>
      <c r="N37" s="342">
        <v>0.40404848482643035</v>
      </c>
      <c r="O37" s="313">
        <v>0.90100000000000002</v>
      </c>
      <c r="P37" s="342">
        <v>5.2398302291206253E-3</v>
      </c>
      <c r="Q37" s="313">
        <v>96.096999999999994</v>
      </c>
      <c r="R37" s="342">
        <v>0.55885900724506632</v>
      </c>
      <c r="S37" s="305">
        <v>6.0359999999999996</v>
      </c>
      <c r="T37" s="342">
        <v>3.5102791634819192E-2</v>
      </c>
      <c r="U37" s="305">
        <v>6.0359999999999996</v>
      </c>
      <c r="V37" s="342">
        <v>3.5102791634819192E-2</v>
      </c>
      <c r="W37" s="305">
        <v>0</v>
      </c>
      <c r="X37" s="342">
        <v>0</v>
      </c>
      <c r="Y37" s="305">
        <v>0</v>
      </c>
      <c r="Z37" s="342">
        <v>0</v>
      </c>
      <c r="AA37" s="298">
        <v>-2.4609999999999999</v>
      </c>
      <c r="AB37" s="342">
        <v>-1.4312122301737912E-2</v>
      </c>
      <c r="AC37" s="317">
        <v>4977.6499999999996</v>
      </c>
      <c r="AD37" s="345">
        <v>28.326781380734804</v>
      </c>
      <c r="AE37" s="298">
        <v>476.089</v>
      </c>
      <c r="AF37" s="342">
        <v>2.7093244846006965</v>
      </c>
      <c r="AG37" s="298">
        <v>2131.1109999999999</v>
      </c>
      <c r="AH37" s="342">
        <v>12.127713960418898</v>
      </c>
      <c r="AI37" s="109" t="s">
        <v>62</v>
      </c>
    </row>
    <row r="38" spans="1:35" ht="30" customHeight="1">
      <c r="A38" s="109" t="s">
        <v>63</v>
      </c>
      <c r="B38" s="501">
        <v>883106.81700000004</v>
      </c>
      <c r="C38" s="298">
        <v>271.666</v>
      </c>
      <c r="D38" s="342">
        <v>3.0762530055296811</v>
      </c>
      <c r="E38" s="308">
        <v>202.369</v>
      </c>
      <c r="F38" s="342">
        <v>2.2915574436110373</v>
      </c>
      <c r="G38" s="308">
        <v>1.9490000000000001</v>
      </c>
      <c r="H38" s="342">
        <v>2.2069810383991178E-2</v>
      </c>
      <c r="I38" s="305">
        <v>67.347999999999999</v>
      </c>
      <c r="J38" s="348">
        <v>0.76262575153465273</v>
      </c>
      <c r="K38" s="298">
        <v>130.27000000000001</v>
      </c>
      <c r="L38" s="342">
        <v>1.4746237236516822</v>
      </c>
      <c r="M38" s="311">
        <v>17.536000000000001</v>
      </c>
      <c r="N38" s="342">
        <v>0.19850312134763107</v>
      </c>
      <c r="O38" s="313">
        <v>1.4430000000000001</v>
      </c>
      <c r="P38" s="342">
        <v>1.6334398044287844E-2</v>
      </c>
      <c r="Q38" s="313">
        <v>111.291</v>
      </c>
      <c r="R38" s="342">
        <v>1.259786204259763</v>
      </c>
      <c r="S38" s="305">
        <v>7.532</v>
      </c>
      <c r="T38" s="342">
        <v>8.5260350706566901E-2</v>
      </c>
      <c r="U38" s="305">
        <v>7.532</v>
      </c>
      <c r="V38" s="342">
        <v>8.5260350706566901E-2</v>
      </c>
      <c r="W38" s="305">
        <v>0</v>
      </c>
      <c r="X38" s="342">
        <v>0</v>
      </c>
      <c r="Y38" s="305">
        <v>0</v>
      </c>
      <c r="Z38" s="342">
        <v>0</v>
      </c>
      <c r="AA38" s="298">
        <v>0</v>
      </c>
      <c r="AB38" s="342">
        <v>0</v>
      </c>
      <c r="AC38" s="317">
        <v>1617.2339999999999</v>
      </c>
      <c r="AD38" s="345">
        <v>18.313005503613951</v>
      </c>
      <c r="AE38" s="298">
        <v>311.80900000000003</v>
      </c>
      <c r="AF38" s="342">
        <v>3.5308186280256062</v>
      </c>
      <c r="AG38" s="298">
        <v>742.37699999999995</v>
      </c>
      <c r="AH38" s="342">
        <v>8.4064236138718407</v>
      </c>
      <c r="AI38" s="109" t="s">
        <v>63</v>
      </c>
    </row>
    <row r="39" spans="1:35" ht="30" customHeight="1">
      <c r="A39" s="109" t="s">
        <v>64</v>
      </c>
      <c r="B39" s="501">
        <v>163197.193</v>
      </c>
      <c r="C39" s="298">
        <v>109.22499999999999</v>
      </c>
      <c r="D39" s="342">
        <v>6.6928234482562452</v>
      </c>
      <c r="E39" s="308">
        <v>76.673000000000002</v>
      </c>
      <c r="F39" s="342">
        <v>4.6981812977628854</v>
      </c>
      <c r="G39" s="308">
        <v>0.26300000000000001</v>
      </c>
      <c r="H39" s="342">
        <v>1.6115473260621585E-2</v>
      </c>
      <c r="I39" s="305">
        <v>32.289000000000001</v>
      </c>
      <c r="J39" s="348">
        <v>1.978526677232739</v>
      </c>
      <c r="K39" s="298">
        <v>25.693999999999999</v>
      </c>
      <c r="L39" s="342">
        <v>1.6685577868543215</v>
      </c>
      <c r="M39" s="311">
        <v>1.266</v>
      </c>
      <c r="N39" s="342">
        <v>8.2213519037813154E-2</v>
      </c>
      <c r="O39" s="313">
        <v>0</v>
      </c>
      <c r="P39" s="342">
        <v>0</v>
      </c>
      <c r="Q39" s="313">
        <v>24.428000000000001</v>
      </c>
      <c r="R39" s="342">
        <v>1.5863442678165085</v>
      </c>
      <c r="S39" s="305">
        <v>0</v>
      </c>
      <c r="T39" s="342">
        <v>0</v>
      </c>
      <c r="U39" s="305">
        <v>0</v>
      </c>
      <c r="V39" s="342">
        <v>0</v>
      </c>
      <c r="W39" s="305">
        <v>0</v>
      </c>
      <c r="X39" s="342">
        <v>0</v>
      </c>
      <c r="Y39" s="305">
        <v>0</v>
      </c>
      <c r="Z39" s="342">
        <v>0</v>
      </c>
      <c r="AA39" s="298">
        <v>0</v>
      </c>
      <c r="AB39" s="342">
        <v>0</v>
      </c>
      <c r="AC39" s="317">
        <v>385.84899999999999</v>
      </c>
      <c r="AD39" s="345">
        <v>23.643114989116263</v>
      </c>
      <c r="AE39" s="298">
        <v>49.9</v>
      </c>
      <c r="AF39" s="342">
        <v>3.0576506300570991</v>
      </c>
      <c r="AG39" s="298">
        <v>66.152000000000001</v>
      </c>
      <c r="AH39" s="342">
        <v>4.0535010917742929</v>
      </c>
      <c r="AI39" s="109" t="s">
        <v>64</v>
      </c>
    </row>
    <row r="40" spans="1:35" ht="30" customHeight="1">
      <c r="A40" s="109" t="s">
        <v>65</v>
      </c>
      <c r="B40" s="501">
        <v>120893.28599999999</v>
      </c>
      <c r="C40" s="298">
        <v>24.346</v>
      </c>
      <c r="D40" s="342">
        <v>2.0138421913686755</v>
      </c>
      <c r="E40" s="308">
        <v>19.533999999999999</v>
      </c>
      <c r="F40" s="342">
        <v>1.6158051986443647</v>
      </c>
      <c r="G40" s="308">
        <v>0.373</v>
      </c>
      <c r="H40" s="342">
        <v>3.0853657166701548E-2</v>
      </c>
      <c r="I40" s="305">
        <v>4.4390000000000001</v>
      </c>
      <c r="J40" s="348">
        <v>0.36718333555760907</v>
      </c>
      <c r="K40" s="298">
        <v>23.19</v>
      </c>
      <c r="L40" s="342">
        <v>1.9578327073911124</v>
      </c>
      <c r="M40" s="311">
        <v>3.0070000000000001</v>
      </c>
      <c r="N40" s="342">
        <v>0.25386817383031807</v>
      </c>
      <c r="O40" s="313">
        <v>0.56299999999999994</v>
      </c>
      <c r="P40" s="342">
        <v>4.7531686686554379E-2</v>
      </c>
      <c r="Q40" s="313">
        <v>19.62</v>
      </c>
      <c r="R40" s="342">
        <v>1.6564328468742402</v>
      </c>
      <c r="S40" s="305">
        <v>0</v>
      </c>
      <c r="T40" s="342">
        <v>0</v>
      </c>
      <c r="U40" s="305">
        <v>0</v>
      </c>
      <c r="V40" s="342">
        <v>0</v>
      </c>
      <c r="W40" s="305">
        <v>0</v>
      </c>
      <c r="X40" s="342">
        <v>0</v>
      </c>
      <c r="Y40" s="305">
        <v>0</v>
      </c>
      <c r="Z40" s="342">
        <v>0</v>
      </c>
      <c r="AA40" s="298">
        <v>0</v>
      </c>
      <c r="AB40" s="342">
        <v>0</v>
      </c>
      <c r="AC40" s="317">
        <v>122.82299999999999</v>
      </c>
      <c r="AD40" s="345">
        <v>10.159621271275562</v>
      </c>
      <c r="AE40" s="298">
        <v>73.953000000000003</v>
      </c>
      <c r="AF40" s="342">
        <v>6.1172131593809107</v>
      </c>
      <c r="AG40" s="298">
        <v>187.05500000000001</v>
      </c>
      <c r="AH40" s="342">
        <v>15.472736839992919</v>
      </c>
      <c r="AI40" s="109" t="s">
        <v>65</v>
      </c>
    </row>
    <row r="41" spans="1:35" ht="30" customHeight="1">
      <c r="A41" s="109" t="s">
        <v>66</v>
      </c>
      <c r="B41" s="501">
        <v>73715.903000000006</v>
      </c>
      <c r="C41" s="298">
        <v>36.631999999999998</v>
      </c>
      <c r="D41" s="342">
        <v>4.9693483372237868</v>
      </c>
      <c r="E41" s="308">
        <v>28.25</v>
      </c>
      <c r="F41" s="342">
        <v>3.832280261153417</v>
      </c>
      <c r="G41" s="308">
        <v>0.44700000000000001</v>
      </c>
      <c r="H41" s="342">
        <v>6.0638204486215139E-2</v>
      </c>
      <c r="I41" s="305">
        <v>7.9349999999999996</v>
      </c>
      <c r="J41" s="348">
        <v>1.0764298715841545</v>
      </c>
      <c r="K41" s="298">
        <v>15.132</v>
      </c>
      <c r="L41" s="342">
        <v>1.9901536756721485</v>
      </c>
      <c r="M41" s="311">
        <v>0.59399999999999997</v>
      </c>
      <c r="N41" s="342">
        <v>7.8122606618375376E-2</v>
      </c>
      <c r="O41" s="313">
        <v>0.45</v>
      </c>
      <c r="P41" s="342">
        <v>5.9183792892708614E-2</v>
      </c>
      <c r="Q41" s="313">
        <v>14.087999999999999</v>
      </c>
      <c r="R41" s="342">
        <v>1.8528472761610641</v>
      </c>
      <c r="S41" s="305">
        <v>0</v>
      </c>
      <c r="T41" s="342">
        <v>0</v>
      </c>
      <c r="U41" s="305">
        <v>0</v>
      </c>
      <c r="V41" s="342">
        <v>0</v>
      </c>
      <c r="W41" s="305">
        <v>0</v>
      </c>
      <c r="X41" s="342">
        <v>0</v>
      </c>
      <c r="Y41" s="305">
        <v>0</v>
      </c>
      <c r="Z41" s="342">
        <v>0</v>
      </c>
      <c r="AA41" s="298">
        <v>-0.96</v>
      </c>
      <c r="AB41" s="342">
        <v>-0.12625875817111171</v>
      </c>
      <c r="AC41" s="317">
        <v>79.789000000000001</v>
      </c>
      <c r="AD41" s="345">
        <v>10.823851672820178</v>
      </c>
      <c r="AE41" s="298">
        <v>19.504999999999999</v>
      </c>
      <c r="AF41" s="342">
        <v>2.645969079426457</v>
      </c>
      <c r="AG41" s="298">
        <v>180.75</v>
      </c>
      <c r="AH41" s="342">
        <v>24.519810874459473</v>
      </c>
      <c r="AI41" s="109" t="s">
        <v>66</v>
      </c>
    </row>
    <row r="42" spans="1:35" ht="30" customHeight="1">
      <c r="A42" s="109" t="s">
        <v>67</v>
      </c>
      <c r="B42" s="501">
        <v>70029.982000000004</v>
      </c>
      <c r="C42" s="298">
        <v>45.874000000000002</v>
      </c>
      <c r="D42" s="342">
        <v>6.5506228460832681</v>
      </c>
      <c r="E42" s="308">
        <v>39.991</v>
      </c>
      <c r="F42" s="342">
        <v>5.7105540881047201</v>
      </c>
      <c r="G42" s="308">
        <v>0.4</v>
      </c>
      <c r="H42" s="342">
        <v>5.7118392519364063E-2</v>
      </c>
      <c r="I42" s="305">
        <v>5.4829999999999997</v>
      </c>
      <c r="J42" s="348">
        <v>0.78295036545918273</v>
      </c>
      <c r="K42" s="298">
        <v>20.585000000000001</v>
      </c>
      <c r="L42" s="342">
        <v>2.8962953078923253</v>
      </c>
      <c r="M42" s="311">
        <v>4.9420000000000002</v>
      </c>
      <c r="N42" s="342">
        <v>0.69533599279105518</v>
      </c>
      <c r="O42" s="313">
        <v>0</v>
      </c>
      <c r="P42" s="342">
        <v>0</v>
      </c>
      <c r="Q42" s="313">
        <v>15.643000000000001</v>
      </c>
      <c r="R42" s="342">
        <v>2.2009593151012701</v>
      </c>
      <c r="S42" s="305">
        <v>0</v>
      </c>
      <c r="T42" s="342">
        <v>0</v>
      </c>
      <c r="U42" s="305">
        <v>0</v>
      </c>
      <c r="V42" s="342">
        <v>0</v>
      </c>
      <c r="W42" s="305">
        <v>0</v>
      </c>
      <c r="X42" s="342">
        <v>0</v>
      </c>
      <c r="Y42" s="305">
        <v>0</v>
      </c>
      <c r="Z42" s="342">
        <v>0</v>
      </c>
      <c r="AA42" s="298">
        <v>0</v>
      </c>
      <c r="AB42" s="342">
        <v>0</v>
      </c>
      <c r="AC42" s="317">
        <v>93.634</v>
      </c>
      <c r="AD42" s="345">
        <v>13.370558912895337</v>
      </c>
      <c r="AE42" s="298">
        <v>13.52</v>
      </c>
      <c r="AF42" s="342">
        <v>1.9306016671545052</v>
      </c>
      <c r="AG42" s="298">
        <v>38.186</v>
      </c>
      <c r="AH42" s="342">
        <v>5.4528073418610905</v>
      </c>
      <c r="AI42" s="109" t="s">
        <v>67</v>
      </c>
    </row>
    <row r="43" spans="1:35" ht="30" customHeight="1">
      <c r="A43" s="109" t="s">
        <v>68</v>
      </c>
      <c r="B43" s="501">
        <v>321501.489</v>
      </c>
      <c r="C43" s="298">
        <v>49.332999999999998</v>
      </c>
      <c r="D43" s="342">
        <v>1.5344563458615894</v>
      </c>
      <c r="E43" s="308">
        <v>35.441000000000003</v>
      </c>
      <c r="F43" s="342">
        <v>1.1023588136476719</v>
      </c>
      <c r="G43" s="308">
        <v>6.4000000000000001E-2</v>
      </c>
      <c r="H43" s="342">
        <v>1.990659520709094E-3</v>
      </c>
      <c r="I43" s="305">
        <v>13.827999999999999</v>
      </c>
      <c r="J43" s="348">
        <v>0.43010687269320858</v>
      </c>
      <c r="K43" s="298">
        <v>31.713999999999999</v>
      </c>
      <c r="L43" s="342">
        <v>0.98331656104497156</v>
      </c>
      <c r="M43" s="311">
        <v>2.403</v>
      </c>
      <c r="N43" s="342">
        <v>7.4506832824338357E-2</v>
      </c>
      <c r="O43" s="313">
        <v>0</v>
      </c>
      <c r="P43" s="342">
        <v>0</v>
      </c>
      <c r="Q43" s="313">
        <v>29.311</v>
      </c>
      <c r="R43" s="342">
        <v>0.90880972822063311</v>
      </c>
      <c r="S43" s="305">
        <v>0</v>
      </c>
      <c r="T43" s="342">
        <v>0</v>
      </c>
      <c r="U43" s="305">
        <v>0</v>
      </c>
      <c r="V43" s="342">
        <v>0</v>
      </c>
      <c r="W43" s="305">
        <v>0</v>
      </c>
      <c r="X43" s="342">
        <v>0</v>
      </c>
      <c r="Y43" s="305">
        <v>0</v>
      </c>
      <c r="Z43" s="342">
        <v>0</v>
      </c>
      <c r="AA43" s="298">
        <v>-0.217</v>
      </c>
      <c r="AB43" s="342">
        <v>-6.7282491564217327E-3</v>
      </c>
      <c r="AC43" s="317">
        <v>467.834</v>
      </c>
      <c r="AD43" s="345">
        <v>14.55153447205341</v>
      </c>
      <c r="AE43" s="298">
        <v>82.912000000000006</v>
      </c>
      <c r="AF43" s="342">
        <v>2.5788994090786317</v>
      </c>
      <c r="AG43" s="298">
        <v>126.32299999999999</v>
      </c>
      <c r="AH43" s="342">
        <v>3.9291575411646069</v>
      </c>
      <c r="AI43" s="109" t="s">
        <v>68</v>
      </c>
    </row>
    <row r="44" spans="1:35" ht="30" customHeight="1">
      <c r="A44" s="109" t="s">
        <v>69</v>
      </c>
      <c r="B44" s="501">
        <v>404769.57500000001</v>
      </c>
      <c r="C44" s="298">
        <v>74.116</v>
      </c>
      <c r="D44" s="342">
        <v>1.8310664777608348</v>
      </c>
      <c r="E44" s="308">
        <v>59.860999999999997</v>
      </c>
      <c r="F44" s="342">
        <v>1.4788907985487794</v>
      </c>
      <c r="G44" s="308">
        <v>0.624</v>
      </c>
      <c r="H44" s="342">
        <v>1.5416178451653635E-2</v>
      </c>
      <c r="I44" s="305">
        <v>13.631</v>
      </c>
      <c r="J44" s="348">
        <v>0.33675950076040179</v>
      </c>
      <c r="K44" s="298">
        <v>28.712</v>
      </c>
      <c r="L44" s="342">
        <v>0.7124060602591118</v>
      </c>
      <c r="M44" s="311">
        <v>6.6760000000000002</v>
      </c>
      <c r="N44" s="342">
        <v>0.16564582259298657</v>
      </c>
      <c r="O44" s="313">
        <v>0</v>
      </c>
      <c r="P44" s="342">
        <v>0</v>
      </c>
      <c r="Q44" s="313">
        <v>22.036000000000001</v>
      </c>
      <c r="R44" s="342">
        <v>0.54676023766612525</v>
      </c>
      <c r="S44" s="305">
        <v>0.47099999999999997</v>
      </c>
      <c r="T44" s="342">
        <v>1.1686516243453664E-2</v>
      </c>
      <c r="U44" s="305">
        <v>0.47099999999999997</v>
      </c>
      <c r="V44" s="342">
        <v>1.1686516243453664E-2</v>
      </c>
      <c r="W44" s="305">
        <v>0</v>
      </c>
      <c r="X44" s="342">
        <v>0</v>
      </c>
      <c r="Y44" s="305">
        <v>0</v>
      </c>
      <c r="Z44" s="342">
        <v>0</v>
      </c>
      <c r="AA44" s="298">
        <v>-0.13500000000000001</v>
      </c>
      <c r="AB44" s="342">
        <v>-3.3496384137287577E-3</v>
      </c>
      <c r="AC44" s="317">
        <v>562.40499999999997</v>
      </c>
      <c r="AD44" s="345">
        <v>13.894448464907471</v>
      </c>
      <c r="AE44" s="298">
        <v>103.947</v>
      </c>
      <c r="AF44" s="342">
        <v>2.5680536883237823</v>
      </c>
      <c r="AG44" s="298">
        <v>664.66</v>
      </c>
      <c r="AH44" s="342">
        <v>16.420700592429654</v>
      </c>
      <c r="AI44" s="109" t="s">
        <v>69</v>
      </c>
    </row>
    <row r="45" spans="1:35" ht="30" customHeight="1">
      <c r="A45" s="109" t="s">
        <v>70</v>
      </c>
      <c r="B45" s="501">
        <v>154923.82399999999</v>
      </c>
      <c r="C45" s="298">
        <v>26.187999999999999</v>
      </c>
      <c r="D45" s="342">
        <v>1.690379137556016</v>
      </c>
      <c r="E45" s="308">
        <v>22.920999999999999</v>
      </c>
      <c r="F45" s="342">
        <v>1.479501306396878</v>
      </c>
      <c r="G45" s="308">
        <v>0.246</v>
      </c>
      <c r="H45" s="342">
        <v>1.5878771492239954E-2</v>
      </c>
      <c r="I45" s="305">
        <v>3.0209999999999999</v>
      </c>
      <c r="J45" s="348">
        <v>0.19499905966689798</v>
      </c>
      <c r="K45" s="298">
        <v>35.616</v>
      </c>
      <c r="L45" s="342">
        <v>2.3118877922421239</v>
      </c>
      <c r="M45" s="311">
        <v>2.9910000000000001</v>
      </c>
      <c r="N45" s="342">
        <v>0.19415028039634413</v>
      </c>
      <c r="O45" s="313">
        <v>0.33100000000000002</v>
      </c>
      <c r="P45" s="342">
        <v>2.1485704717883618E-2</v>
      </c>
      <c r="Q45" s="313">
        <v>32.293999999999997</v>
      </c>
      <c r="R45" s="342">
        <v>2.0962518071278957</v>
      </c>
      <c r="S45" s="305">
        <v>0</v>
      </c>
      <c r="T45" s="342">
        <v>0</v>
      </c>
      <c r="U45" s="305">
        <v>0</v>
      </c>
      <c r="V45" s="342">
        <v>0</v>
      </c>
      <c r="W45" s="305">
        <v>0</v>
      </c>
      <c r="X45" s="342">
        <v>0</v>
      </c>
      <c r="Y45" s="305">
        <v>0</v>
      </c>
      <c r="Z45" s="342">
        <v>0</v>
      </c>
      <c r="AA45" s="298">
        <v>-0.02</v>
      </c>
      <c r="AB45" s="342">
        <v>-1.2982298923192518E-3</v>
      </c>
      <c r="AC45" s="317">
        <v>237.43700000000001</v>
      </c>
      <c r="AD45" s="345">
        <v>15.326048239036496</v>
      </c>
      <c r="AE45" s="298">
        <v>21.03</v>
      </c>
      <c r="AF45" s="342">
        <v>1.3574413190317329</v>
      </c>
      <c r="AG45" s="298">
        <v>98.122</v>
      </c>
      <c r="AH45" s="342">
        <v>6.3335642941527182</v>
      </c>
      <c r="AI45" s="109" t="s">
        <v>70</v>
      </c>
    </row>
    <row r="46" spans="1:35" ht="30" customHeight="1">
      <c r="A46" s="109" t="s">
        <v>71</v>
      </c>
      <c r="B46" s="501">
        <v>114438.713</v>
      </c>
      <c r="C46" s="298">
        <v>39.049999999999997</v>
      </c>
      <c r="D46" s="342">
        <v>3.4123068126430254</v>
      </c>
      <c r="E46" s="308">
        <v>28.945</v>
      </c>
      <c r="F46" s="342">
        <v>2.5293014261703552</v>
      </c>
      <c r="G46" s="308">
        <v>0</v>
      </c>
      <c r="H46" s="342">
        <v>0</v>
      </c>
      <c r="I46" s="305">
        <v>10.105</v>
      </c>
      <c r="J46" s="348">
        <v>0.88300538647267024</v>
      </c>
      <c r="K46" s="298">
        <v>20.802</v>
      </c>
      <c r="L46" s="342">
        <v>1.7926233317225693</v>
      </c>
      <c r="M46" s="311">
        <v>8.7010000000000005</v>
      </c>
      <c r="N46" s="342">
        <v>0.74981326840294571</v>
      </c>
      <c r="O46" s="313">
        <v>0</v>
      </c>
      <c r="P46" s="342">
        <v>0</v>
      </c>
      <c r="Q46" s="313">
        <v>12.101000000000001</v>
      </c>
      <c r="R46" s="342">
        <v>1.0428100633196236</v>
      </c>
      <c r="S46" s="305">
        <v>0</v>
      </c>
      <c r="T46" s="342">
        <v>0</v>
      </c>
      <c r="U46" s="305">
        <v>0</v>
      </c>
      <c r="V46" s="342">
        <v>0</v>
      </c>
      <c r="W46" s="305">
        <v>0</v>
      </c>
      <c r="X46" s="342">
        <v>0</v>
      </c>
      <c r="Y46" s="305">
        <v>0</v>
      </c>
      <c r="Z46" s="342">
        <v>0</v>
      </c>
      <c r="AA46" s="298">
        <v>0</v>
      </c>
      <c r="AB46" s="342">
        <v>0</v>
      </c>
      <c r="AC46" s="317">
        <v>296.27600000000001</v>
      </c>
      <c r="AD46" s="345">
        <v>25.889490735534572</v>
      </c>
      <c r="AE46" s="298">
        <v>7.5419999999999998</v>
      </c>
      <c r="AF46" s="342">
        <v>0.65904271398088854</v>
      </c>
      <c r="AG46" s="298">
        <v>32.134999999999998</v>
      </c>
      <c r="AH46" s="342">
        <v>2.8080532503017577</v>
      </c>
      <c r="AI46" s="109" t="s">
        <v>71</v>
      </c>
    </row>
    <row r="47" spans="1:35" ht="30" customHeight="1">
      <c r="A47" s="109" t="s">
        <v>72</v>
      </c>
      <c r="B47" s="501">
        <v>158570.95800000001</v>
      </c>
      <c r="C47" s="298">
        <v>69.552000000000007</v>
      </c>
      <c r="D47" s="342">
        <v>4.3861751784333673</v>
      </c>
      <c r="E47" s="308">
        <v>49.878999999999998</v>
      </c>
      <c r="F47" s="342">
        <v>3.1455318571008437</v>
      </c>
      <c r="G47" s="308">
        <v>4.5999999999999999E-2</v>
      </c>
      <c r="H47" s="342">
        <v>2.9009095095458774E-3</v>
      </c>
      <c r="I47" s="305">
        <v>19.626999999999999</v>
      </c>
      <c r="J47" s="348">
        <v>1.2377424118229767</v>
      </c>
      <c r="K47" s="298">
        <v>41.774000000000001</v>
      </c>
      <c r="L47" s="342">
        <v>2.6028725496857583</v>
      </c>
      <c r="M47" s="311">
        <v>6.8319999999999999</v>
      </c>
      <c r="N47" s="342">
        <v>0.42569122562965239</v>
      </c>
      <c r="O47" s="313">
        <v>0.03</v>
      </c>
      <c r="P47" s="342">
        <v>1.869253039942853E-3</v>
      </c>
      <c r="Q47" s="313">
        <v>34.911999999999999</v>
      </c>
      <c r="R47" s="342">
        <v>2.1753120710161631</v>
      </c>
      <c r="S47" s="305">
        <v>0</v>
      </c>
      <c r="T47" s="342">
        <v>0</v>
      </c>
      <c r="U47" s="305">
        <v>0</v>
      </c>
      <c r="V47" s="342">
        <v>0</v>
      </c>
      <c r="W47" s="305">
        <v>0</v>
      </c>
      <c r="X47" s="342">
        <v>0</v>
      </c>
      <c r="Y47" s="305">
        <v>0</v>
      </c>
      <c r="Z47" s="342">
        <v>0</v>
      </c>
      <c r="AA47" s="298">
        <v>0</v>
      </c>
      <c r="AB47" s="342">
        <v>0</v>
      </c>
      <c r="AC47" s="317">
        <v>232.50700000000001</v>
      </c>
      <c r="AD47" s="345">
        <v>14.66264711599964</v>
      </c>
      <c r="AE47" s="298">
        <v>44.52</v>
      </c>
      <c r="AF47" s="342">
        <v>2.8075758992387496</v>
      </c>
      <c r="AG47" s="298">
        <v>424.14499999999998</v>
      </c>
      <c r="AH47" s="342">
        <v>26.747962259268178</v>
      </c>
      <c r="AI47" s="109" t="s">
        <v>72</v>
      </c>
    </row>
    <row r="48" spans="1:35" ht="30" customHeight="1">
      <c r="A48" s="109" t="s">
        <v>73</v>
      </c>
      <c r="B48" s="501">
        <v>141649.573</v>
      </c>
      <c r="C48" s="298">
        <v>56.584000000000003</v>
      </c>
      <c r="D48" s="342">
        <v>3.9946467046533209</v>
      </c>
      <c r="E48" s="308">
        <v>42.756</v>
      </c>
      <c r="F48" s="342">
        <v>3.0184347961288949</v>
      </c>
      <c r="G48" s="308">
        <v>1.3919999999999999</v>
      </c>
      <c r="H48" s="342">
        <v>9.8270680985392017E-2</v>
      </c>
      <c r="I48" s="305">
        <v>12.436</v>
      </c>
      <c r="J48" s="348">
        <v>0.87794122753903392</v>
      </c>
      <c r="K48" s="298">
        <v>28.718</v>
      </c>
      <c r="L48" s="342">
        <v>2.0051800834604943</v>
      </c>
      <c r="M48" s="311">
        <v>3.13</v>
      </c>
      <c r="N48" s="342">
        <v>0.21854633544227825</v>
      </c>
      <c r="O48" s="313">
        <v>0.79500000000000004</v>
      </c>
      <c r="P48" s="342">
        <v>5.5509372740131381E-2</v>
      </c>
      <c r="Q48" s="313">
        <v>24.792999999999999</v>
      </c>
      <c r="R48" s="342">
        <v>1.7311243752780845</v>
      </c>
      <c r="S48" s="305">
        <v>0</v>
      </c>
      <c r="T48" s="342">
        <v>0</v>
      </c>
      <c r="U48" s="305">
        <v>0</v>
      </c>
      <c r="V48" s="342">
        <v>0</v>
      </c>
      <c r="W48" s="305">
        <v>0</v>
      </c>
      <c r="X48" s="342">
        <v>0</v>
      </c>
      <c r="Y48" s="305">
        <v>0</v>
      </c>
      <c r="Z48" s="342">
        <v>0</v>
      </c>
      <c r="AA48" s="298">
        <v>0</v>
      </c>
      <c r="AB48" s="342">
        <v>0</v>
      </c>
      <c r="AC48" s="317">
        <v>437.47</v>
      </c>
      <c r="AD48" s="345">
        <v>30.883961789281216</v>
      </c>
      <c r="AE48" s="298">
        <v>16.913</v>
      </c>
      <c r="AF48" s="342">
        <v>1.1940028933232294</v>
      </c>
      <c r="AG48" s="298">
        <v>140.41300000000001</v>
      </c>
      <c r="AH48" s="342">
        <v>9.9127019606335143</v>
      </c>
      <c r="AI48" s="109" t="s">
        <v>73</v>
      </c>
    </row>
    <row r="49" spans="1:35" ht="30" customHeight="1">
      <c r="A49" s="109" t="s">
        <v>74</v>
      </c>
      <c r="B49" s="501">
        <v>73172.502999999997</v>
      </c>
      <c r="C49" s="298">
        <v>3.3140000000000001</v>
      </c>
      <c r="D49" s="342">
        <v>0.45290236962373698</v>
      </c>
      <c r="E49" s="308">
        <v>2.5640000000000001</v>
      </c>
      <c r="F49" s="342">
        <v>0.35040485084950562</v>
      </c>
      <c r="G49" s="308">
        <v>6.8000000000000005E-2</v>
      </c>
      <c r="H49" s="342">
        <v>9.2931083688636441E-3</v>
      </c>
      <c r="I49" s="305">
        <v>0.68200000000000005</v>
      </c>
      <c r="J49" s="348">
        <v>9.3204410405367727E-2</v>
      </c>
      <c r="K49" s="298">
        <v>20.545000000000002</v>
      </c>
      <c r="L49" s="342">
        <v>2.7945104579436175</v>
      </c>
      <c r="M49" s="311">
        <v>8.2870000000000008</v>
      </c>
      <c r="N49" s="342">
        <v>1.1271894945231811</v>
      </c>
      <c r="O49" s="313">
        <v>0.39</v>
      </c>
      <c r="P49" s="342">
        <v>5.3047411954149949E-2</v>
      </c>
      <c r="Q49" s="313">
        <v>11.868</v>
      </c>
      <c r="R49" s="342">
        <v>1.6142735514662863</v>
      </c>
      <c r="S49" s="305">
        <v>0</v>
      </c>
      <c r="T49" s="342">
        <v>0</v>
      </c>
      <c r="U49" s="305">
        <v>0</v>
      </c>
      <c r="V49" s="342">
        <v>0</v>
      </c>
      <c r="W49" s="305">
        <v>0</v>
      </c>
      <c r="X49" s="342">
        <v>0</v>
      </c>
      <c r="Y49" s="305">
        <v>0</v>
      </c>
      <c r="Z49" s="342">
        <v>0</v>
      </c>
      <c r="AA49" s="298">
        <v>0</v>
      </c>
      <c r="AB49" s="342">
        <v>0</v>
      </c>
      <c r="AC49" s="317">
        <v>96.521000000000001</v>
      </c>
      <c r="AD49" s="345">
        <v>13.190884012810114</v>
      </c>
      <c r="AE49" s="298">
        <v>8.0229999999999997</v>
      </c>
      <c r="AF49" s="342">
        <v>1.0964501241675442</v>
      </c>
      <c r="AG49" s="298">
        <v>83.748000000000005</v>
      </c>
      <c r="AH49" s="342">
        <v>11.44528293640577</v>
      </c>
      <c r="AI49" s="109" t="s">
        <v>74</v>
      </c>
    </row>
    <row r="50" spans="1:35" ht="30" customHeight="1">
      <c r="A50" s="109" t="s">
        <v>75</v>
      </c>
      <c r="B50" s="501">
        <v>866804.61800000002</v>
      </c>
      <c r="C50" s="298">
        <v>136.33199999999999</v>
      </c>
      <c r="D50" s="342">
        <v>1.5728111868457997</v>
      </c>
      <c r="E50" s="308">
        <v>105.622</v>
      </c>
      <c r="F50" s="342">
        <v>1.2185214269359141</v>
      </c>
      <c r="G50" s="308">
        <v>2.1720000000000002</v>
      </c>
      <c r="H50" s="342">
        <v>2.5057549935664971E-2</v>
      </c>
      <c r="I50" s="305">
        <v>28.538</v>
      </c>
      <c r="J50" s="348">
        <v>0.32923220997422054</v>
      </c>
      <c r="K50" s="298">
        <v>28.678000000000001</v>
      </c>
      <c r="L50" s="342">
        <v>0.33134856605245394</v>
      </c>
      <c r="M50" s="311">
        <v>4.9039999999999999</v>
      </c>
      <c r="N50" s="342">
        <v>5.6661321149356091E-2</v>
      </c>
      <c r="O50" s="313">
        <v>0</v>
      </c>
      <c r="P50" s="342">
        <v>0</v>
      </c>
      <c r="Q50" s="313">
        <v>23.774000000000001</v>
      </c>
      <c r="R50" s="342">
        <v>0.27468724490309782</v>
      </c>
      <c r="S50" s="305">
        <v>0</v>
      </c>
      <c r="T50" s="342">
        <v>0</v>
      </c>
      <c r="U50" s="305">
        <v>0</v>
      </c>
      <c r="V50" s="342">
        <v>0</v>
      </c>
      <c r="W50" s="305">
        <v>0</v>
      </c>
      <c r="X50" s="342">
        <v>0</v>
      </c>
      <c r="Y50" s="305">
        <v>0</v>
      </c>
      <c r="Z50" s="342">
        <v>0</v>
      </c>
      <c r="AA50" s="298">
        <v>0</v>
      </c>
      <c r="AB50" s="342">
        <v>0</v>
      </c>
      <c r="AC50" s="317">
        <v>1641.201</v>
      </c>
      <c r="AD50" s="345">
        <v>18.933920815821036</v>
      </c>
      <c r="AE50" s="298">
        <v>180.34200000000001</v>
      </c>
      <c r="AF50" s="342">
        <v>2.080538061923431</v>
      </c>
      <c r="AG50" s="298">
        <v>954.31700000000001</v>
      </c>
      <c r="AH50" s="342">
        <v>11.009597551544193</v>
      </c>
      <c r="AI50" s="109" t="s">
        <v>75</v>
      </c>
    </row>
    <row r="51" spans="1:35" ht="30" customHeight="1">
      <c r="A51" s="109" t="s">
        <v>76</v>
      </c>
      <c r="B51" s="501">
        <v>107482.69500000001</v>
      </c>
      <c r="C51" s="298">
        <v>69.798000000000002</v>
      </c>
      <c r="D51" s="342">
        <v>6.4938825733761139</v>
      </c>
      <c r="E51" s="308">
        <v>57.578000000000003</v>
      </c>
      <c r="F51" s="342">
        <v>5.3569553684897837</v>
      </c>
      <c r="G51" s="308">
        <v>0.46899999999999997</v>
      </c>
      <c r="H51" s="342">
        <v>4.363493118589927E-2</v>
      </c>
      <c r="I51" s="305">
        <v>11.750999999999999</v>
      </c>
      <c r="J51" s="348">
        <v>1.0932922737004314</v>
      </c>
      <c r="K51" s="298">
        <v>5.3949999999999996</v>
      </c>
      <c r="L51" s="342">
        <v>0.49432160388848972</v>
      </c>
      <c r="M51" s="311">
        <v>1.502</v>
      </c>
      <c r="N51" s="342">
        <v>0.13762206655060458</v>
      </c>
      <c r="O51" s="313">
        <v>0.23499999999999999</v>
      </c>
      <c r="P51" s="342">
        <v>2.1532080984948122E-2</v>
      </c>
      <c r="Q51" s="313">
        <v>3.6579999999999999</v>
      </c>
      <c r="R51" s="342">
        <v>0.3351674563529371</v>
      </c>
      <c r="S51" s="305">
        <v>0</v>
      </c>
      <c r="T51" s="342">
        <v>0</v>
      </c>
      <c r="U51" s="305">
        <v>0</v>
      </c>
      <c r="V51" s="342">
        <v>0</v>
      </c>
      <c r="W51" s="305">
        <v>0</v>
      </c>
      <c r="X51" s="342">
        <v>0</v>
      </c>
      <c r="Y51" s="305">
        <v>0</v>
      </c>
      <c r="Z51" s="342">
        <v>0</v>
      </c>
      <c r="AA51" s="298">
        <v>0</v>
      </c>
      <c r="AB51" s="342">
        <v>0</v>
      </c>
      <c r="AC51" s="317">
        <v>111.524</v>
      </c>
      <c r="AD51" s="345">
        <v>10.375995875429062</v>
      </c>
      <c r="AE51" s="298">
        <v>47.642000000000003</v>
      </c>
      <c r="AF51" s="342">
        <v>4.4325274873317975</v>
      </c>
      <c r="AG51" s="298">
        <v>89.662000000000006</v>
      </c>
      <c r="AH51" s="342">
        <v>8.3419940298296389</v>
      </c>
      <c r="AI51" s="109" t="s">
        <v>76</v>
      </c>
    </row>
    <row r="52" spans="1:35" ht="30" customHeight="1">
      <c r="A52" s="109" t="s">
        <v>77</v>
      </c>
      <c r="B52" s="501">
        <v>171105.1</v>
      </c>
      <c r="C52" s="298">
        <v>123.188</v>
      </c>
      <c r="D52" s="342">
        <v>7.1995516206121266</v>
      </c>
      <c r="E52" s="308">
        <v>93.391999999999996</v>
      </c>
      <c r="F52" s="342">
        <v>5.4581657706286943</v>
      </c>
      <c r="G52" s="308">
        <v>1.1870000000000001</v>
      </c>
      <c r="H52" s="342">
        <v>6.937256691939632E-2</v>
      </c>
      <c r="I52" s="305">
        <v>28.609000000000002</v>
      </c>
      <c r="J52" s="348">
        <v>1.6720132830640351</v>
      </c>
      <c r="K52" s="298">
        <v>12.826000000000001</v>
      </c>
      <c r="L52" s="342">
        <v>0.7496214210187031</v>
      </c>
      <c r="M52" s="311">
        <v>4.2060000000000004</v>
      </c>
      <c r="N52" s="342">
        <v>0.24582158871079571</v>
      </c>
      <c r="O52" s="313">
        <v>0.55500000000000005</v>
      </c>
      <c r="P52" s="342">
        <v>3.2437228182237661E-2</v>
      </c>
      <c r="Q52" s="313">
        <v>8.0649999999999995</v>
      </c>
      <c r="R52" s="342">
        <v>0.47136260412566977</v>
      </c>
      <c r="S52" s="305">
        <v>0</v>
      </c>
      <c r="T52" s="342">
        <v>0</v>
      </c>
      <c r="U52" s="305">
        <v>0</v>
      </c>
      <c r="V52" s="342">
        <v>0</v>
      </c>
      <c r="W52" s="305">
        <v>0</v>
      </c>
      <c r="X52" s="342">
        <v>0</v>
      </c>
      <c r="Y52" s="305">
        <v>0</v>
      </c>
      <c r="Z52" s="342">
        <v>0</v>
      </c>
      <c r="AA52" s="298">
        <v>-0.6</v>
      </c>
      <c r="AB52" s="342">
        <v>-3.5067273710527196E-2</v>
      </c>
      <c r="AC52" s="317">
        <v>225.869</v>
      </c>
      <c r="AD52" s="345">
        <v>13.200600099003477</v>
      </c>
      <c r="AE52" s="298">
        <v>36.311</v>
      </c>
      <c r="AF52" s="342">
        <v>2.1221459792840771</v>
      </c>
      <c r="AG52" s="298">
        <v>148.88200000000001</v>
      </c>
      <c r="AH52" s="342">
        <v>8.7012017759844689</v>
      </c>
      <c r="AI52" s="109" t="s">
        <v>77</v>
      </c>
    </row>
    <row r="53" spans="1:35" ht="30" customHeight="1">
      <c r="A53" s="109" t="s">
        <v>78</v>
      </c>
      <c r="B53" s="501">
        <v>239152.079</v>
      </c>
      <c r="C53" s="298">
        <v>63.737000000000002</v>
      </c>
      <c r="D53" s="342">
        <v>2.6651242283367313</v>
      </c>
      <c r="E53" s="308">
        <v>52.692999999999998</v>
      </c>
      <c r="F53" s="342">
        <v>2.2033260266995209</v>
      </c>
      <c r="G53" s="308">
        <v>0</v>
      </c>
      <c r="H53" s="342">
        <v>0</v>
      </c>
      <c r="I53" s="305">
        <v>11.044</v>
      </c>
      <c r="J53" s="348">
        <v>0.46179820163721014</v>
      </c>
      <c r="K53" s="298">
        <v>20.556999999999999</v>
      </c>
      <c r="L53" s="342">
        <v>0.90906824741092096</v>
      </c>
      <c r="M53" s="311">
        <v>5.4820000000000002</v>
      </c>
      <c r="N53" s="342">
        <v>0.2424240955541504</v>
      </c>
      <c r="O53" s="313">
        <v>0</v>
      </c>
      <c r="P53" s="342">
        <v>0</v>
      </c>
      <c r="Q53" s="313">
        <v>15.074999999999999</v>
      </c>
      <c r="R53" s="342">
        <v>0.66664415185677073</v>
      </c>
      <c r="S53" s="305">
        <v>110.244</v>
      </c>
      <c r="T53" s="342">
        <v>4.8751918989915639</v>
      </c>
      <c r="U53" s="305">
        <v>110.244</v>
      </c>
      <c r="V53" s="342">
        <v>4.8751918989915639</v>
      </c>
      <c r="W53" s="305">
        <v>0</v>
      </c>
      <c r="X53" s="342">
        <v>0</v>
      </c>
      <c r="Y53" s="305">
        <v>0</v>
      </c>
      <c r="Z53" s="342">
        <v>0</v>
      </c>
      <c r="AA53" s="298">
        <v>-5.0000000000000001E-3</v>
      </c>
      <c r="AB53" s="342">
        <v>-2.21109171428448E-4</v>
      </c>
      <c r="AC53" s="317">
        <v>376.05</v>
      </c>
      <c r="AD53" s="345">
        <v>15.724304031661795</v>
      </c>
      <c r="AE53" s="298">
        <v>102.324</v>
      </c>
      <c r="AF53" s="342">
        <v>4.278616369460873</v>
      </c>
      <c r="AG53" s="298">
        <v>282.05900000000003</v>
      </c>
      <c r="AH53" s="342">
        <v>11.794127033284123</v>
      </c>
      <c r="AI53" s="109" t="s">
        <v>78</v>
      </c>
    </row>
    <row r="54" spans="1:35" ht="30" customHeight="1">
      <c r="A54" s="109" t="s">
        <v>79</v>
      </c>
      <c r="B54" s="501">
        <v>132159.13500000001</v>
      </c>
      <c r="C54" s="298">
        <v>48.265999999999998</v>
      </c>
      <c r="D54" s="342">
        <v>3.6521122811525659</v>
      </c>
      <c r="E54" s="308">
        <v>39.753999999999998</v>
      </c>
      <c r="F54" s="342">
        <v>3.0080402690286974</v>
      </c>
      <c r="G54" s="308">
        <v>0.36899999999999999</v>
      </c>
      <c r="H54" s="342">
        <v>2.792088492407278E-2</v>
      </c>
      <c r="I54" s="305">
        <v>8.1430000000000007</v>
      </c>
      <c r="J54" s="348">
        <v>0.61615112719979592</v>
      </c>
      <c r="K54" s="298">
        <v>3.4860000000000002</v>
      </c>
      <c r="L54" s="342">
        <v>0.26415241658087901</v>
      </c>
      <c r="M54" s="311">
        <v>2.7040000000000002</v>
      </c>
      <c r="N54" s="342">
        <v>0.2048961946169526</v>
      </c>
      <c r="O54" s="313">
        <v>0</v>
      </c>
      <c r="P54" s="342">
        <v>0</v>
      </c>
      <c r="Q54" s="313">
        <v>0.78200000000000003</v>
      </c>
      <c r="R54" s="342">
        <v>5.9256221963926381E-2</v>
      </c>
      <c r="S54" s="305">
        <v>0</v>
      </c>
      <c r="T54" s="342">
        <v>0</v>
      </c>
      <c r="U54" s="305">
        <v>0</v>
      </c>
      <c r="V54" s="342">
        <v>0</v>
      </c>
      <c r="W54" s="305">
        <v>0</v>
      </c>
      <c r="X54" s="342">
        <v>0</v>
      </c>
      <c r="Y54" s="305">
        <v>0</v>
      </c>
      <c r="Z54" s="342">
        <v>0</v>
      </c>
      <c r="AA54" s="298">
        <v>-0.09</v>
      </c>
      <c r="AB54" s="342">
        <v>-6.8197697912447232E-3</v>
      </c>
      <c r="AC54" s="317">
        <v>245.71700000000001</v>
      </c>
      <c r="AD54" s="345">
        <v>18.592509704304586</v>
      </c>
      <c r="AE54" s="298">
        <v>13.335000000000001</v>
      </c>
      <c r="AF54" s="342">
        <v>1.0090108413618173</v>
      </c>
      <c r="AG54" s="298">
        <v>51.768000000000001</v>
      </c>
      <c r="AH54" s="342">
        <v>3.9170958556894306</v>
      </c>
      <c r="AI54" s="109" t="s">
        <v>79</v>
      </c>
    </row>
    <row r="55" spans="1:35" ht="30" customHeight="1">
      <c r="A55" s="109" t="s">
        <v>80</v>
      </c>
      <c r="B55" s="501">
        <v>128110.129</v>
      </c>
      <c r="C55" s="298">
        <v>76.022999999999996</v>
      </c>
      <c r="D55" s="342">
        <v>5.9341911988863894</v>
      </c>
      <c r="E55" s="308">
        <v>65.844999999999999</v>
      </c>
      <c r="F55" s="342">
        <v>5.1397184995419058</v>
      </c>
      <c r="G55" s="308">
        <v>0.55400000000000005</v>
      </c>
      <c r="H55" s="342">
        <v>4.3244043568170951E-2</v>
      </c>
      <c r="I55" s="305">
        <v>9.6240000000000006</v>
      </c>
      <c r="J55" s="348">
        <v>0.75122865577631259</v>
      </c>
      <c r="K55" s="298">
        <v>48.106000000000002</v>
      </c>
      <c r="L55" s="342">
        <v>3.6225230025052406</v>
      </c>
      <c r="M55" s="311">
        <v>32.904000000000003</v>
      </c>
      <c r="N55" s="342">
        <v>2.4777677810342258</v>
      </c>
      <c r="O55" s="313">
        <v>0.09</v>
      </c>
      <c r="P55" s="342">
        <v>6.7772641713189962E-3</v>
      </c>
      <c r="Q55" s="313">
        <v>15.112</v>
      </c>
      <c r="R55" s="342">
        <v>1.1379779572996964</v>
      </c>
      <c r="S55" s="305">
        <v>0</v>
      </c>
      <c r="T55" s="342">
        <v>0</v>
      </c>
      <c r="U55" s="305">
        <v>0</v>
      </c>
      <c r="V55" s="342">
        <v>0</v>
      </c>
      <c r="W55" s="305">
        <v>0</v>
      </c>
      <c r="X55" s="342">
        <v>0</v>
      </c>
      <c r="Y55" s="305">
        <v>0</v>
      </c>
      <c r="Z55" s="342">
        <v>0</v>
      </c>
      <c r="AA55" s="298">
        <v>-0.13</v>
      </c>
      <c r="AB55" s="342">
        <v>-9.7893815807941088E-3</v>
      </c>
      <c r="AC55" s="317">
        <v>301.935</v>
      </c>
      <c r="AD55" s="345">
        <v>23.568394033855043</v>
      </c>
      <c r="AE55" s="298">
        <v>14.115</v>
      </c>
      <c r="AF55" s="342">
        <v>1.1017864169038498</v>
      </c>
      <c r="AG55" s="298">
        <v>99.858999999999995</v>
      </c>
      <c r="AH55" s="342">
        <v>7.7947778820830003</v>
      </c>
      <c r="AI55" s="109" t="s">
        <v>80</v>
      </c>
    </row>
    <row r="56" spans="1:35" ht="30" customHeight="1">
      <c r="A56" s="109" t="s">
        <v>81</v>
      </c>
      <c r="B56" s="501">
        <v>173388.995</v>
      </c>
      <c r="C56" s="298">
        <v>132.89400000000001</v>
      </c>
      <c r="D56" s="342">
        <v>7.664500275810469</v>
      </c>
      <c r="E56" s="308">
        <v>96.34</v>
      </c>
      <c r="F56" s="342">
        <v>5.5562926585969317</v>
      </c>
      <c r="G56" s="308">
        <v>0.71399999999999997</v>
      </c>
      <c r="H56" s="342">
        <v>4.1179084058939261E-2</v>
      </c>
      <c r="I56" s="305">
        <v>35.840000000000003</v>
      </c>
      <c r="J56" s="348">
        <v>2.0670285331545988</v>
      </c>
      <c r="K56" s="298">
        <v>5.04</v>
      </c>
      <c r="L56" s="342">
        <v>0.29381871189596881</v>
      </c>
      <c r="M56" s="311">
        <v>2.3980000000000001</v>
      </c>
      <c r="N56" s="342">
        <v>0.13979707760447088</v>
      </c>
      <c r="O56" s="313">
        <v>0</v>
      </c>
      <c r="P56" s="342">
        <v>0</v>
      </c>
      <c r="Q56" s="313">
        <v>2.6419999999999999</v>
      </c>
      <c r="R56" s="342">
        <v>0.15402163429149793</v>
      </c>
      <c r="S56" s="305">
        <v>1.821</v>
      </c>
      <c r="T56" s="342">
        <v>0.10615949888146016</v>
      </c>
      <c r="U56" s="305">
        <v>1.821</v>
      </c>
      <c r="V56" s="342">
        <v>0.10615949888146016</v>
      </c>
      <c r="W56" s="305">
        <v>0</v>
      </c>
      <c r="X56" s="342">
        <v>0</v>
      </c>
      <c r="Y56" s="305">
        <v>0</v>
      </c>
      <c r="Z56" s="342">
        <v>0</v>
      </c>
      <c r="AA56" s="298">
        <v>0</v>
      </c>
      <c r="AB56" s="342">
        <v>0</v>
      </c>
      <c r="AC56" s="317">
        <v>476.52499999999998</v>
      </c>
      <c r="AD56" s="345">
        <v>27.483001444238141</v>
      </c>
      <c r="AE56" s="298">
        <v>59.128999999999998</v>
      </c>
      <c r="AF56" s="342">
        <v>3.4101933631947055</v>
      </c>
      <c r="AG56" s="298">
        <v>172.3</v>
      </c>
      <c r="AH56" s="342">
        <v>9.9371935341109765</v>
      </c>
      <c r="AI56" s="109" t="s">
        <v>81</v>
      </c>
    </row>
    <row r="57" spans="1:35" ht="30" customHeight="1" thickBot="1">
      <c r="A57" s="110" t="s">
        <v>82</v>
      </c>
      <c r="B57" s="299">
        <v>164031.399</v>
      </c>
      <c r="C57" s="300">
        <v>80.61</v>
      </c>
      <c r="D57" s="343">
        <v>4.9143030231669247</v>
      </c>
      <c r="E57" s="309">
        <v>60.155999999999999</v>
      </c>
      <c r="F57" s="343">
        <v>3.6673466401393062</v>
      </c>
      <c r="G57" s="309">
        <v>0.25800000000000001</v>
      </c>
      <c r="H57" s="343">
        <v>1.5728695943146836E-2</v>
      </c>
      <c r="I57" s="306">
        <v>20.196000000000002</v>
      </c>
      <c r="J57" s="349">
        <v>1.2312276870844712</v>
      </c>
      <c r="K57" s="300">
        <v>42.609000000000002</v>
      </c>
      <c r="L57" s="343">
        <v>2.4879756069043926</v>
      </c>
      <c r="M57" s="311">
        <v>18.169</v>
      </c>
      <c r="N57" s="343">
        <v>1.0609033021625927</v>
      </c>
      <c r="O57" s="312">
        <v>0.56699999999999995</v>
      </c>
      <c r="P57" s="343">
        <v>3.3107610343232424E-2</v>
      </c>
      <c r="Q57" s="312">
        <v>23.873000000000001</v>
      </c>
      <c r="R57" s="343">
        <v>1.3939646943985677</v>
      </c>
      <c r="S57" s="306">
        <v>0</v>
      </c>
      <c r="T57" s="343">
        <v>0</v>
      </c>
      <c r="U57" s="306">
        <v>0</v>
      </c>
      <c r="V57" s="343">
        <v>0</v>
      </c>
      <c r="W57" s="306">
        <v>0</v>
      </c>
      <c r="X57" s="343">
        <v>0</v>
      </c>
      <c r="Y57" s="306">
        <v>0</v>
      </c>
      <c r="Z57" s="343">
        <v>0</v>
      </c>
      <c r="AA57" s="300">
        <v>-0.42299999999999999</v>
      </c>
      <c r="AB57" s="343">
        <v>-2.4699328351300384E-2</v>
      </c>
      <c r="AC57" s="318">
        <v>597.00300000000004</v>
      </c>
      <c r="AD57" s="346">
        <v>36.395653737001901</v>
      </c>
      <c r="AE57" s="300">
        <v>36.220999999999997</v>
      </c>
      <c r="AF57" s="343">
        <v>2.2081747897547341</v>
      </c>
      <c r="AG57" s="300">
        <v>190.94900000000001</v>
      </c>
      <c r="AH57" s="343">
        <v>11.641002952123818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3" t="s">
        <v>207</v>
      </c>
      <c r="B4" s="116" t="s">
        <v>83</v>
      </c>
      <c r="C4" s="116"/>
      <c r="D4" s="116"/>
      <c r="E4" s="116"/>
      <c r="F4" s="116"/>
      <c r="G4" s="117" t="s">
        <v>84</v>
      </c>
      <c r="H4" s="118"/>
      <c r="I4" s="118"/>
      <c r="J4" s="118"/>
      <c r="K4" s="118"/>
      <c r="L4" s="118"/>
      <c r="M4" s="118"/>
      <c r="N4" s="118"/>
      <c r="O4" s="118"/>
      <c r="P4" s="119"/>
      <c r="Q4" s="119"/>
      <c r="R4" s="120"/>
      <c r="S4" s="773" t="s">
        <v>207</v>
      </c>
    </row>
    <row r="5" spans="1:19" s="53" customFormat="1" ht="24.95" customHeight="1" thickBot="1">
      <c r="A5" s="774"/>
      <c r="B5" s="781" t="s">
        <v>85</v>
      </c>
      <c r="C5" s="788" t="s">
        <v>86</v>
      </c>
      <c r="D5" s="247"/>
      <c r="E5" s="247"/>
      <c r="F5" s="248"/>
      <c r="G5" s="117" t="s">
        <v>87</v>
      </c>
      <c r="H5" s="118"/>
      <c r="I5" s="118"/>
      <c r="J5" s="118"/>
      <c r="K5" s="118"/>
      <c r="L5" s="121"/>
      <c r="M5" s="121"/>
      <c r="N5" s="121"/>
      <c r="O5" s="121"/>
      <c r="P5" s="119" t="s">
        <v>88</v>
      </c>
      <c r="Q5" s="119"/>
      <c r="R5" s="120"/>
      <c r="S5" s="774"/>
    </row>
    <row r="6" spans="1:19" s="53" customFormat="1" ht="24.95" customHeight="1" thickBot="1">
      <c r="A6" s="774"/>
      <c r="B6" s="782"/>
      <c r="C6" s="789"/>
      <c r="D6" s="249"/>
      <c r="E6" s="249"/>
      <c r="F6" s="250"/>
      <c r="G6" s="117" t="s">
        <v>89</v>
      </c>
      <c r="H6" s="118"/>
      <c r="I6" s="118"/>
      <c r="J6" s="118"/>
      <c r="K6" s="118"/>
      <c r="L6" s="361"/>
      <c r="M6" s="361"/>
      <c r="N6" s="361"/>
      <c r="O6" s="245" t="s">
        <v>90</v>
      </c>
      <c r="P6" s="244"/>
      <c r="Q6" s="123"/>
      <c r="R6" s="776" t="s">
        <v>96</v>
      </c>
      <c r="S6" s="774"/>
    </row>
    <row r="7" spans="1:19" s="53" customFormat="1" ht="24.95" customHeight="1">
      <c r="A7" s="774"/>
      <c r="B7" s="782"/>
      <c r="C7" s="789"/>
      <c r="D7" s="784" t="s">
        <v>97</v>
      </c>
      <c r="E7" s="784" t="s">
        <v>124</v>
      </c>
      <c r="F7" s="786" t="s">
        <v>98</v>
      </c>
      <c r="G7" s="771" t="s">
        <v>86</v>
      </c>
      <c r="H7" s="122"/>
      <c r="I7" s="122"/>
      <c r="J7" s="122"/>
      <c r="K7" s="779" t="s">
        <v>92</v>
      </c>
      <c r="L7" s="362"/>
      <c r="M7" s="362"/>
      <c r="N7" s="362"/>
      <c r="O7" s="771" t="s">
        <v>86</v>
      </c>
      <c r="P7" s="123" t="s">
        <v>94</v>
      </c>
      <c r="Q7" s="123" t="s">
        <v>95</v>
      </c>
      <c r="R7" s="777"/>
      <c r="S7" s="774"/>
    </row>
    <row r="8" spans="1:19" s="53" customFormat="1" ht="24.95" customHeight="1" thickBot="1">
      <c r="A8" s="775"/>
      <c r="B8" s="783"/>
      <c r="C8" s="790"/>
      <c r="D8" s="785"/>
      <c r="E8" s="785"/>
      <c r="F8" s="787"/>
      <c r="G8" s="772"/>
      <c r="H8" s="363" t="s">
        <v>97</v>
      </c>
      <c r="I8" s="363" t="s">
        <v>124</v>
      </c>
      <c r="J8" s="363" t="s">
        <v>98</v>
      </c>
      <c r="K8" s="780"/>
      <c r="L8" s="363" t="s">
        <v>97</v>
      </c>
      <c r="M8" s="363" t="s">
        <v>124</v>
      </c>
      <c r="N8" s="363" t="s">
        <v>98</v>
      </c>
      <c r="O8" s="772"/>
      <c r="P8" s="477"/>
      <c r="Q8" s="477"/>
      <c r="R8" s="778"/>
      <c r="S8" s="77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3.1698979192410661</v>
      </c>
      <c r="C10" s="285">
        <v>17.885616953734669</v>
      </c>
      <c r="D10" s="286">
        <v>19.968374344564069</v>
      </c>
      <c r="E10" s="286">
        <v>8.4683870070251004</v>
      </c>
      <c r="F10" s="364">
        <v>8.9874345849406438</v>
      </c>
      <c r="G10" s="287">
        <v>-21.741413046235209</v>
      </c>
      <c r="H10" s="286">
        <v>-14.009241287845526</v>
      </c>
      <c r="I10" s="286">
        <v>-15.557118010583579</v>
      </c>
      <c r="J10" s="286">
        <v>-23.781897525572177</v>
      </c>
      <c r="K10" s="286">
        <v>4.5120369817749832</v>
      </c>
      <c r="L10" s="286">
        <v>63.148792044246676</v>
      </c>
      <c r="M10" s="286" t="s">
        <v>22</v>
      </c>
      <c r="N10" s="364">
        <v>-84.302730137939506</v>
      </c>
      <c r="O10" s="284">
        <v>-47.906589691579548</v>
      </c>
      <c r="P10" s="284">
        <v>-15.886182092261521</v>
      </c>
      <c r="Q10" s="284">
        <v>-14.093282322616446</v>
      </c>
      <c r="R10" s="284">
        <v>-12.618854224099607</v>
      </c>
      <c r="S10" s="107" t="s">
        <v>99</v>
      </c>
    </row>
    <row r="11" spans="1:19" ht="24.95" customHeight="1">
      <c r="A11" s="108" t="s">
        <v>100</v>
      </c>
      <c r="B11" s="508">
        <v>4.1548971714993002</v>
      </c>
      <c r="C11" s="510">
        <v>22.577180657121559</v>
      </c>
      <c r="D11" s="290">
        <v>22.469510334667135</v>
      </c>
      <c r="E11" s="290">
        <v>129.25233644859816</v>
      </c>
      <c r="F11" s="511">
        <v>19.228998092230782</v>
      </c>
      <c r="G11" s="509">
        <v>-12.590346406542082</v>
      </c>
      <c r="H11" s="290">
        <v>-10.712286158631414</v>
      </c>
      <c r="I11" s="290">
        <v>167.1875</v>
      </c>
      <c r="J11" s="290">
        <v>-13.660915741732566</v>
      </c>
      <c r="K11" s="290">
        <v>-43.584814992791934</v>
      </c>
      <c r="L11" s="290" t="s">
        <v>22</v>
      </c>
      <c r="M11" s="290" t="s">
        <v>22</v>
      </c>
      <c r="N11" s="511" t="s">
        <v>22</v>
      </c>
      <c r="O11" s="508">
        <v>-38.860583603520148</v>
      </c>
      <c r="P11" s="508">
        <v>-12.483634208257229</v>
      </c>
      <c r="Q11" s="508">
        <v>33.625208379878643</v>
      </c>
      <c r="R11" s="508">
        <v>160.5825062407481</v>
      </c>
      <c r="S11" s="108" t="s">
        <v>100</v>
      </c>
    </row>
    <row r="12" spans="1:19" ht="24.95" customHeight="1">
      <c r="A12" s="109" t="s">
        <v>37</v>
      </c>
      <c r="B12" s="288">
        <v>4.5087063940536893</v>
      </c>
      <c r="C12" s="291">
        <v>1.5805924557789268</v>
      </c>
      <c r="D12" s="292">
        <v>8.6613818574903263</v>
      </c>
      <c r="E12" s="292">
        <v>-29.467939972714873</v>
      </c>
      <c r="F12" s="366">
        <v>-24.18087756275149</v>
      </c>
      <c r="G12" s="291">
        <v>-15.546080682190876</v>
      </c>
      <c r="H12" s="289">
        <v>13.896103896103895</v>
      </c>
      <c r="I12" s="289" t="s">
        <v>22</v>
      </c>
      <c r="J12" s="289">
        <v>-18.141903110356779</v>
      </c>
      <c r="K12" s="289" t="s">
        <v>22</v>
      </c>
      <c r="L12" s="289" t="s">
        <v>22</v>
      </c>
      <c r="M12" s="289" t="s">
        <v>22</v>
      </c>
      <c r="N12" s="365" t="s">
        <v>22</v>
      </c>
      <c r="O12" s="288">
        <v>-44.099069148936167</v>
      </c>
      <c r="P12" s="288">
        <v>-26.834408273213171</v>
      </c>
      <c r="Q12" s="288">
        <v>-31.059233734217727</v>
      </c>
      <c r="R12" s="288">
        <v>44.239912587240497</v>
      </c>
      <c r="S12" s="109" t="s">
        <v>101</v>
      </c>
    </row>
    <row r="13" spans="1:19" ht="24.95" customHeight="1">
      <c r="A13" s="109" t="s">
        <v>38</v>
      </c>
      <c r="B13" s="288">
        <v>1.0536003547792205</v>
      </c>
      <c r="C13" s="291">
        <v>87.68925001461389</v>
      </c>
      <c r="D13" s="292">
        <v>54.53078784619521</v>
      </c>
      <c r="E13" s="292" t="s">
        <v>211</v>
      </c>
      <c r="F13" s="366">
        <v>286.15314076111878</v>
      </c>
      <c r="G13" s="291">
        <v>-14.34244967957396</v>
      </c>
      <c r="H13" s="289">
        <v>-82.557280118255733</v>
      </c>
      <c r="I13" s="289" t="s">
        <v>22</v>
      </c>
      <c r="J13" s="289">
        <v>50.802893947414873</v>
      </c>
      <c r="K13" s="289" t="s">
        <v>22</v>
      </c>
      <c r="L13" s="289" t="s">
        <v>22</v>
      </c>
      <c r="M13" s="289" t="s">
        <v>22</v>
      </c>
      <c r="N13" s="365" t="s">
        <v>22</v>
      </c>
      <c r="O13" s="288" t="s">
        <v>22</v>
      </c>
      <c r="P13" s="288">
        <v>9.0420687842652967</v>
      </c>
      <c r="Q13" s="288">
        <v>97.571487774554498</v>
      </c>
      <c r="R13" s="288">
        <v>158.06077700287847</v>
      </c>
      <c r="S13" s="109" t="s">
        <v>38</v>
      </c>
    </row>
    <row r="14" spans="1:19" ht="24.95" customHeight="1">
      <c r="A14" s="109" t="s">
        <v>39</v>
      </c>
      <c r="B14" s="288">
        <v>2.332681702472982</v>
      </c>
      <c r="C14" s="291">
        <v>40.124852007318907</v>
      </c>
      <c r="D14" s="292">
        <v>29.149691155210945</v>
      </c>
      <c r="E14" s="292" t="s">
        <v>211</v>
      </c>
      <c r="F14" s="366">
        <v>85.654512851165578</v>
      </c>
      <c r="G14" s="291">
        <v>-50.568193086488314</v>
      </c>
      <c r="H14" s="289">
        <v>21.793246513772033</v>
      </c>
      <c r="I14" s="289" t="s">
        <v>22</v>
      </c>
      <c r="J14" s="289">
        <v>-65.905715517654386</v>
      </c>
      <c r="K14" s="289" t="s">
        <v>22</v>
      </c>
      <c r="L14" s="289" t="s">
        <v>22</v>
      </c>
      <c r="M14" s="289" t="s">
        <v>22</v>
      </c>
      <c r="N14" s="365" t="s">
        <v>22</v>
      </c>
      <c r="O14" s="288" t="s">
        <v>211</v>
      </c>
      <c r="P14" s="288">
        <v>-2.9424900989155987</v>
      </c>
      <c r="Q14" s="288">
        <v>-29.732347452221774</v>
      </c>
      <c r="R14" s="288">
        <v>-6.4540535996301003</v>
      </c>
      <c r="S14" s="109" t="s">
        <v>39</v>
      </c>
    </row>
    <row r="15" spans="1:19" ht="24.95" customHeight="1">
      <c r="A15" s="109" t="s">
        <v>40</v>
      </c>
      <c r="B15" s="288">
        <v>0.3728147512862563</v>
      </c>
      <c r="C15" s="291">
        <v>29.935913868238913</v>
      </c>
      <c r="D15" s="292">
        <v>60.938198064035731</v>
      </c>
      <c r="E15" s="292">
        <v>-91.549295774647888</v>
      </c>
      <c r="F15" s="366">
        <v>-34.607895202690742</v>
      </c>
      <c r="G15" s="291">
        <v>-46.597535317102491</v>
      </c>
      <c r="H15" s="289">
        <v>-52.264999451573985</v>
      </c>
      <c r="I15" s="289" t="s">
        <v>22</v>
      </c>
      <c r="J15" s="289">
        <v>-45.697716942688473</v>
      </c>
      <c r="K15" s="289" t="s">
        <v>22</v>
      </c>
      <c r="L15" s="289" t="s">
        <v>22</v>
      </c>
      <c r="M15" s="289" t="s">
        <v>22</v>
      </c>
      <c r="N15" s="365" t="s">
        <v>22</v>
      </c>
      <c r="O15" s="288" t="s">
        <v>22</v>
      </c>
      <c r="P15" s="288">
        <v>-39.04432299933697</v>
      </c>
      <c r="Q15" s="288">
        <v>-24.36687555026154</v>
      </c>
      <c r="R15" s="288">
        <v>-60.459553658888474</v>
      </c>
      <c r="S15" s="109" t="s">
        <v>40</v>
      </c>
    </row>
    <row r="16" spans="1:19" ht="24.95" customHeight="1">
      <c r="A16" s="109" t="s">
        <v>41</v>
      </c>
      <c r="B16" s="288">
        <v>1.6200034719183805</v>
      </c>
      <c r="C16" s="291">
        <v>9.9947749496155751</v>
      </c>
      <c r="D16" s="292">
        <v>46.009441821716166</v>
      </c>
      <c r="E16" s="292">
        <v>-90.893169877408056</v>
      </c>
      <c r="F16" s="366">
        <v>-61.900705767826722</v>
      </c>
      <c r="G16" s="291">
        <v>-26.313537899117179</v>
      </c>
      <c r="H16" s="289">
        <v>44.915524386356395</v>
      </c>
      <c r="I16" s="289" t="s">
        <v>22</v>
      </c>
      <c r="J16" s="289">
        <v>-36.211020552799432</v>
      </c>
      <c r="K16" s="289" t="s">
        <v>22</v>
      </c>
      <c r="L16" s="289" t="s">
        <v>22</v>
      </c>
      <c r="M16" s="289" t="s">
        <v>22</v>
      </c>
      <c r="N16" s="365" t="s">
        <v>22</v>
      </c>
      <c r="O16" s="288" t="s">
        <v>22</v>
      </c>
      <c r="P16" s="288">
        <v>-25.247439506468623</v>
      </c>
      <c r="Q16" s="288">
        <v>-35.976661691445855</v>
      </c>
      <c r="R16" s="288">
        <v>86.285618128786183</v>
      </c>
      <c r="S16" s="109" t="s">
        <v>41</v>
      </c>
    </row>
    <row r="17" spans="1:19" ht="24.95" customHeight="1">
      <c r="A17" s="109" t="s">
        <v>42</v>
      </c>
      <c r="B17" s="288">
        <v>0.10858876812736185</v>
      </c>
      <c r="C17" s="291">
        <v>48.656239896540569</v>
      </c>
      <c r="D17" s="292">
        <v>56.462189756785932</v>
      </c>
      <c r="E17" s="292" t="s">
        <v>211</v>
      </c>
      <c r="F17" s="366">
        <v>20.269862807176239</v>
      </c>
      <c r="G17" s="291">
        <v>-10.169081476304399</v>
      </c>
      <c r="H17" s="289">
        <v>78.267363704256923</v>
      </c>
      <c r="I17" s="289" t="s">
        <v>22</v>
      </c>
      <c r="J17" s="289">
        <v>-17.029226892216784</v>
      </c>
      <c r="K17" s="289" t="s">
        <v>22</v>
      </c>
      <c r="L17" s="289" t="s">
        <v>22</v>
      </c>
      <c r="M17" s="289" t="s">
        <v>22</v>
      </c>
      <c r="N17" s="365" t="s">
        <v>22</v>
      </c>
      <c r="O17" s="288">
        <v>-30.208333333333343</v>
      </c>
      <c r="P17" s="288">
        <v>37.937730555411235</v>
      </c>
      <c r="Q17" s="288">
        <v>-24.706556466175854</v>
      </c>
      <c r="R17" s="288">
        <v>37.930536741355951</v>
      </c>
      <c r="S17" s="109" t="s">
        <v>42</v>
      </c>
    </row>
    <row r="18" spans="1:19" ht="24.95" customHeight="1">
      <c r="A18" s="109" t="s">
        <v>43</v>
      </c>
      <c r="B18" s="288">
        <v>-0.19393689286441429</v>
      </c>
      <c r="C18" s="291">
        <v>14.371756185878098</v>
      </c>
      <c r="D18" s="292">
        <v>-1.9781254906065158</v>
      </c>
      <c r="E18" s="292">
        <v>71.501272264631041</v>
      </c>
      <c r="F18" s="366">
        <v>50.775964982093114</v>
      </c>
      <c r="G18" s="291">
        <v>85.577518725009838</v>
      </c>
      <c r="H18" s="289">
        <v>100.4880694143167</v>
      </c>
      <c r="I18" s="289" t="s">
        <v>22</v>
      </c>
      <c r="J18" s="289">
        <v>84.836997725549679</v>
      </c>
      <c r="K18" s="289">
        <v>-47.590146376294186</v>
      </c>
      <c r="L18" s="289" t="s">
        <v>22</v>
      </c>
      <c r="M18" s="289" t="s">
        <v>22</v>
      </c>
      <c r="N18" s="365" t="s">
        <v>22</v>
      </c>
      <c r="O18" s="288" t="s">
        <v>22</v>
      </c>
      <c r="P18" s="288">
        <v>-12.848714594623459</v>
      </c>
      <c r="Q18" s="288">
        <v>55.06790819049877</v>
      </c>
      <c r="R18" s="288">
        <v>-16.923951131735961</v>
      </c>
      <c r="S18" s="109" t="s">
        <v>43</v>
      </c>
    </row>
    <row r="19" spans="1:19" ht="24.95" customHeight="1">
      <c r="A19" s="109" t="s">
        <v>44</v>
      </c>
      <c r="B19" s="288">
        <v>1.2543781983849698</v>
      </c>
      <c r="C19" s="291">
        <v>38.266330160370416</v>
      </c>
      <c r="D19" s="292">
        <v>28.054708102797463</v>
      </c>
      <c r="E19" s="292" t="s">
        <v>211</v>
      </c>
      <c r="F19" s="366">
        <v>69.093253115599481</v>
      </c>
      <c r="G19" s="291">
        <v>-28.022090788663547</v>
      </c>
      <c r="H19" s="289">
        <v>10.238168883390045</v>
      </c>
      <c r="I19" s="289" t="s">
        <v>22</v>
      </c>
      <c r="J19" s="289">
        <v>-33.343234813604639</v>
      </c>
      <c r="K19" s="289">
        <v>-85.615433004822819</v>
      </c>
      <c r="L19" s="289">
        <v>-90.270496959530306</v>
      </c>
      <c r="M19" s="289" t="s">
        <v>22</v>
      </c>
      <c r="N19" s="365" t="s">
        <v>22</v>
      </c>
      <c r="O19" s="288" t="s">
        <v>22</v>
      </c>
      <c r="P19" s="288">
        <v>-21.424755006254813</v>
      </c>
      <c r="Q19" s="288">
        <v>153.16119871459532</v>
      </c>
      <c r="R19" s="288">
        <v>-71.812676507409677</v>
      </c>
      <c r="S19" s="109" t="s">
        <v>44</v>
      </c>
    </row>
    <row r="20" spans="1:19" ht="24.95" customHeight="1">
      <c r="A20" s="109" t="s">
        <v>45</v>
      </c>
      <c r="B20" s="288">
        <v>2.5596362001675743</v>
      </c>
      <c r="C20" s="291">
        <v>-38.906718577366227</v>
      </c>
      <c r="D20" s="292">
        <v>-45.498141709627134</v>
      </c>
      <c r="E20" s="292">
        <v>-28.697571743929359</v>
      </c>
      <c r="F20" s="366">
        <v>13.923216345361666</v>
      </c>
      <c r="G20" s="291">
        <v>-57.774711897419252</v>
      </c>
      <c r="H20" s="289">
        <v>-18.914604948124506</v>
      </c>
      <c r="I20" s="289">
        <v>-87.523277467411546</v>
      </c>
      <c r="J20" s="289">
        <v>-60.881124192935815</v>
      </c>
      <c r="K20" s="289" t="s">
        <v>22</v>
      </c>
      <c r="L20" s="289" t="s">
        <v>22</v>
      </c>
      <c r="M20" s="289" t="s">
        <v>22</v>
      </c>
      <c r="N20" s="365" t="s">
        <v>22</v>
      </c>
      <c r="O20" s="288" t="s">
        <v>22</v>
      </c>
      <c r="P20" s="288">
        <v>-30.510023055178053</v>
      </c>
      <c r="Q20" s="288">
        <v>-29.779634005605317</v>
      </c>
      <c r="R20" s="288">
        <v>65.783417935702204</v>
      </c>
      <c r="S20" s="109" t="s">
        <v>45</v>
      </c>
    </row>
    <row r="21" spans="1:19" ht="24.95" customHeight="1">
      <c r="A21" s="109" t="s">
        <v>46</v>
      </c>
      <c r="B21" s="288">
        <v>3.552910266580156</v>
      </c>
      <c r="C21" s="291">
        <v>16.367775578444693</v>
      </c>
      <c r="D21" s="292">
        <v>18.394826669411145</v>
      </c>
      <c r="E21" s="292">
        <v>-14.60412198078896</v>
      </c>
      <c r="F21" s="366">
        <v>13.315166100415254</v>
      </c>
      <c r="G21" s="291">
        <v>-29.57069678551288</v>
      </c>
      <c r="H21" s="289">
        <v>-38.520335405852492</v>
      </c>
      <c r="I21" s="289">
        <v>-73.226238286479258</v>
      </c>
      <c r="J21" s="289">
        <v>-26.735324921450299</v>
      </c>
      <c r="K21" s="289" t="s">
        <v>22</v>
      </c>
      <c r="L21" s="289" t="s">
        <v>22</v>
      </c>
      <c r="M21" s="289" t="s">
        <v>22</v>
      </c>
      <c r="N21" s="365" t="s">
        <v>22</v>
      </c>
      <c r="O21" s="288">
        <v>58.310412573673858</v>
      </c>
      <c r="P21" s="288">
        <v>-7.3835428148424853</v>
      </c>
      <c r="Q21" s="288">
        <v>-64.358444486191999</v>
      </c>
      <c r="R21" s="288">
        <v>-3.6556790817724334</v>
      </c>
      <c r="S21" s="109" t="s">
        <v>46</v>
      </c>
    </row>
    <row r="22" spans="1:19" ht="24.95" customHeight="1">
      <c r="A22" s="109" t="s">
        <v>47</v>
      </c>
      <c r="B22" s="288">
        <v>3.9963950176618681</v>
      </c>
      <c r="C22" s="291">
        <v>71.304904710376945</v>
      </c>
      <c r="D22" s="292">
        <v>100.33611901919369</v>
      </c>
      <c r="E22" s="292" t="s">
        <v>211</v>
      </c>
      <c r="F22" s="366">
        <v>21.875</v>
      </c>
      <c r="G22" s="291">
        <v>19.62206730599101</v>
      </c>
      <c r="H22" s="289">
        <v>212.71194379391102</v>
      </c>
      <c r="I22" s="289">
        <v>65.78947368421052</v>
      </c>
      <c r="J22" s="289">
        <v>-8.3842948371035817</v>
      </c>
      <c r="K22" s="289">
        <v>55.484030700668484</v>
      </c>
      <c r="L22" s="289">
        <v>293.97741530740274</v>
      </c>
      <c r="M22" s="289" t="s">
        <v>22</v>
      </c>
      <c r="N22" s="365" t="s">
        <v>22</v>
      </c>
      <c r="O22" s="288" t="s">
        <v>22</v>
      </c>
      <c r="P22" s="288">
        <v>-35.5308370442701</v>
      </c>
      <c r="Q22" s="288">
        <v>3.9344760065866495</v>
      </c>
      <c r="R22" s="288">
        <v>16.3461195810074</v>
      </c>
      <c r="S22" s="109" t="s">
        <v>47</v>
      </c>
    </row>
    <row r="23" spans="1:19" ht="24.95" customHeight="1">
      <c r="A23" s="109" t="s">
        <v>48</v>
      </c>
      <c r="B23" s="288">
        <v>3.0994897509983019</v>
      </c>
      <c r="C23" s="291">
        <v>33.576240565068758</v>
      </c>
      <c r="D23" s="292">
        <v>37.806669474816914</v>
      </c>
      <c r="E23" s="292">
        <v>19.365530303030297</v>
      </c>
      <c r="F23" s="366">
        <v>21.413398782729274</v>
      </c>
      <c r="G23" s="291">
        <v>-24.135740913421373</v>
      </c>
      <c r="H23" s="289">
        <v>-18.059663306554768</v>
      </c>
      <c r="I23" s="289">
        <v>-38.668816213726402</v>
      </c>
      <c r="J23" s="289">
        <v>-25.18989057506738</v>
      </c>
      <c r="K23" s="289">
        <v>-55.700834750959373</v>
      </c>
      <c r="L23" s="289">
        <v>-58.719082789419438</v>
      </c>
      <c r="M23" s="289" t="s">
        <v>22</v>
      </c>
      <c r="N23" s="365">
        <v>-20.361990950226243</v>
      </c>
      <c r="O23" s="288">
        <v>347.66839378238342</v>
      </c>
      <c r="P23" s="288">
        <v>-22.004570394507951</v>
      </c>
      <c r="Q23" s="288">
        <v>7.9685161127917894</v>
      </c>
      <c r="R23" s="288">
        <v>-19.293344325953527</v>
      </c>
      <c r="S23" s="109" t="s">
        <v>48</v>
      </c>
    </row>
    <row r="24" spans="1:19" ht="24.95" customHeight="1">
      <c r="A24" s="109" t="s">
        <v>49</v>
      </c>
      <c r="B24" s="288">
        <v>3.4577483053417808</v>
      </c>
      <c r="C24" s="291">
        <v>13.519789837298063</v>
      </c>
      <c r="D24" s="292">
        <v>10.285362598792247</v>
      </c>
      <c r="E24" s="292">
        <v>72.662054829618256</v>
      </c>
      <c r="F24" s="366">
        <v>21.273295939204374</v>
      </c>
      <c r="G24" s="291">
        <v>-16.860244037447956</v>
      </c>
      <c r="H24" s="289">
        <v>1.1365942764359716</v>
      </c>
      <c r="I24" s="289">
        <v>72.010747872816836</v>
      </c>
      <c r="J24" s="289">
        <v>-19.837041342417677</v>
      </c>
      <c r="K24" s="289">
        <v>-40.787448488158482</v>
      </c>
      <c r="L24" s="289">
        <v>-47.073134402462635</v>
      </c>
      <c r="M24" s="289" t="s">
        <v>22</v>
      </c>
      <c r="N24" s="365" t="s">
        <v>22</v>
      </c>
      <c r="O24" s="288">
        <v>-76.872964169381106</v>
      </c>
      <c r="P24" s="288">
        <v>-5.1251231413907306</v>
      </c>
      <c r="Q24" s="288">
        <v>-26.349022143129645</v>
      </c>
      <c r="R24" s="288">
        <v>-14.021088849286372</v>
      </c>
      <c r="S24" s="109" t="s">
        <v>49</v>
      </c>
    </row>
    <row r="25" spans="1:19" ht="24.95" customHeight="1">
      <c r="A25" s="109" t="s">
        <v>50</v>
      </c>
      <c r="B25" s="288">
        <v>0.71638764329651394</v>
      </c>
      <c r="C25" s="291">
        <v>72.549804477014504</v>
      </c>
      <c r="D25" s="292">
        <v>42.29492113802732</v>
      </c>
      <c r="E25" s="292">
        <v>144.16403785488959</v>
      </c>
      <c r="F25" s="366">
        <v>210.25097207493815</v>
      </c>
      <c r="G25" s="291">
        <v>-40.805728050208835</v>
      </c>
      <c r="H25" s="289">
        <v>152.45441795231417</v>
      </c>
      <c r="I25" s="289" t="s">
        <v>22</v>
      </c>
      <c r="J25" s="289">
        <v>-53.805514280997194</v>
      </c>
      <c r="K25" s="289" t="s">
        <v>22</v>
      </c>
      <c r="L25" s="289" t="s">
        <v>22</v>
      </c>
      <c r="M25" s="289" t="s">
        <v>22</v>
      </c>
      <c r="N25" s="365" t="s">
        <v>22</v>
      </c>
      <c r="O25" s="288" t="s">
        <v>22</v>
      </c>
      <c r="P25" s="288">
        <v>-22.429494162842118</v>
      </c>
      <c r="Q25" s="288">
        <v>85.911696465128983</v>
      </c>
      <c r="R25" s="288">
        <v>-51.398171309877036</v>
      </c>
      <c r="S25" s="109" t="s">
        <v>50</v>
      </c>
    </row>
    <row r="26" spans="1:19" ht="24.95" customHeight="1">
      <c r="A26" s="109" t="s">
        <v>51</v>
      </c>
      <c r="B26" s="288">
        <v>3.1722638111656494</v>
      </c>
      <c r="C26" s="291">
        <v>-62.760357844445814</v>
      </c>
      <c r="D26" s="292">
        <v>-65.925254941368792</v>
      </c>
      <c r="E26" s="292">
        <v>272.14285714285717</v>
      </c>
      <c r="F26" s="366">
        <v>23.333333333333343</v>
      </c>
      <c r="G26" s="291">
        <v>-51.663140369740908</v>
      </c>
      <c r="H26" s="289">
        <v>-82.850167836435759</v>
      </c>
      <c r="I26" s="289" t="s">
        <v>22</v>
      </c>
      <c r="J26" s="289">
        <v>-47.663770838224941</v>
      </c>
      <c r="K26" s="289" t="s">
        <v>22</v>
      </c>
      <c r="L26" s="289" t="s">
        <v>22</v>
      </c>
      <c r="M26" s="289" t="s">
        <v>22</v>
      </c>
      <c r="N26" s="365" t="s">
        <v>22</v>
      </c>
      <c r="O26" s="288" t="s">
        <v>22</v>
      </c>
      <c r="P26" s="288">
        <v>-36.938488576449913</v>
      </c>
      <c r="Q26" s="288">
        <v>-65.13641460072256</v>
      </c>
      <c r="R26" s="288">
        <v>-85.949627998982379</v>
      </c>
      <c r="S26" s="109" t="s">
        <v>51</v>
      </c>
    </row>
    <row r="27" spans="1:19" ht="24.95" customHeight="1">
      <c r="A27" s="109" t="s">
        <v>52</v>
      </c>
      <c r="B27" s="288">
        <v>4.7551350342640859</v>
      </c>
      <c r="C27" s="291">
        <v>87.206266318537843</v>
      </c>
      <c r="D27" s="292">
        <v>78.510067114093971</v>
      </c>
      <c r="E27" s="292">
        <v>117.42160278745644</v>
      </c>
      <c r="F27" s="366">
        <v>125.02345949327497</v>
      </c>
      <c r="G27" s="291">
        <v>107.29913240286683</v>
      </c>
      <c r="H27" s="289">
        <v>-68.040370058873009</v>
      </c>
      <c r="I27" s="289" t="s">
        <v>22</v>
      </c>
      <c r="J27" s="289">
        <v>117.71317248613818</v>
      </c>
      <c r="K27" s="289" t="s">
        <v>22</v>
      </c>
      <c r="L27" s="289" t="s">
        <v>22</v>
      </c>
      <c r="M27" s="289" t="s">
        <v>22</v>
      </c>
      <c r="N27" s="365" t="s">
        <v>22</v>
      </c>
      <c r="O27" s="288" t="s">
        <v>22</v>
      </c>
      <c r="P27" s="288">
        <v>13.217533086567485</v>
      </c>
      <c r="Q27" s="288">
        <v>160.17376309855422</v>
      </c>
      <c r="R27" s="288">
        <v>-44.796925441967716</v>
      </c>
      <c r="S27" s="109" t="s">
        <v>52</v>
      </c>
    </row>
    <row r="28" spans="1:19" ht="24.95" customHeight="1">
      <c r="A28" s="109" t="s">
        <v>53</v>
      </c>
      <c r="B28" s="288">
        <v>1.5984231192955463</v>
      </c>
      <c r="C28" s="291">
        <v>-81.274053468836186</v>
      </c>
      <c r="D28" s="292">
        <v>-84.195383347073374</v>
      </c>
      <c r="E28" s="292">
        <v>-31.910112359550553</v>
      </c>
      <c r="F28" s="366">
        <v>-11.968306922435374</v>
      </c>
      <c r="G28" s="291">
        <v>-56.681614349775785</v>
      </c>
      <c r="H28" s="289">
        <v>-65.813148788927336</v>
      </c>
      <c r="I28" s="289" t="s">
        <v>22</v>
      </c>
      <c r="J28" s="289">
        <v>-52.305140961857376</v>
      </c>
      <c r="K28" s="289" t="s">
        <v>22</v>
      </c>
      <c r="L28" s="289" t="s">
        <v>22</v>
      </c>
      <c r="M28" s="289" t="s">
        <v>22</v>
      </c>
      <c r="N28" s="365" t="s">
        <v>22</v>
      </c>
      <c r="O28" s="288" t="s">
        <v>22</v>
      </c>
      <c r="P28" s="288">
        <v>-5.7510283201739867</v>
      </c>
      <c r="Q28" s="288">
        <v>143.90152461884526</v>
      </c>
      <c r="R28" s="288">
        <v>-83.231428720013668</v>
      </c>
      <c r="S28" s="109" t="s">
        <v>53</v>
      </c>
    </row>
    <row r="29" spans="1:19" ht="24.95" customHeight="1">
      <c r="A29" s="109" t="s">
        <v>54</v>
      </c>
      <c r="B29" s="288">
        <v>1.3588866545717622</v>
      </c>
      <c r="C29" s="291">
        <v>-37.701570081853383</v>
      </c>
      <c r="D29" s="292">
        <v>-42.741601775570857</v>
      </c>
      <c r="E29" s="292">
        <v>70.140280561122239</v>
      </c>
      <c r="F29" s="366">
        <v>-9.3078758949880722</v>
      </c>
      <c r="G29" s="291">
        <v>20.743424161285247</v>
      </c>
      <c r="H29" s="289">
        <v>75.925925925925924</v>
      </c>
      <c r="I29" s="289" t="s">
        <v>22</v>
      </c>
      <c r="J29" s="289">
        <v>-11.075242115718893</v>
      </c>
      <c r="K29" s="289" t="s">
        <v>22</v>
      </c>
      <c r="L29" s="289" t="s">
        <v>22</v>
      </c>
      <c r="M29" s="289" t="s">
        <v>22</v>
      </c>
      <c r="N29" s="365" t="s">
        <v>22</v>
      </c>
      <c r="O29" s="288" t="s">
        <v>22</v>
      </c>
      <c r="P29" s="288">
        <v>25.071852513625998</v>
      </c>
      <c r="Q29" s="288">
        <v>-41.394069092020793</v>
      </c>
      <c r="R29" s="288">
        <v>-25.687112709891224</v>
      </c>
      <c r="S29" s="109" t="s">
        <v>54</v>
      </c>
    </row>
    <row r="30" spans="1:19" ht="24.95" customHeight="1">
      <c r="A30" s="109" t="s">
        <v>55</v>
      </c>
      <c r="B30" s="288">
        <v>3.3241959903091782</v>
      </c>
      <c r="C30" s="291">
        <v>53.126319425785908</v>
      </c>
      <c r="D30" s="292">
        <v>73.834157280464808</v>
      </c>
      <c r="E30" s="292">
        <v>8.2840236686390512</v>
      </c>
      <c r="F30" s="366">
        <v>-11.997476630154267</v>
      </c>
      <c r="G30" s="291">
        <v>-54.091848368248542</v>
      </c>
      <c r="H30" s="289">
        <v>-59.366120218579233</v>
      </c>
      <c r="I30" s="289" t="s">
        <v>22</v>
      </c>
      <c r="J30" s="289">
        <v>-54.374430286456821</v>
      </c>
      <c r="K30" s="289" t="s">
        <v>22</v>
      </c>
      <c r="L30" s="289" t="s">
        <v>22</v>
      </c>
      <c r="M30" s="289" t="s">
        <v>22</v>
      </c>
      <c r="N30" s="365" t="s">
        <v>22</v>
      </c>
      <c r="O30" s="288">
        <v>-86.415094339622641</v>
      </c>
      <c r="P30" s="288">
        <v>-21.223501919545981</v>
      </c>
      <c r="Q30" s="288">
        <v>-74.642204289090017</v>
      </c>
      <c r="R30" s="288">
        <v>-34.142015851195623</v>
      </c>
      <c r="S30" s="109" t="s">
        <v>55</v>
      </c>
    </row>
    <row r="31" spans="1:19" ht="24.95" customHeight="1">
      <c r="A31" s="109" t="s">
        <v>56</v>
      </c>
      <c r="B31" s="288">
        <v>1.2638367405590145</v>
      </c>
      <c r="C31" s="291">
        <v>19.661985731027826</v>
      </c>
      <c r="D31" s="292">
        <v>31.134428718616135</v>
      </c>
      <c r="E31" s="292">
        <v>-51.688311688311686</v>
      </c>
      <c r="F31" s="366">
        <v>-14.506821740102879</v>
      </c>
      <c r="G31" s="291">
        <v>-37.049565728466007</v>
      </c>
      <c r="H31" s="289">
        <v>-10.585384517280957</v>
      </c>
      <c r="I31" s="289">
        <v>-35.313531353135318</v>
      </c>
      <c r="J31" s="289">
        <v>-40.090030838485255</v>
      </c>
      <c r="K31" s="289" t="s">
        <v>22</v>
      </c>
      <c r="L31" s="289" t="s">
        <v>22</v>
      </c>
      <c r="M31" s="289" t="s">
        <v>22</v>
      </c>
      <c r="N31" s="365" t="s">
        <v>22</v>
      </c>
      <c r="O31" s="288">
        <v>-51.511226252158892</v>
      </c>
      <c r="P31" s="288">
        <v>-3.0855335879892039</v>
      </c>
      <c r="Q31" s="288">
        <v>123.91423643775479</v>
      </c>
      <c r="R31" s="288">
        <v>29.209621993127143</v>
      </c>
      <c r="S31" s="109" t="s">
        <v>56</v>
      </c>
    </row>
    <row r="32" spans="1:19" ht="24.95" customHeight="1">
      <c r="A32" s="109" t="s">
        <v>57</v>
      </c>
      <c r="B32" s="288">
        <v>2.2762917278319321</v>
      </c>
      <c r="C32" s="291">
        <v>79.06360366359192</v>
      </c>
      <c r="D32" s="292">
        <v>102.77274766168824</v>
      </c>
      <c r="E32" s="292">
        <v>-53.013653013653013</v>
      </c>
      <c r="F32" s="366">
        <v>-3.4235080888769573</v>
      </c>
      <c r="G32" s="291">
        <v>-32.166168071797657</v>
      </c>
      <c r="H32" s="289">
        <v>-23.102881370597899</v>
      </c>
      <c r="I32" s="289" t="s">
        <v>22</v>
      </c>
      <c r="J32" s="289">
        <v>-35.290047815992992</v>
      </c>
      <c r="K32" s="289">
        <v>63.238188976377955</v>
      </c>
      <c r="L32" s="289" t="s">
        <v>22</v>
      </c>
      <c r="M32" s="289" t="s">
        <v>22</v>
      </c>
      <c r="N32" s="365" t="s">
        <v>22</v>
      </c>
      <c r="O32" s="288">
        <v>-78.920041536863963</v>
      </c>
      <c r="P32" s="288">
        <v>-20.786475363058358</v>
      </c>
      <c r="Q32" s="288">
        <v>-51.866131857425664</v>
      </c>
      <c r="R32" s="288">
        <v>-19.98598276794624</v>
      </c>
      <c r="S32" s="109" t="s">
        <v>57</v>
      </c>
    </row>
    <row r="33" spans="1:19" ht="24.95" customHeight="1">
      <c r="A33" s="109" t="s">
        <v>58</v>
      </c>
      <c r="B33" s="288">
        <v>2.7711272754208096</v>
      </c>
      <c r="C33" s="291">
        <v>10.869483071342188</v>
      </c>
      <c r="D33" s="292">
        <v>2.0194054442269476</v>
      </c>
      <c r="E33" s="292">
        <v>-3.4234550561797761</v>
      </c>
      <c r="F33" s="366">
        <v>53.708261636644806</v>
      </c>
      <c r="G33" s="291">
        <v>42.877579447244017</v>
      </c>
      <c r="H33" s="289">
        <v>15.225375626043402</v>
      </c>
      <c r="I33" s="289">
        <v>-12.491178546224418</v>
      </c>
      <c r="J33" s="289">
        <v>54.002350141083298</v>
      </c>
      <c r="K33" s="289">
        <v>180.02286834367857</v>
      </c>
      <c r="L33" s="289">
        <v>289.57037874505369</v>
      </c>
      <c r="M33" s="289" t="s">
        <v>22</v>
      </c>
      <c r="N33" s="365">
        <v>30.030959752321962</v>
      </c>
      <c r="O33" s="288">
        <v>171.63323782234954</v>
      </c>
      <c r="P33" s="288">
        <v>-21.183018290019078</v>
      </c>
      <c r="Q33" s="288">
        <v>-30.087113414353055</v>
      </c>
      <c r="R33" s="288">
        <v>-30.245033726924547</v>
      </c>
      <c r="S33" s="109" t="s">
        <v>58</v>
      </c>
    </row>
    <row r="34" spans="1:19" ht="24.95" customHeight="1">
      <c r="A34" s="109" t="s">
        <v>59</v>
      </c>
      <c r="B34" s="288">
        <v>5.4747740368545976</v>
      </c>
      <c r="C34" s="291">
        <v>-12.844214296084786</v>
      </c>
      <c r="D34" s="292">
        <v>2.5019602252476858</v>
      </c>
      <c r="E34" s="292">
        <v>-94.670406732117812</v>
      </c>
      <c r="F34" s="366">
        <v>-39.351460901874681</v>
      </c>
      <c r="G34" s="291">
        <v>-9.966194253023005</v>
      </c>
      <c r="H34" s="289">
        <v>-1.8811136192626066</v>
      </c>
      <c r="I34" s="289" t="s">
        <v>22</v>
      </c>
      <c r="J34" s="289">
        <v>-11.655139893115376</v>
      </c>
      <c r="K34" s="289" t="s">
        <v>22</v>
      </c>
      <c r="L34" s="289" t="s">
        <v>22</v>
      </c>
      <c r="M34" s="289" t="s">
        <v>22</v>
      </c>
      <c r="N34" s="365" t="s">
        <v>22</v>
      </c>
      <c r="O34" s="288" t="s">
        <v>22</v>
      </c>
      <c r="P34" s="288">
        <v>-44.054643492687887</v>
      </c>
      <c r="Q34" s="288">
        <v>49.505453560056907</v>
      </c>
      <c r="R34" s="288">
        <v>-42.029416355136718</v>
      </c>
      <c r="S34" s="109" t="s">
        <v>59</v>
      </c>
    </row>
    <row r="35" spans="1:19" ht="24.95" customHeight="1">
      <c r="A35" s="109" t="s">
        <v>60</v>
      </c>
      <c r="B35" s="288">
        <v>4.7181786567948478</v>
      </c>
      <c r="C35" s="291">
        <v>28.840935260922492</v>
      </c>
      <c r="D35" s="292">
        <v>33.621785045288021</v>
      </c>
      <c r="E35" s="292">
        <v>129.16666666666666</v>
      </c>
      <c r="F35" s="366">
        <v>-59.813691859992524</v>
      </c>
      <c r="G35" s="291">
        <v>-1.838879159369526</v>
      </c>
      <c r="H35" s="289">
        <v>-1.1875</v>
      </c>
      <c r="I35" s="289" t="s">
        <v>22</v>
      </c>
      <c r="J35" s="289">
        <v>-2.1900269541778954</v>
      </c>
      <c r="K35" s="289" t="s">
        <v>22</v>
      </c>
      <c r="L35" s="289" t="s">
        <v>22</v>
      </c>
      <c r="M35" s="289" t="s">
        <v>22</v>
      </c>
      <c r="N35" s="365" t="s">
        <v>22</v>
      </c>
      <c r="O35" s="288" t="s">
        <v>22</v>
      </c>
      <c r="P35" s="288">
        <v>-23.481869191698792</v>
      </c>
      <c r="Q35" s="288">
        <v>-23.377076846975299</v>
      </c>
      <c r="R35" s="288">
        <v>-26.5611452395447</v>
      </c>
      <c r="S35" s="109" t="s">
        <v>60</v>
      </c>
    </row>
    <row r="36" spans="1:19" ht="24.95" customHeight="1">
      <c r="A36" s="109" t="s">
        <v>61</v>
      </c>
      <c r="B36" s="288">
        <v>3.1235222309190362</v>
      </c>
      <c r="C36" s="291">
        <v>2.5539152133606535</v>
      </c>
      <c r="D36" s="292">
        <v>13.564423730459268</v>
      </c>
      <c r="E36" s="292">
        <v>437.13692946058086</v>
      </c>
      <c r="F36" s="366">
        <v>-36.748329621380847</v>
      </c>
      <c r="G36" s="291">
        <v>2.0580182729873542</v>
      </c>
      <c r="H36" s="289">
        <v>-5.1138716356107636</v>
      </c>
      <c r="I36" s="289" t="s">
        <v>22</v>
      </c>
      <c r="J36" s="289">
        <v>2.9938285114019294</v>
      </c>
      <c r="K36" s="289">
        <v>-97.564634963161424</v>
      </c>
      <c r="L36" s="289" t="s">
        <v>22</v>
      </c>
      <c r="M36" s="289" t="s">
        <v>22</v>
      </c>
      <c r="N36" s="365" t="s">
        <v>22</v>
      </c>
      <c r="O36" s="288" t="s">
        <v>211</v>
      </c>
      <c r="P36" s="288">
        <v>-4.6856420737511399</v>
      </c>
      <c r="Q36" s="288">
        <v>-39.385087632438854</v>
      </c>
      <c r="R36" s="288">
        <v>-29.417517186116143</v>
      </c>
      <c r="S36" s="109" t="s">
        <v>61</v>
      </c>
    </row>
    <row r="37" spans="1:19" ht="24.95" customHeight="1">
      <c r="A37" s="109" t="s">
        <v>62</v>
      </c>
      <c r="B37" s="288">
        <v>4.2953147365677751</v>
      </c>
      <c r="C37" s="291">
        <v>40.354208864176911</v>
      </c>
      <c r="D37" s="292">
        <v>45.004890597992841</v>
      </c>
      <c r="E37" s="292">
        <v>291.23222748815169</v>
      </c>
      <c r="F37" s="366">
        <v>21.840191304563319</v>
      </c>
      <c r="G37" s="291">
        <v>-23.560985912906133</v>
      </c>
      <c r="H37" s="289">
        <v>11.045935492120321</v>
      </c>
      <c r="I37" s="289">
        <v>364.43298969072168</v>
      </c>
      <c r="J37" s="289">
        <v>-38.013133111437938</v>
      </c>
      <c r="K37" s="289">
        <v>-63.903839253677788</v>
      </c>
      <c r="L37" s="289">
        <v>-17.776869636289334</v>
      </c>
      <c r="M37" s="289" t="s">
        <v>22</v>
      </c>
      <c r="N37" s="365" t="s">
        <v>22</v>
      </c>
      <c r="O37" s="288">
        <v>-69.059592657782247</v>
      </c>
      <c r="P37" s="288">
        <v>-18.137677176633431</v>
      </c>
      <c r="Q37" s="288">
        <v>-28.207838660693156</v>
      </c>
      <c r="R37" s="288">
        <v>-12.494092324394728</v>
      </c>
      <c r="S37" s="109" t="s">
        <v>62</v>
      </c>
    </row>
    <row r="38" spans="1:19" ht="24.95" customHeight="1">
      <c r="A38" s="109" t="s">
        <v>63</v>
      </c>
      <c r="B38" s="288">
        <v>3.4618951001019269</v>
      </c>
      <c r="C38" s="291">
        <v>-0.33641129490834487</v>
      </c>
      <c r="D38" s="292">
        <v>-6.0335340796701331</v>
      </c>
      <c r="E38" s="292" t="s">
        <v>211</v>
      </c>
      <c r="F38" s="366">
        <v>18.202081541674715</v>
      </c>
      <c r="G38" s="291">
        <v>-15.559876843299307</v>
      </c>
      <c r="H38" s="289">
        <v>-31.846094053633891</v>
      </c>
      <c r="I38" s="289">
        <v>178.57142857142856</v>
      </c>
      <c r="J38" s="289">
        <v>-13.072242573832085</v>
      </c>
      <c r="K38" s="289">
        <v>1.2229539040451698</v>
      </c>
      <c r="L38" s="289">
        <v>6.2641083521444614</v>
      </c>
      <c r="M38" s="289" t="s">
        <v>22</v>
      </c>
      <c r="N38" s="365" t="s">
        <v>22</v>
      </c>
      <c r="O38" s="288" t="s">
        <v>22</v>
      </c>
      <c r="P38" s="288">
        <v>4.1230495848879229</v>
      </c>
      <c r="Q38" s="288">
        <v>12.637180033667363</v>
      </c>
      <c r="R38" s="288">
        <v>97.580995015077207</v>
      </c>
      <c r="S38" s="109" t="s">
        <v>63</v>
      </c>
    </row>
    <row r="39" spans="1:19" ht="24.95" customHeight="1">
      <c r="A39" s="109" t="s">
        <v>64</v>
      </c>
      <c r="B39" s="288">
        <v>12.005154329766171</v>
      </c>
      <c r="C39" s="291">
        <v>9.4460810837892666</v>
      </c>
      <c r="D39" s="292">
        <v>-1.8284016849976297</v>
      </c>
      <c r="E39" s="292" t="s">
        <v>211</v>
      </c>
      <c r="F39" s="366">
        <v>48.831528001843736</v>
      </c>
      <c r="G39" s="291">
        <v>-49.678809244026631</v>
      </c>
      <c r="H39" s="289">
        <v>-76.45527245676027</v>
      </c>
      <c r="I39" s="289" t="s">
        <v>22</v>
      </c>
      <c r="J39" s="289">
        <v>-46.527154521375572</v>
      </c>
      <c r="K39" s="289" t="s">
        <v>22</v>
      </c>
      <c r="L39" s="289" t="s">
        <v>22</v>
      </c>
      <c r="M39" s="289" t="s">
        <v>22</v>
      </c>
      <c r="N39" s="365" t="s">
        <v>22</v>
      </c>
      <c r="O39" s="288" t="s">
        <v>22</v>
      </c>
      <c r="P39" s="288">
        <v>-0.86023273560689972</v>
      </c>
      <c r="Q39" s="288">
        <v>-10.443475295680102</v>
      </c>
      <c r="R39" s="288">
        <v>-17.994743888530778</v>
      </c>
      <c r="S39" s="109" t="s">
        <v>64</v>
      </c>
    </row>
    <row r="40" spans="1:19" ht="24.95" customHeight="1">
      <c r="A40" s="109" t="s">
        <v>65</v>
      </c>
      <c r="B40" s="288">
        <v>3.5590209598052525</v>
      </c>
      <c r="C40" s="291">
        <v>-40.687504567934319</v>
      </c>
      <c r="D40" s="292">
        <v>-41.367511105775002</v>
      </c>
      <c r="E40" s="292">
        <v>276.76767676767679</v>
      </c>
      <c r="F40" s="366">
        <v>-41.837002096436059</v>
      </c>
      <c r="G40" s="291">
        <v>-14.632799558255101</v>
      </c>
      <c r="H40" s="289">
        <v>73.915558126084449</v>
      </c>
      <c r="I40" s="289">
        <v>11.706349206349216</v>
      </c>
      <c r="J40" s="289">
        <v>-21.305952189956685</v>
      </c>
      <c r="K40" s="289" t="s">
        <v>22</v>
      </c>
      <c r="L40" s="289" t="s">
        <v>22</v>
      </c>
      <c r="M40" s="289" t="s">
        <v>22</v>
      </c>
      <c r="N40" s="365" t="s">
        <v>22</v>
      </c>
      <c r="O40" s="288" t="s">
        <v>22</v>
      </c>
      <c r="P40" s="288">
        <v>-61.184412202498521</v>
      </c>
      <c r="Q40" s="288">
        <v>346.52215915952178</v>
      </c>
      <c r="R40" s="288">
        <v>107.76270922883833</v>
      </c>
      <c r="S40" s="109" t="s">
        <v>65</v>
      </c>
    </row>
    <row r="41" spans="1:19" ht="24.95" customHeight="1">
      <c r="A41" s="109" t="s">
        <v>66</v>
      </c>
      <c r="B41" s="288">
        <v>3.9574948162561299</v>
      </c>
      <c r="C41" s="291">
        <v>304.23747517104391</v>
      </c>
      <c r="D41" s="292">
        <v>281.24156545209178</v>
      </c>
      <c r="E41" s="292" t="s">
        <v>211</v>
      </c>
      <c r="F41" s="366">
        <v>398.11676082862527</v>
      </c>
      <c r="G41" s="291">
        <v>202.39808153477219</v>
      </c>
      <c r="H41" s="289">
        <v>-85.13885414060546</v>
      </c>
      <c r="I41" s="289">
        <v>354.54545454545456</v>
      </c>
      <c r="J41" s="289" t="s">
        <v>211</v>
      </c>
      <c r="K41" s="289" t="s">
        <v>22</v>
      </c>
      <c r="L41" s="289" t="s">
        <v>22</v>
      </c>
      <c r="M41" s="289" t="s">
        <v>22</v>
      </c>
      <c r="N41" s="365" t="s">
        <v>22</v>
      </c>
      <c r="O41" s="288">
        <v>-49.071618037135281</v>
      </c>
      <c r="P41" s="288">
        <v>-47.268906174618174</v>
      </c>
      <c r="Q41" s="288">
        <v>357.00562324273665</v>
      </c>
      <c r="R41" s="288">
        <v>-82.550899244113651</v>
      </c>
      <c r="S41" s="109" t="s">
        <v>66</v>
      </c>
    </row>
    <row r="42" spans="1:19" ht="24.95" customHeight="1">
      <c r="A42" s="109" t="s">
        <v>67</v>
      </c>
      <c r="B42" s="288">
        <v>1.9009352989135806</v>
      </c>
      <c r="C42" s="291">
        <v>49.368325084657471</v>
      </c>
      <c r="D42" s="292">
        <v>85.229272811486794</v>
      </c>
      <c r="E42" s="292" t="s">
        <v>211</v>
      </c>
      <c r="F42" s="366">
        <v>-39.773725834797894</v>
      </c>
      <c r="G42" s="291">
        <v>-49.579934847037499</v>
      </c>
      <c r="H42" s="289">
        <v>-74.143253283105736</v>
      </c>
      <c r="I42" s="289" t="s">
        <v>22</v>
      </c>
      <c r="J42" s="289">
        <v>-27.356738181480438</v>
      </c>
      <c r="K42" s="289" t="s">
        <v>22</v>
      </c>
      <c r="L42" s="289" t="s">
        <v>22</v>
      </c>
      <c r="M42" s="289" t="s">
        <v>22</v>
      </c>
      <c r="N42" s="365" t="s">
        <v>22</v>
      </c>
      <c r="O42" s="288" t="s">
        <v>22</v>
      </c>
      <c r="P42" s="288">
        <v>-14.994870677524489</v>
      </c>
      <c r="Q42" s="288">
        <v>-31.998792877980094</v>
      </c>
      <c r="R42" s="288">
        <v>18.944679790680283</v>
      </c>
      <c r="S42" s="109" t="s">
        <v>67</v>
      </c>
    </row>
    <row r="43" spans="1:19" ht="24.95" customHeight="1">
      <c r="A43" s="109" t="s">
        <v>68</v>
      </c>
      <c r="B43" s="288">
        <v>6.206086072098941</v>
      </c>
      <c r="C43" s="291">
        <v>2.3421292838768437</v>
      </c>
      <c r="D43" s="292">
        <v>18.678632421391029</v>
      </c>
      <c r="E43" s="292">
        <v>-98.083258460616946</v>
      </c>
      <c r="F43" s="366">
        <v>-7.8256232502333063</v>
      </c>
      <c r="G43" s="291">
        <v>-40.328892902837353</v>
      </c>
      <c r="H43" s="289">
        <v>-74.576809140922563</v>
      </c>
      <c r="I43" s="289" t="s">
        <v>22</v>
      </c>
      <c r="J43" s="289">
        <v>-32.868398149420557</v>
      </c>
      <c r="K43" s="289" t="s">
        <v>22</v>
      </c>
      <c r="L43" s="289" t="s">
        <v>22</v>
      </c>
      <c r="M43" s="289" t="s">
        <v>22</v>
      </c>
      <c r="N43" s="365" t="s">
        <v>22</v>
      </c>
      <c r="O43" s="288">
        <v>-94.904907255224231</v>
      </c>
      <c r="P43" s="288">
        <v>29.970135155783368</v>
      </c>
      <c r="Q43" s="288">
        <v>-0.693487920853741</v>
      </c>
      <c r="R43" s="288">
        <v>-29.28785741474664</v>
      </c>
      <c r="S43" s="109" t="s">
        <v>68</v>
      </c>
    </row>
    <row r="44" spans="1:19" ht="24.95" customHeight="1">
      <c r="A44" s="109" t="s">
        <v>69</v>
      </c>
      <c r="B44" s="288">
        <v>1.5073968329904659</v>
      </c>
      <c r="C44" s="291">
        <v>-38.659913265137227</v>
      </c>
      <c r="D44" s="292">
        <v>-32.700372131718893</v>
      </c>
      <c r="E44" s="292" t="s">
        <v>211</v>
      </c>
      <c r="F44" s="366">
        <v>-57.131175897097208</v>
      </c>
      <c r="G44" s="291">
        <v>19.374688175619497</v>
      </c>
      <c r="H44" s="289">
        <v>-38.549337260677461</v>
      </c>
      <c r="I44" s="289" t="s">
        <v>22</v>
      </c>
      <c r="J44" s="289">
        <v>68.884120171673828</v>
      </c>
      <c r="K44" s="289">
        <v>-75.796505652620766</v>
      </c>
      <c r="L44" s="289" t="s">
        <v>22</v>
      </c>
      <c r="M44" s="289" t="s">
        <v>22</v>
      </c>
      <c r="N44" s="365" t="s">
        <v>22</v>
      </c>
      <c r="O44" s="288" t="s">
        <v>22</v>
      </c>
      <c r="P44" s="288">
        <v>-37.519511092298998</v>
      </c>
      <c r="Q44" s="288">
        <v>105.65645773979105</v>
      </c>
      <c r="R44" s="288">
        <v>193.93737036922386</v>
      </c>
      <c r="S44" s="109" t="s">
        <v>69</v>
      </c>
    </row>
    <row r="45" spans="1:19" ht="24.95" customHeight="1">
      <c r="A45" s="109" t="s">
        <v>70</v>
      </c>
      <c r="B45" s="288">
        <v>2.9747098706653077</v>
      </c>
      <c r="C45" s="291">
        <v>-19.872716702873049</v>
      </c>
      <c r="D45" s="292">
        <v>-12.163249664686731</v>
      </c>
      <c r="E45" s="292">
        <v>-50.303030303030305</v>
      </c>
      <c r="F45" s="366">
        <v>-50.418513047759724</v>
      </c>
      <c r="G45" s="291">
        <v>-69.169508838143386</v>
      </c>
      <c r="H45" s="289">
        <v>-27.997111218103029</v>
      </c>
      <c r="I45" s="289">
        <v>-17.042606516290732</v>
      </c>
      <c r="J45" s="289">
        <v>-70.898178770647661</v>
      </c>
      <c r="K45" s="289" t="s">
        <v>22</v>
      </c>
      <c r="L45" s="289" t="s">
        <v>22</v>
      </c>
      <c r="M45" s="289" t="s">
        <v>22</v>
      </c>
      <c r="N45" s="365" t="s">
        <v>22</v>
      </c>
      <c r="O45" s="288" t="s">
        <v>22</v>
      </c>
      <c r="P45" s="288">
        <v>6.819838220606627</v>
      </c>
      <c r="Q45" s="288">
        <v>-55.089053090163588</v>
      </c>
      <c r="R45" s="288">
        <v>-60.367237799804506</v>
      </c>
      <c r="S45" s="109" t="s">
        <v>70</v>
      </c>
    </row>
    <row r="46" spans="1:19" ht="24.95" customHeight="1">
      <c r="A46" s="109" t="s">
        <v>71</v>
      </c>
      <c r="B46" s="288">
        <v>3.3858954377587764</v>
      </c>
      <c r="C46" s="291">
        <v>-23.411850079432014</v>
      </c>
      <c r="D46" s="292">
        <v>-14.163281041487494</v>
      </c>
      <c r="E46" s="292" t="s">
        <v>22</v>
      </c>
      <c r="F46" s="366">
        <v>-41.474574307888332</v>
      </c>
      <c r="G46" s="291">
        <v>47.7309850152688</v>
      </c>
      <c r="H46" s="289">
        <v>122.0209237050268</v>
      </c>
      <c r="I46" s="289" t="s">
        <v>22</v>
      </c>
      <c r="J46" s="289">
        <v>19.080889588663652</v>
      </c>
      <c r="K46" s="289" t="s">
        <v>22</v>
      </c>
      <c r="L46" s="289" t="s">
        <v>22</v>
      </c>
      <c r="M46" s="289" t="s">
        <v>22</v>
      </c>
      <c r="N46" s="365" t="s">
        <v>22</v>
      </c>
      <c r="O46" s="288" t="s">
        <v>22</v>
      </c>
      <c r="P46" s="288">
        <v>111.05285653226957</v>
      </c>
      <c r="Q46" s="288">
        <v>-63.173828125</v>
      </c>
      <c r="R46" s="288">
        <v>-58.602787725761985</v>
      </c>
      <c r="S46" s="109" t="s">
        <v>71</v>
      </c>
    </row>
    <row r="47" spans="1:19" ht="24.95" customHeight="1">
      <c r="A47" s="109" t="s">
        <v>72</v>
      </c>
      <c r="B47" s="288">
        <v>1.1893476600128565</v>
      </c>
      <c r="C47" s="291">
        <v>12.385476756023081</v>
      </c>
      <c r="D47" s="292">
        <v>-5.3475529916314031</v>
      </c>
      <c r="E47" s="292">
        <v>100</v>
      </c>
      <c r="F47" s="366">
        <v>114.10494163848588</v>
      </c>
      <c r="G47" s="291">
        <v>25.677667799873632</v>
      </c>
      <c r="H47" s="289">
        <v>72.52525252525254</v>
      </c>
      <c r="I47" s="289">
        <v>-89.761092150170654</v>
      </c>
      <c r="J47" s="289">
        <v>20.444352446008423</v>
      </c>
      <c r="K47" s="289" t="s">
        <v>22</v>
      </c>
      <c r="L47" s="289" t="s">
        <v>22</v>
      </c>
      <c r="M47" s="289" t="s">
        <v>22</v>
      </c>
      <c r="N47" s="365" t="s">
        <v>22</v>
      </c>
      <c r="O47" s="288" t="s">
        <v>22</v>
      </c>
      <c r="P47" s="288">
        <v>1.0781343059727675</v>
      </c>
      <c r="Q47" s="288">
        <v>38.704551827273576</v>
      </c>
      <c r="R47" s="288">
        <v>32.614106067522528</v>
      </c>
      <c r="S47" s="109" t="s">
        <v>72</v>
      </c>
    </row>
    <row r="48" spans="1:19" ht="24.95" customHeight="1">
      <c r="A48" s="109" t="s">
        <v>73</v>
      </c>
      <c r="B48" s="288">
        <v>-0.52042127723539977</v>
      </c>
      <c r="C48" s="291">
        <v>19.237172057738917</v>
      </c>
      <c r="D48" s="292">
        <v>32.392011147236417</v>
      </c>
      <c r="E48" s="292">
        <v>-73.82966723068246</v>
      </c>
      <c r="F48" s="366">
        <v>26.36927141550656</v>
      </c>
      <c r="G48" s="291">
        <v>-19.77091772593937</v>
      </c>
      <c r="H48" s="289">
        <v>-34.710054234459747</v>
      </c>
      <c r="I48" s="289" t="s">
        <v>211</v>
      </c>
      <c r="J48" s="289">
        <v>-19.745573430874302</v>
      </c>
      <c r="K48" s="289" t="s">
        <v>22</v>
      </c>
      <c r="L48" s="289" t="s">
        <v>22</v>
      </c>
      <c r="M48" s="289" t="s">
        <v>22</v>
      </c>
      <c r="N48" s="365" t="s">
        <v>22</v>
      </c>
      <c r="O48" s="288" t="s">
        <v>22</v>
      </c>
      <c r="P48" s="288">
        <v>170.36865362627856</v>
      </c>
      <c r="Q48" s="288">
        <v>-71.136255034473351</v>
      </c>
      <c r="R48" s="288">
        <v>-20.440032410319176</v>
      </c>
      <c r="S48" s="109" t="s">
        <v>73</v>
      </c>
    </row>
    <row r="49" spans="1:19" ht="24.95" customHeight="1">
      <c r="A49" s="109" t="s">
        <v>74</v>
      </c>
      <c r="B49" s="288">
        <v>2.1945818557094015</v>
      </c>
      <c r="C49" s="291">
        <v>-30.069634944081031</v>
      </c>
      <c r="D49" s="292">
        <v>61.868686868686865</v>
      </c>
      <c r="E49" s="292">
        <v>-91.326530612244895</v>
      </c>
      <c r="F49" s="366">
        <v>-71.235765499789125</v>
      </c>
      <c r="G49" s="291">
        <v>-44.301360949953917</v>
      </c>
      <c r="H49" s="289">
        <v>-10.59445463372532</v>
      </c>
      <c r="I49" s="289" t="s">
        <v>22</v>
      </c>
      <c r="J49" s="289">
        <v>-57.026469203751311</v>
      </c>
      <c r="K49" s="289" t="s">
        <v>22</v>
      </c>
      <c r="L49" s="289" t="s">
        <v>22</v>
      </c>
      <c r="M49" s="289" t="s">
        <v>22</v>
      </c>
      <c r="N49" s="365" t="s">
        <v>22</v>
      </c>
      <c r="O49" s="288" t="s">
        <v>22</v>
      </c>
      <c r="P49" s="288">
        <v>-33.256116281964395</v>
      </c>
      <c r="Q49" s="288" t="s">
        <v>211</v>
      </c>
      <c r="R49" s="288">
        <v>-2.7430031355243187</v>
      </c>
      <c r="S49" s="109" t="s">
        <v>74</v>
      </c>
    </row>
    <row r="50" spans="1:19" ht="24.95" customHeight="1">
      <c r="A50" s="109" t="s">
        <v>75</v>
      </c>
      <c r="B50" s="288">
        <v>2.9654776220907593</v>
      </c>
      <c r="C50" s="291">
        <v>0.98143059248778286</v>
      </c>
      <c r="D50" s="292">
        <v>21.684331797235018</v>
      </c>
      <c r="E50" s="292">
        <v>48.057259713701427</v>
      </c>
      <c r="F50" s="366">
        <v>-38.943089430894304</v>
      </c>
      <c r="G50" s="291">
        <v>-51.233696668763926</v>
      </c>
      <c r="H50" s="289">
        <v>-55.304411228581849</v>
      </c>
      <c r="I50" s="289" t="s">
        <v>22</v>
      </c>
      <c r="J50" s="289">
        <v>-50.299989547402532</v>
      </c>
      <c r="K50" s="289" t="s">
        <v>22</v>
      </c>
      <c r="L50" s="289" t="s">
        <v>22</v>
      </c>
      <c r="M50" s="289" t="s">
        <v>22</v>
      </c>
      <c r="N50" s="365" t="s">
        <v>22</v>
      </c>
      <c r="O50" s="288" t="s">
        <v>22</v>
      </c>
      <c r="P50" s="288">
        <v>-8.7308468083899413</v>
      </c>
      <c r="Q50" s="288">
        <v>12.746869392884165</v>
      </c>
      <c r="R50" s="288">
        <v>12.113650648198742</v>
      </c>
      <c r="S50" s="109" t="s">
        <v>75</v>
      </c>
    </row>
    <row r="51" spans="1:19" ht="24.95" customHeight="1">
      <c r="A51" s="109" t="s">
        <v>76</v>
      </c>
      <c r="B51" s="288">
        <v>0.51098379457192777</v>
      </c>
      <c r="C51" s="291">
        <v>78.479556089702612</v>
      </c>
      <c r="D51" s="292">
        <v>88.428183394966794</v>
      </c>
      <c r="E51" s="292">
        <v>-52.385786802030459</v>
      </c>
      <c r="F51" s="366">
        <v>55.333773959021812</v>
      </c>
      <c r="G51" s="291">
        <v>-73.10434219053792</v>
      </c>
      <c r="H51" s="289">
        <v>199.8003992015968</v>
      </c>
      <c r="I51" s="289" t="s">
        <v>22</v>
      </c>
      <c r="J51" s="289">
        <v>-81.296656099805702</v>
      </c>
      <c r="K51" s="289" t="s">
        <v>22</v>
      </c>
      <c r="L51" s="289" t="s">
        <v>22</v>
      </c>
      <c r="M51" s="289" t="s">
        <v>22</v>
      </c>
      <c r="N51" s="365" t="s">
        <v>22</v>
      </c>
      <c r="O51" s="288" t="s">
        <v>22</v>
      </c>
      <c r="P51" s="288">
        <v>-60.368863381958384</v>
      </c>
      <c r="Q51" s="288">
        <v>-56.599923479148067</v>
      </c>
      <c r="R51" s="288">
        <v>77.925505526561238</v>
      </c>
      <c r="S51" s="109" t="s">
        <v>76</v>
      </c>
    </row>
    <row r="52" spans="1:19" ht="24.95" customHeight="1">
      <c r="A52" s="109" t="s">
        <v>77</v>
      </c>
      <c r="B52" s="288">
        <v>0.46198394338898652</v>
      </c>
      <c r="C52" s="291">
        <v>54.021580125279769</v>
      </c>
      <c r="D52" s="292">
        <v>73.265802118699099</v>
      </c>
      <c r="E52" s="292">
        <v>303.74149659863951</v>
      </c>
      <c r="F52" s="366">
        <v>10.947801132397416</v>
      </c>
      <c r="G52" s="291">
        <v>-73.813266910308499</v>
      </c>
      <c r="H52" s="289">
        <v>-58.178383215670678</v>
      </c>
      <c r="I52" s="289" t="s">
        <v>211</v>
      </c>
      <c r="J52" s="289">
        <v>-79.268418076191452</v>
      </c>
      <c r="K52" s="289" t="s">
        <v>22</v>
      </c>
      <c r="L52" s="289" t="s">
        <v>22</v>
      </c>
      <c r="M52" s="289" t="s">
        <v>22</v>
      </c>
      <c r="N52" s="365" t="s">
        <v>22</v>
      </c>
      <c r="O52" s="288">
        <v>192.6829268292683</v>
      </c>
      <c r="P52" s="288">
        <v>-27.839455095540387</v>
      </c>
      <c r="Q52" s="288">
        <v>-14.836878767267876</v>
      </c>
      <c r="R52" s="288">
        <v>20.73797745519424</v>
      </c>
      <c r="S52" s="109" t="s">
        <v>77</v>
      </c>
    </row>
    <row r="53" spans="1:19" ht="24.95" customHeight="1">
      <c r="A53" s="109" t="s">
        <v>78</v>
      </c>
      <c r="B53" s="288">
        <v>11.399792674746848</v>
      </c>
      <c r="C53" s="291">
        <v>-0.12535844680884622</v>
      </c>
      <c r="D53" s="292">
        <v>2.5814238713570887</v>
      </c>
      <c r="E53" s="292" t="s">
        <v>22</v>
      </c>
      <c r="F53" s="366">
        <v>-8.5458761179198319</v>
      </c>
      <c r="G53" s="291">
        <v>5.1025103532900289</v>
      </c>
      <c r="H53" s="289">
        <v>-37.448653582838887</v>
      </c>
      <c r="I53" s="289" t="s">
        <v>22</v>
      </c>
      <c r="J53" s="289">
        <v>49.836000397574793</v>
      </c>
      <c r="K53" s="289" t="s">
        <v>211</v>
      </c>
      <c r="L53" s="289" t="s">
        <v>211</v>
      </c>
      <c r="M53" s="289" t="s">
        <v>22</v>
      </c>
      <c r="N53" s="365" t="s">
        <v>22</v>
      </c>
      <c r="O53" s="288">
        <v>-96.732026143790847</v>
      </c>
      <c r="P53" s="288">
        <v>-9.596845926388923</v>
      </c>
      <c r="Q53" s="288">
        <v>40.531780475745762</v>
      </c>
      <c r="R53" s="288">
        <v>-47.835824483923105</v>
      </c>
      <c r="S53" s="109" t="s">
        <v>78</v>
      </c>
    </row>
    <row r="54" spans="1:19" ht="24.95" customHeight="1">
      <c r="A54" s="109" t="s">
        <v>79</v>
      </c>
      <c r="B54" s="288">
        <v>3.4036234287667213</v>
      </c>
      <c r="C54" s="291">
        <v>47.121041241198526</v>
      </c>
      <c r="D54" s="292">
        <v>70.10697475395807</v>
      </c>
      <c r="E54" s="292">
        <v>25.084745762711862</v>
      </c>
      <c r="F54" s="366">
        <v>-10.927586961277626</v>
      </c>
      <c r="G54" s="291">
        <v>-94.857572762542588</v>
      </c>
      <c r="H54" s="289">
        <v>-94.297524146948419</v>
      </c>
      <c r="I54" s="289" t="s">
        <v>22</v>
      </c>
      <c r="J54" s="289">
        <v>-96.107709919864618</v>
      </c>
      <c r="K54" s="289" t="s">
        <v>22</v>
      </c>
      <c r="L54" s="289" t="s">
        <v>22</v>
      </c>
      <c r="M54" s="289" t="s">
        <v>22</v>
      </c>
      <c r="N54" s="365" t="s">
        <v>22</v>
      </c>
      <c r="O54" s="288" t="s">
        <v>22</v>
      </c>
      <c r="P54" s="288">
        <v>-10.556317956296851</v>
      </c>
      <c r="Q54" s="288">
        <v>70.393559928443636</v>
      </c>
      <c r="R54" s="288">
        <v>-87.34052777146043</v>
      </c>
      <c r="S54" s="109" t="s">
        <v>79</v>
      </c>
    </row>
    <row r="55" spans="1:19" ht="24.95" customHeight="1">
      <c r="A55" s="109" t="s">
        <v>80</v>
      </c>
      <c r="B55" s="288">
        <v>-1.6475383438520055</v>
      </c>
      <c r="C55" s="291">
        <v>9.7694095903663225</v>
      </c>
      <c r="D55" s="292">
        <v>10.380031180326228</v>
      </c>
      <c r="E55" s="292">
        <v>13.757700205338821</v>
      </c>
      <c r="F55" s="366">
        <v>5.5610398157288614</v>
      </c>
      <c r="G55" s="291">
        <v>-23.670347804011172</v>
      </c>
      <c r="H55" s="289">
        <v>11.728353140916809</v>
      </c>
      <c r="I55" s="289">
        <v>-93.140243902439025</v>
      </c>
      <c r="J55" s="289">
        <v>-53.158514661211328</v>
      </c>
      <c r="K55" s="289" t="s">
        <v>22</v>
      </c>
      <c r="L55" s="289" t="s">
        <v>22</v>
      </c>
      <c r="M55" s="289" t="s">
        <v>22</v>
      </c>
      <c r="N55" s="365" t="s">
        <v>22</v>
      </c>
      <c r="O55" s="288">
        <v>18.181818181818187</v>
      </c>
      <c r="P55" s="288">
        <v>-55.571136799726894</v>
      </c>
      <c r="Q55" s="288">
        <v>-23.400444999185979</v>
      </c>
      <c r="R55" s="288">
        <v>-12.898723909042545</v>
      </c>
      <c r="S55" s="109" t="s">
        <v>80</v>
      </c>
    </row>
    <row r="56" spans="1:19" ht="24.95" customHeight="1">
      <c r="A56" s="109" t="s">
        <v>81</v>
      </c>
      <c r="B56" s="288">
        <v>0.56351797735115383</v>
      </c>
      <c r="C56" s="291">
        <v>3.8932407711430983</v>
      </c>
      <c r="D56" s="292">
        <v>-8.9663513781666637</v>
      </c>
      <c r="E56" s="292">
        <v>-59.2</v>
      </c>
      <c r="F56" s="366">
        <v>76.247848537005183</v>
      </c>
      <c r="G56" s="291">
        <v>-44.346289752650179</v>
      </c>
      <c r="H56" s="289">
        <v>127.29857819905214</v>
      </c>
      <c r="I56" s="289" t="s">
        <v>22</v>
      </c>
      <c r="J56" s="289">
        <v>-66.979127609048874</v>
      </c>
      <c r="K56" s="289" t="s">
        <v>22</v>
      </c>
      <c r="L56" s="289" t="s">
        <v>22</v>
      </c>
      <c r="M56" s="289" t="s">
        <v>22</v>
      </c>
      <c r="N56" s="365" t="s">
        <v>22</v>
      </c>
      <c r="O56" s="288" t="s">
        <v>22</v>
      </c>
      <c r="P56" s="288">
        <v>-14.230508938278007</v>
      </c>
      <c r="Q56" s="288">
        <v>0.28493410898728655</v>
      </c>
      <c r="R56" s="288">
        <v>-57.12053038146054</v>
      </c>
      <c r="S56" s="109" t="s">
        <v>81</v>
      </c>
    </row>
    <row r="57" spans="1:19" ht="24.95" customHeight="1" thickBot="1">
      <c r="A57" s="110" t="s">
        <v>82</v>
      </c>
      <c r="B57" s="284">
        <v>2.4502860214206947</v>
      </c>
      <c r="C57" s="294">
        <v>10.306795478803465</v>
      </c>
      <c r="D57" s="293">
        <v>14.33893408347906</v>
      </c>
      <c r="E57" s="293">
        <v>-25</v>
      </c>
      <c r="F57" s="367">
        <v>0.36775668422622232</v>
      </c>
      <c r="G57" s="287">
        <v>28.53781411203957</v>
      </c>
      <c r="H57" s="286">
        <v>26.05106146801721</v>
      </c>
      <c r="I57" s="286">
        <v>12.5</v>
      </c>
      <c r="J57" s="286">
        <v>30.947287587076971</v>
      </c>
      <c r="K57" s="286" t="s">
        <v>22</v>
      </c>
      <c r="L57" s="286" t="s">
        <v>22</v>
      </c>
      <c r="M57" s="286" t="s">
        <v>22</v>
      </c>
      <c r="N57" s="364" t="s">
        <v>22</v>
      </c>
      <c r="O57" s="284">
        <v>193.75</v>
      </c>
      <c r="P57" s="284">
        <v>-11.100737100737106</v>
      </c>
      <c r="Q57" s="284">
        <v>-5.1607666527021365</v>
      </c>
      <c r="R57" s="284">
        <v>57.299492553051266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46383-30A1-4CDC-9C01-141F9C06D568}">
  <sheetPr>
    <pageSetUpPr fitToPage="1"/>
  </sheetPr>
  <dimension ref="A1:P22"/>
  <sheetViews>
    <sheetView showGridLines="0" zoomScaleNormal="100" zoomScaleSheetLayoutView="100" workbookViewId="0"/>
  </sheetViews>
  <sheetFormatPr defaultRowHeight="13.5"/>
  <cols>
    <col min="1" max="1" width="4.625" style="632" customWidth="1"/>
    <col min="2" max="2" width="4.625" style="630" customWidth="1"/>
    <col min="3" max="3" width="3.125" style="630" customWidth="1"/>
    <col min="4" max="4" width="10.5" style="631" bestFit="1" customWidth="1"/>
    <col min="5" max="5" width="11.625" style="631" customWidth="1"/>
    <col min="6" max="6" width="9.625" style="631" customWidth="1"/>
    <col min="7" max="7" width="11.625" style="631" customWidth="1"/>
    <col min="8" max="8" width="9.625" style="631" customWidth="1"/>
    <col min="9" max="9" width="11.625" style="631" customWidth="1"/>
    <col min="10" max="10" width="9.625" style="631" customWidth="1"/>
    <col min="11" max="11" width="11.625" style="631" customWidth="1"/>
    <col min="12" max="12" width="9.625" style="631" customWidth="1"/>
    <col min="13" max="15" width="10.625" style="631" customWidth="1"/>
    <col min="16" max="16" width="10.625" style="630" customWidth="1"/>
    <col min="17" max="16384" width="9" style="630"/>
  </cols>
  <sheetData>
    <row r="1" spans="1:16" s="540" customFormat="1" ht="41.1" customHeight="1">
      <c r="A1" s="538" t="s">
        <v>308</v>
      </c>
      <c r="B1" s="539"/>
      <c r="C1" s="539"/>
      <c r="D1" s="539"/>
      <c r="E1" s="539"/>
      <c r="F1" s="539"/>
      <c r="G1" s="539"/>
      <c r="H1" s="539"/>
      <c r="I1" s="539"/>
      <c r="J1" s="539"/>
      <c r="K1" s="539"/>
      <c r="L1" s="539"/>
    </row>
    <row r="2" spans="1:16" s="540" customFormat="1" ht="32.25" customHeight="1">
      <c r="A2" s="541" t="s">
        <v>309</v>
      </c>
      <c r="B2" s="539"/>
      <c r="C2" s="539"/>
      <c r="D2" s="539"/>
      <c r="E2" s="539"/>
      <c r="F2" s="539"/>
      <c r="G2" s="539"/>
      <c r="H2" s="539"/>
      <c r="I2" s="539"/>
      <c r="J2" s="539"/>
      <c r="K2" s="539"/>
      <c r="L2" s="539"/>
    </row>
    <row r="3" spans="1:16" s="540" customFormat="1" ht="32.25" customHeight="1">
      <c r="A3" s="542" t="s">
        <v>310</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311</v>
      </c>
      <c r="B6" s="545"/>
      <c r="C6" s="545"/>
      <c r="D6" s="545"/>
      <c r="E6" s="545"/>
      <c r="F6" s="545"/>
      <c r="G6" s="545"/>
      <c r="H6" s="545"/>
      <c r="I6" s="545"/>
      <c r="L6" s="546" t="str">
        <f>A2</f>
        <v>令和7年1月審査分</v>
      </c>
    </row>
    <row r="7" spans="1:16" s="540" customFormat="1" ht="23.25" customHeight="1">
      <c r="A7" s="803" t="s">
        <v>312</v>
      </c>
      <c r="B7" s="804"/>
      <c r="C7" s="804"/>
      <c r="D7" s="805"/>
      <c r="E7" s="809" t="s">
        <v>313</v>
      </c>
      <c r="F7" s="811" t="s">
        <v>314</v>
      </c>
      <c r="G7" s="813" t="s">
        <v>315</v>
      </c>
      <c r="H7" s="815" t="s">
        <v>316</v>
      </c>
      <c r="I7" s="817" t="s">
        <v>317</v>
      </c>
      <c r="J7" s="818"/>
      <c r="K7" s="818"/>
      <c r="L7" s="819"/>
    </row>
    <row r="8" spans="1:16" s="540" customFormat="1" ht="36.75" customHeight="1" thickBot="1">
      <c r="A8" s="806"/>
      <c r="B8" s="807"/>
      <c r="C8" s="807"/>
      <c r="D8" s="808"/>
      <c r="E8" s="810"/>
      <c r="F8" s="812"/>
      <c r="G8" s="814"/>
      <c r="H8" s="816"/>
      <c r="I8" s="547" t="s">
        <v>313</v>
      </c>
      <c r="J8" s="548" t="s">
        <v>318</v>
      </c>
      <c r="K8" s="549" t="s">
        <v>315</v>
      </c>
      <c r="L8" s="550" t="s">
        <v>319</v>
      </c>
    </row>
    <row r="9" spans="1:16" s="540" customFormat="1" ht="12" customHeight="1" thickTop="1">
      <c r="A9" s="791" t="s">
        <v>320</v>
      </c>
      <c r="B9" s="551"/>
      <c r="C9" s="551"/>
      <c r="D9" s="551"/>
      <c r="E9" s="552" t="s">
        <v>321</v>
      </c>
      <c r="F9" s="553" t="s">
        <v>322</v>
      </c>
      <c r="G9" s="553" t="s">
        <v>323</v>
      </c>
      <c r="H9" s="554" t="s">
        <v>324</v>
      </c>
      <c r="I9" s="552" t="s">
        <v>325</v>
      </c>
      <c r="J9" s="553" t="s">
        <v>325</v>
      </c>
      <c r="K9" s="553" t="s">
        <v>325</v>
      </c>
      <c r="L9" s="555" t="s">
        <v>325</v>
      </c>
    </row>
    <row r="10" spans="1:16" s="540" customFormat="1" ht="33.75" customHeight="1">
      <c r="A10" s="792"/>
      <c r="B10" s="556" t="s">
        <v>326</v>
      </c>
      <c r="C10" s="557"/>
      <c r="D10" s="558"/>
      <c r="E10" s="559">
        <v>168</v>
      </c>
      <c r="F10" s="560" t="s">
        <v>22</v>
      </c>
      <c r="G10" s="561">
        <v>41545.997000000003</v>
      </c>
      <c r="H10" s="562" t="s">
        <v>22</v>
      </c>
      <c r="I10" s="563">
        <v>9.0909090909090793</v>
      </c>
      <c r="J10" s="564" t="s">
        <v>22</v>
      </c>
      <c r="K10" s="565">
        <v>7.6350026483870863</v>
      </c>
      <c r="L10" s="566" t="s">
        <v>22</v>
      </c>
    </row>
    <row r="11" spans="1:16" s="540" customFormat="1" ht="33.75" customHeight="1" thickBot="1">
      <c r="A11" s="793"/>
      <c r="B11" s="567" t="s">
        <v>327</v>
      </c>
      <c r="C11" s="567"/>
      <c r="D11" s="567"/>
      <c r="E11" s="568">
        <v>69</v>
      </c>
      <c r="F11" s="569">
        <v>4107.1428571428569</v>
      </c>
      <c r="G11" s="570">
        <v>215.24199999999999</v>
      </c>
      <c r="H11" s="571">
        <v>51.808120045837377</v>
      </c>
      <c r="I11" s="572">
        <v>-5.4794520547945211</v>
      </c>
      <c r="J11" s="573">
        <v>-13.356164383561648</v>
      </c>
      <c r="K11" s="573">
        <v>-59.858338026803132</v>
      </c>
      <c r="L11" s="574">
        <v>-62.705754647186431</v>
      </c>
      <c r="O11" s="575"/>
      <c r="P11" s="575"/>
    </row>
    <row r="12" spans="1:16" s="540" customFormat="1" ht="33.75" customHeight="1">
      <c r="A12" s="794" t="s">
        <v>328</v>
      </c>
      <c r="B12" s="797" t="s">
        <v>5</v>
      </c>
      <c r="C12" s="576" t="s">
        <v>6</v>
      </c>
      <c r="D12" s="577"/>
      <c r="E12" s="578">
        <v>32</v>
      </c>
      <c r="F12" s="579">
        <v>1904.7619047619046</v>
      </c>
      <c r="G12" s="580" t="s">
        <v>22</v>
      </c>
      <c r="H12" s="581" t="s">
        <v>22</v>
      </c>
      <c r="I12" s="582">
        <v>100</v>
      </c>
      <c r="J12" s="583">
        <v>83.333333333333314</v>
      </c>
      <c r="K12" s="580" t="s">
        <v>22</v>
      </c>
      <c r="L12" s="584" t="s">
        <v>22</v>
      </c>
      <c r="O12" s="585"/>
      <c r="P12" s="586"/>
    </row>
    <row r="13" spans="1:16" s="540" customFormat="1" ht="33.75" customHeight="1">
      <c r="A13" s="795"/>
      <c r="B13" s="798"/>
      <c r="C13" s="587" t="s">
        <v>3</v>
      </c>
      <c r="D13" s="588"/>
      <c r="E13" s="589">
        <v>9</v>
      </c>
      <c r="F13" s="590">
        <v>535.71428571428567</v>
      </c>
      <c r="G13" s="591">
        <v>7.2430000000000003</v>
      </c>
      <c r="H13" s="592">
        <v>1.743368921920444</v>
      </c>
      <c r="I13" s="593">
        <v>80</v>
      </c>
      <c r="J13" s="594">
        <v>65</v>
      </c>
      <c r="K13" s="595">
        <v>63.535786859336184</v>
      </c>
      <c r="L13" s="596">
        <v>51.935506884838446</v>
      </c>
      <c r="O13" s="597"/>
      <c r="P13" s="597"/>
    </row>
    <row r="14" spans="1:16" s="540" customFormat="1" ht="33.75" customHeight="1">
      <c r="A14" s="795"/>
      <c r="B14" s="798"/>
      <c r="C14" s="598"/>
      <c r="D14" s="599" t="s">
        <v>7</v>
      </c>
      <c r="E14" s="589">
        <v>8</v>
      </c>
      <c r="F14" s="590">
        <v>476.19047619047615</v>
      </c>
      <c r="G14" s="600">
        <v>7.1950000000000003</v>
      </c>
      <c r="H14" s="592">
        <v>1.7318154622694455</v>
      </c>
      <c r="I14" s="593">
        <v>166.66666666666663</v>
      </c>
      <c r="J14" s="594">
        <v>144.44444444444446</v>
      </c>
      <c r="K14" s="594">
        <v>263.75126390293229</v>
      </c>
      <c r="L14" s="596">
        <v>237.9488595277914</v>
      </c>
      <c r="P14" s="601"/>
    </row>
    <row r="15" spans="1:16" s="540" customFormat="1" ht="33.75" customHeight="1">
      <c r="A15" s="795"/>
      <c r="B15" s="798"/>
      <c r="C15" s="602"/>
      <c r="D15" s="599" t="s">
        <v>8</v>
      </c>
      <c r="E15" s="603">
        <v>1</v>
      </c>
      <c r="F15" s="590">
        <v>59.523809523809518</v>
      </c>
      <c r="G15" s="604">
        <v>4.8000000000000043E-2</v>
      </c>
      <c r="H15" s="605">
        <v>1.1553459650998394E-2</v>
      </c>
      <c r="I15" s="593">
        <v>-50</v>
      </c>
      <c r="J15" s="594">
        <v>-54.166666666666671</v>
      </c>
      <c r="K15" s="594">
        <v>-98.041615667074666</v>
      </c>
      <c r="L15" s="596">
        <v>-98.180532090176257</v>
      </c>
      <c r="O15" s="606"/>
    </row>
    <row r="16" spans="1:16" s="540" customFormat="1" ht="33.75" customHeight="1" thickBot="1">
      <c r="A16" s="795"/>
      <c r="B16" s="799"/>
      <c r="C16" s="607" t="s">
        <v>9</v>
      </c>
      <c r="D16" s="608"/>
      <c r="E16" s="609">
        <v>41</v>
      </c>
      <c r="F16" s="569">
        <v>2440.4761904761904</v>
      </c>
      <c r="G16" s="610" t="s">
        <v>22</v>
      </c>
      <c r="H16" s="611" t="s">
        <v>22</v>
      </c>
      <c r="I16" s="612">
        <v>95.238095238095241</v>
      </c>
      <c r="J16" s="613">
        <v>78.968253968253975</v>
      </c>
      <c r="K16" s="610" t="s">
        <v>22</v>
      </c>
      <c r="L16" s="614" t="s">
        <v>22</v>
      </c>
    </row>
    <row r="17" spans="1:12" s="540" customFormat="1" ht="33.75" customHeight="1">
      <c r="A17" s="795"/>
      <c r="B17" s="800" t="s">
        <v>10</v>
      </c>
      <c r="C17" s="602" t="s">
        <v>6</v>
      </c>
      <c r="D17" s="615"/>
      <c r="E17" s="616">
        <v>7</v>
      </c>
      <c r="F17" s="617">
        <v>416.66666666666663</v>
      </c>
      <c r="G17" s="618" t="s">
        <v>22</v>
      </c>
      <c r="H17" s="562" t="s">
        <v>22</v>
      </c>
      <c r="I17" s="619">
        <v>250</v>
      </c>
      <c r="J17" s="617">
        <v>220.83333333333326</v>
      </c>
      <c r="K17" s="618" t="s">
        <v>22</v>
      </c>
      <c r="L17" s="620" t="s">
        <v>22</v>
      </c>
    </row>
    <row r="18" spans="1:12" s="540" customFormat="1" ht="33.75" customHeight="1">
      <c r="A18" s="795"/>
      <c r="B18" s="801"/>
      <c r="C18" s="621" t="s">
        <v>3</v>
      </c>
      <c r="D18" s="622"/>
      <c r="E18" s="623">
        <v>0</v>
      </c>
      <c r="F18" s="624">
        <v>0</v>
      </c>
      <c r="G18" s="625">
        <v>0</v>
      </c>
      <c r="H18" s="626">
        <v>0</v>
      </c>
      <c r="I18" s="627" t="s">
        <v>22</v>
      </c>
      <c r="J18" s="624" t="s">
        <v>22</v>
      </c>
      <c r="K18" s="624" t="s">
        <v>22</v>
      </c>
      <c r="L18" s="628" t="s">
        <v>22</v>
      </c>
    </row>
    <row r="19" spans="1:12" s="540" customFormat="1" ht="33.75" customHeight="1" thickBot="1">
      <c r="A19" s="796"/>
      <c r="B19" s="802"/>
      <c r="C19" s="607" t="s">
        <v>9</v>
      </c>
      <c r="D19" s="608"/>
      <c r="E19" s="609">
        <v>7</v>
      </c>
      <c r="F19" s="613">
        <v>416.66666666666663</v>
      </c>
      <c r="G19" s="610" t="s">
        <v>22</v>
      </c>
      <c r="H19" s="611" t="s">
        <v>22</v>
      </c>
      <c r="I19" s="612">
        <v>250</v>
      </c>
      <c r="J19" s="613">
        <v>220.83333333333326</v>
      </c>
      <c r="K19" s="610" t="s">
        <v>22</v>
      </c>
      <c r="L19" s="614" t="s">
        <v>22</v>
      </c>
    </row>
    <row r="20" spans="1:12" s="540" customFormat="1" ht="18.75" customHeight="1">
      <c r="A20" s="629"/>
    </row>
    <row r="21" spans="1:12" s="540" customFormat="1" ht="18.75" customHeight="1">
      <c r="A21" s="540" t="s">
        <v>329</v>
      </c>
    </row>
    <row r="22" spans="1:12" ht="14.25">
      <c r="A22" s="540" t="s">
        <v>330</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27305</v>
      </c>
      <c r="O7" s="141">
        <v>30969</v>
      </c>
      <c r="P7" s="133"/>
      <c r="Q7" s="133"/>
      <c r="R7" s="134"/>
    </row>
    <row r="8" spans="1:18">
      <c r="L8" s="132"/>
      <c r="M8" s="139" t="s">
        <v>140</v>
      </c>
      <c r="N8" s="140">
        <v>1454</v>
      </c>
      <c r="O8" s="141">
        <v>2744</v>
      </c>
      <c r="P8" s="133"/>
      <c r="Q8" s="133"/>
      <c r="R8" s="134"/>
    </row>
    <row r="9" spans="1:18">
      <c r="L9" s="132"/>
      <c r="M9" s="139" t="s">
        <v>141</v>
      </c>
      <c r="N9" s="140">
        <v>5392</v>
      </c>
      <c r="O9" s="141">
        <v>6810</v>
      </c>
      <c r="P9" s="133"/>
      <c r="Q9" s="133"/>
      <c r="R9" s="134"/>
    </row>
    <row r="10" spans="1:18">
      <c r="L10" s="132"/>
      <c r="M10" s="142" t="s">
        <v>194</v>
      </c>
      <c r="N10" s="140">
        <v>12485</v>
      </c>
      <c r="O10" s="141">
        <v>13874</v>
      </c>
      <c r="P10" s="133"/>
      <c r="Q10" s="133"/>
      <c r="R10" s="134"/>
    </row>
    <row r="11" spans="1:18">
      <c r="L11" s="132"/>
      <c r="M11" s="142" t="s">
        <v>144</v>
      </c>
      <c r="N11" s="140">
        <v>653</v>
      </c>
      <c r="O11" s="141">
        <v>1157</v>
      </c>
      <c r="P11" s="133"/>
      <c r="Q11" s="133"/>
      <c r="R11" s="134"/>
    </row>
    <row r="12" spans="1:18">
      <c r="L12" s="132"/>
      <c r="M12" s="142" t="s">
        <v>145</v>
      </c>
      <c r="N12" s="140">
        <v>2406</v>
      </c>
      <c r="O12" s="141">
        <v>2994</v>
      </c>
      <c r="P12" s="133"/>
      <c r="Q12" s="133"/>
      <c r="R12" s="134"/>
    </row>
    <row r="13" spans="1:18">
      <c r="L13" s="132"/>
      <c r="M13" s="142" t="s">
        <v>146</v>
      </c>
      <c r="N13" s="140">
        <v>45</v>
      </c>
      <c r="O13" s="141">
        <v>53</v>
      </c>
      <c r="P13" s="133"/>
      <c r="Q13" s="133"/>
      <c r="R13" s="134"/>
    </row>
    <row r="14" spans="1:18">
      <c r="L14" s="132"/>
      <c r="M14" s="142" t="s">
        <v>147</v>
      </c>
      <c r="N14" s="140">
        <v>0</v>
      </c>
      <c r="O14" s="141">
        <v>4</v>
      </c>
      <c r="P14" s="133"/>
      <c r="Q14" s="133"/>
      <c r="R14" s="134"/>
    </row>
    <row r="15" spans="1:18">
      <c r="L15" s="132"/>
      <c r="M15" s="142" t="s">
        <v>148</v>
      </c>
      <c r="N15" s="140">
        <v>5</v>
      </c>
      <c r="O15" s="141">
        <v>9</v>
      </c>
      <c r="P15" s="133"/>
      <c r="Q15" s="133"/>
      <c r="R15" s="134"/>
    </row>
    <row r="16" spans="1:18">
      <c r="L16" s="132"/>
      <c r="M16" s="142" t="s">
        <v>149</v>
      </c>
      <c r="N16" s="140">
        <v>2873</v>
      </c>
      <c r="O16" s="141">
        <v>3198</v>
      </c>
      <c r="P16" s="133"/>
      <c r="Q16" s="133"/>
      <c r="R16" s="134"/>
    </row>
    <row r="17" spans="2:28">
      <c r="L17" s="132"/>
      <c r="M17" s="142" t="s">
        <v>150</v>
      </c>
      <c r="N17" s="140">
        <v>131</v>
      </c>
      <c r="O17" s="141">
        <v>282</v>
      </c>
      <c r="P17" s="133"/>
      <c r="Q17" s="133"/>
      <c r="R17" s="134"/>
    </row>
    <row r="18" spans="2:28">
      <c r="L18" s="132"/>
      <c r="M18" s="142" t="s">
        <v>151</v>
      </c>
      <c r="N18" s="140">
        <v>609</v>
      </c>
      <c r="O18" s="141">
        <v>657</v>
      </c>
      <c r="P18" s="133"/>
      <c r="Q18" s="133"/>
      <c r="R18" s="134"/>
    </row>
    <row r="19" spans="2:28">
      <c r="L19" s="132"/>
      <c r="M19" s="142" t="s">
        <v>152</v>
      </c>
      <c r="N19" s="140">
        <v>7818</v>
      </c>
      <c r="O19" s="141">
        <v>8850</v>
      </c>
      <c r="P19" s="133"/>
      <c r="Q19" s="133"/>
      <c r="R19" s="134"/>
    </row>
    <row r="20" spans="2:28">
      <c r="L20" s="132"/>
      <c r="M20" s="142" t="s">
        <v>153</v>
      </c>
      <c r="N20" s="140">
        <v>461</v>
      </c>
      <c r="O20" s="141">
        <v>940</v>
      </c>
      <c r="P20" s="133"/>
      <c r="Q20" s="133"/>
      <c r="R20" s="134"/>
    </row>
    <row r="21" spans="2:28">
      <c r="L21" s="132"/>
      <c r="M21" s="142" t="s">
        <v>154</v>
      </c>
      <c r="N21" s="140">
        <v>1493</v>
      </c>
      <c r="O21" s="141">
        <v>1982</v>
      </c>
      <c r="P21" s="133"/>
      <c r="Q21" s="133"/>
      <c r="R21" s="134"/>
    </row>
    <row r="22" spans="2:28">
      <c r="L22" s="132"/>
      <c r="M22" s="368" t="s">
        <v>155</v>
      </c>
      <c r="N22" s="512">
        <v>4084</v>
      </c>
      <c r="O22" s="144">
        <v>4994</v>
      </c>
      <c r="P22" s="133"/>
      <c r="Q22" s="133"/>
      <c r="R22" s="134"/>
    </row>
    <row r="23" spans="2:28">
      <c r="L23" s="132"/>
      <c r="M23" s="368" t="s">
        <v>156</v>
      </c>
      <c r="N23" s="513">
        <v>209</v>
      </c>
      <c r="O23" s="141">
        <v>361</v>
      </c>
      <c r="P23" s="133"/>
      <c r="Q23" s="133"/>
      <c r="R23" s="134"/>
    </row>
    <row r="24" spans="2:28" ht="14.25" thickBot="1">
      <c r="L24" s="132"/>
      <c r="M24" s="145" t="s">
        <v>157</v>
      </c>
      <c r="N24" s="514">
        <v>879</v>
      </c>
      <c r="O24" s="515">
        <v>1168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令和6年1月審査分</v>
      </c>
      <c r="O27" s="826" t="str">
        <f>O5</f>
        <v>令和7年1月審査分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155">
        <v>3.4150999999999998</v>
      </c>
      <c r="O30" s="156">
        <v>4.0522999999999998</v>
      </c>
      <c r="P30" s="516">
        <v>18.658311616058086</v>
      </c>
      <c r="Q30" s="157"/>
      <c r="R30" s="134"/>
    </row>
    <row r="31" spans="2:28">
      <c r="L31" s="132"/>
      <c r="M31" s="142" t="s">
        <v>142</v>
      </c>
      <c r="N31" s="155">
        <v>1.2484999999999999</v>
      </c>
      <c r="O31" s="156">
        <v>1.3874</v>
      </c>
      <c r="P31" s="516">
        <v>11.125350420504603</v>
      </c>
      <c r="Q31" s="157"/>
      <c r="R31" s="134"/>
    </row>
    <row r="32" spans="2:28">
      <c r="L32" s="132"/>
      <c r="M32" s="142" t="s">
        <v>144</v>
      </c>
      <c r="N32" s="155">
        <v>6.5299999999999997E-2</v>
      </c>
      <c r="O32" s="156">
        <v>0.1157</v>
      </c>
      <c r="P32" s="516">
        <v>77.182235834609514</v>
      </c>
      <c r="Q32" s="157"/>
      <c r="R32" s="134"/>
    </row>
    <row r="33" spans="12:18" ht="13.5" customHeight="1">
      <c r="L33" s="132"/>
      <c r="M33" s="142" t="s">
        <v>145</v>
      </c>
      <c r="N33" s="155">
        <v>0.24060000000000001</v>
      </c>
      <c r="O33" s="156">
        <v>0.2994</v>
      </c>
      <c r="P33" s="516">
        <v>24.438902743142137</v>
      </c>
      <c r="Q33" s="157"/>
      <c r="R33" s="134"/>
    </row>
    <row r="34" spans="12:18">
      <c r="L34" s="132"/>
      <c r="M34" s="142" t="s">
        <v>149</v>
      </c>
      <c r="N34" s="518">
        <v>0.2873</v>
      </c>
      <c r="O34" s="156">
        <v>0.31979999999999997</v>
      </c>
      <c r="P34" s="516">
        <v>11.312217194570124</v>
      </c>
      <c r="Q34" s="157"/>
      <c r="R34" s="134"/>
    </row>
    <row r="35" spans="12:18">
      <c r="L35" s="132"/>
      <c r="M35" s="142" t="s">
        <v>150</v>
      </c>
      <c r="N35" s="518">
        <v>1.3100000000000001E-2</v>
      </c>
      <c r="O35" s="156">
        <v>2.8199999999999999E-2</v>
      </c>
      <c r="P35" s="516">
        <v>115.26717557251908</v>
      </c>
      <c r="Q35" s="157"/>
      <c r="R35" s="134"/>
    </row>
    <row r="36" spans="12:18">
      <c r="L36" s="132"/>
      <c r="M36" s="142" t="s">
        <v>151</v>
      </c>
      <c r="N36" s="518">
        <v>6.0900000000000003E-2</v>
      </c>
      <c r="O36" s="156">
        <v>6.5699999999999995E-2</v>
      </c>
      <c r="P36" s="516">
        <v>7.8817733990147758</v>
      </c>
      <c r="Q36" s="157"/>
      <c r="R36" s="134"/>
    </row>
    <row r="37" spans="12:18">
      <c r="L37" s="132"/>
      <c r="M37" s="142" t="s">
        <v>152</v>
      </c>
      <c r="N37" s="518">
        <v>0.78180000000000005</v>
      </c>
      <c r="O37" s="156">
        <v>0.88500000000000001</v>
      </c>
      <c r="P37" s="516">
        <v>13.200306983883351</v>
      </c>
      <c r="Q37" s="157"/>
      <c r="R37" s="134"/>
    </row>
    <row r="38" spans="12:18">
      <c r="L38" s="132"/>
      <c r="M38" s="368" t="s">
        <v>153</v>
      </c>
      <c r="N38" s="518">
        <v>4.6100000000000002E-2</v>
      </c>
      <c r="O38" s="156">
        <v>9.4E-2</v>
      </c>
      <c r="P38" s="516">
        <v>103.90455531453361</v>
      </c>
      <c r="Q38" s="157"/>
      <c r="R38" s="134"/>
    </row>
    <row r="39" spans="12:18">
      <c r="L39" s="132"/>
      <c r="M39" s="368" t="s">
        <v>154</v>
      </c>
      <c r="N39" s="518">
        <v>0.14929999999999999</v>
      </c>
      <c r="O39" s="156">
        <v>0.19819999999999999</v>
      </c>
      <c r="P39" s="516">
        <v>32.752846617548556</v>
      </c>
      <c r="Q39" s="157"/>
      <c r="R39" s="134"/>
    </row>
    <row r="40" spans="12:18">
      <c r="L40" s="132"/>
      <c r="M40" s="368" t="s">
        <v>155</v>
      </c>
      <c r="N40" s="518">
        <v>0.41289999999999999</v>
      </c>
      <c r="O40" s="155">
        <v>0.50470000000000004</v>
      </c>
      <c r="P40" s="516">
        <v>22.23298619520466</v>
      </c>
      <c r="Q40" s="157"/>
      <c r="R40" s="134"/>
    </row>
    <row r="41" spans="12:18">
      <c r="L41" s="132"/>
      <c r="M41" s="368" t="s">
        <v>156</v>
      </c>
      <c r="N41" s="518">
        <v>2.0899999999999998E-2</v>
      </c>
      <c r="O41" s="155">
        <v>3.6499999999999998E-2</v>
      </c>
      <c r="P41" s="516">
        <v>74.64114832535887</v>
      </c>
      <c r="Q41" s="157"/>
      <c r="R41" s="134"/>
    </row>
    <row r="42" spans="12:18" ht="14.25" thickBot="1">
      <c r="L42" s="132"/>
      <c r="M42" s="145" t="s">
        <v>157</v>
      </c>
      <c r="N42" s="519">
        <v>8.8400000000000006E-2</v>
      </c>
      <c r="O42" s="158">
        <v>0.1177</v>
      </c>
      <c r="P42" s="517">
        <v>33.144796380090497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4589.3119999999999</v>
      </c>
      <c r="O7" s="141">
        <v>5505.723</v>
      </c>
      <c r="P7" s="133"/>
      <c r="Q7" s="133"/>
      <c r="R7" s="134"/>
    </row>
    <row r="8" spans="1:18">
      <c r="L8" s="132"/>
      <c r="M8" s="139" t="s">
        <v>140</v>
      </c>
      <c r="N8" s="140">
        <v>57.508000000000003</v>
      </c>
      <c r="O8" s="141">
        <v>62.378</v>
      </c>
      <c r="P8" s="133"/>
      <c r="Q8" s="133"/>
      <c r="R8" s="134"/>
    </row>
    <row r="9" spans="1:18">
      <c r="L9" s="132"/>
      <c r="M9" s="139" t="s">
        <v>141</v>
      </c>
      <c r="N9" s="140">
        <v>1013.337</v>
      </c>
      <c r="O9" s="141">
        <v>1104.4100000000001</v>
      </c>
      <c r="P9" s="133"/>
      <c r="Q9" s="133"/>
      <c r="R9" s="134"/>
    </row>
    <row r="10" spans="1:18">
      <c r="L10" s="132"/>
      <c r="M10" s="142" t="s">
        <v>142</v>
      </c>
      <c r="N10" s="140">
        <v>2448.6080000000002</v>
      </c>
      <c r="O10" s="141">
        <v>2785.8649999999998</v>
      </c>
      <c r="P10" s="133"/>
      <c r="Q10" s="133"/>
      <c r="R10" s="134"/>
    </row>
    <row r="11" spans="1:18">
      <c r="L11" s="132"/>
      <c r="M11" s="142" t="s">
        <v>144</v>
      </c>
      <c r="N11" s="140">
        <v>27.02</v>
      </c>
      <c r="O11" s="141">
        <v>28.718</v>
      </c>
      <c r="P11" s="133"/>
      <c r="Q11" s="133"/>
      <c r="R11" s="134"/>
    </row>
    <row r="12" spans="1:18">
      <c r="L12" s="132"/>
      <c r="M12" s="142" t="s">
        <v>145</v>
      </c>
      <c r="N12" s="140">
        <v>449.637</v>
      </c>
      <c r="O12" s="141">
        <v>475.64299999999997</v>
      </c>
      <c r="P12" s="133"/>
      <c r="Q12" s="133"/>
      <c r="R12" s="134"/>
    </row>
    <row r="13" spans="1:18">
      <c r="L13" s="132"/>
      <c r="M13" s="142" t="s">
        <v>146</v>
      </c>
      <c r="N13" s="140">
        <v>4.1120000000000001</v>
      </c>
      <c r="O13" s="141">
        <v>8.6940000000000008</v>
      </c>
      <c r="P13" s="133"/>
      <c r="Q13" s="133"/>
      <c r="R13" s="134"/>
    </row>
    <row r="14" spans="1:18">
      <c r="L14" s="132"/>
      <c r="M14" s="142" t="s">
        <v>147</v>
      </c>
      <c r="N14" s="140">
        <v>0</v>
      </c>
      <c r="O14" s="141">
        <v>0.498</v>
      </c>
      <c r="P14" s="133"/>
      <c r="Q14" s="133"/>
      <c r="R14" s="134"/>
    </row>
    <row r="15" spans="1:18">
      <c r="L15" s="132"/>
      <c r="M15" s="142" t="s">
        <v>148</v>
      </c>
      <c r="N15" s="140">
        <v>0.36299999999999999</v>
      </c>
      <c r="O15" s="141">
        <v>1.9370000000000001</v>
      </c>
      <c r="P15" s="133"/>
      <c r="Q15" s="133"/>
      <c r="R15" s="134"/>
    </row>
    <row r="16" spans="1:18">
      <c r="L16" s="132"/>
      <c r="M16" s="142" t="s">
        <v>149</v>
      </c>
      <c r="N16" s="140">
        <v>481.654</v>
      </c>
      <c r="O16" s="141">
        <v>493.52100000000002</v>
      </c>
      <c r="P16" s="133"/>
      <c r="Q16" s="133"/>
      <c r="R16" s="134"/>
    </row>
    <row r="17" spans="2:28">
      <c r="L17" s="132"/>
      <c r="M17" s="142" t="s">
        <v>150</v>
      </c>
      <c r="N17" s="140">
        <v>4.4029999999999996</v>
      </c>
      <c r="O17" s="141">
        <v>6.8129999999999997</v>
      </c>
      <c r="P17" s="133"/>
      <c r="Q17" s="133"/>
      <c r="R17" s="134"/>
    </row>
    <row r="18" spans="2:28">
      <c r="L18" s="132"/>
      <c r="M18" s="142" t="s">
        <v>151</v>
      </c>
      <c r="N18" s="140">
        <v>104.565</v>
      </c>
      <c r="O18" s="141">
        <v>115.879</v>
      </c>
      <c r="P18" s="133"/>
      <c r="Q18" s="133"/>
      <c r="R18" s="134"/>
    </row>
    <row r="19" spans="2:28">
      <c r="L19" s="132"/>
      <c r="M19" s="142" t="s">
        <v>152</v>
      </c>
      <c r="N19" s="140">
        <v>1077.318</v>
      </c>
      <c r="O19" s="141">
        <v>1390.2850000000001</v>
      </c>
      <c r="P19" s="133"/>
      <c r="Q19" s="133"/>
      <c r="R19" s="134"/>
    </row>
    <row r="20" spans="2:28">
      <c r="L20" s="132"/>
      <c r="M20" s="368" t="s">
        <v>153</v>
      </c>
      <c r="N20" s="140">
        <v>15.313000000000001</v>
      </c>
      <c r="O20" s="141">
        <v>15.205</v>
      </c>
      <c r="P20" s="133"/>
      <c r="Q20" s="133"/>
      <c r="R20" s="134"/>
    </row>
    <row r="21" spans="2:28">
      <c r="L21" s="132"/>
      <c r="M21" s="368" t="s">
        <v>154</v>
      </c>
      <c r="N21" s="140">
        <v>259.75900000000001</v>
      </c>
      <c r="O21" s="141">
        <v>325.97399999999999</v>
      </c>
      <c r="P21" s="133"/>
      <c r="Q21" s="133"/>
      <c r="R21" s="134"/>
    </row>
    <row r="22" spans="2:28">
      <c r="L22" s="132"/>
      <c r="M22" s="368" t="s">
        <v>155</v>
      </c>
      <c r="N22" s="512">
        <v>577.62</v>
      </c>
      <c r="O22" s="144">
        <v>827.35800000000006</v>
      </c>
      <c r="P22" s="133"/>
      <c r="Q22" s="133"/>
      <c r="R22" s="134"/>
    </row>
    <row r="23" spans="2:28">
      <c r="L23" s="132"/>
      <c r="M23" s="368" t="s">
        <v>156</v>
      </c>
      <c r="N23" s="513">
        <v>10.772</v>
      </c>
      <c r="O23" s="141">
        <v>11.144</v>
      </c>
      <c r="P23" s="133"/>
      <c r="Q23" s="133"/>
      <c r="R23" s="134"/>
    </row>
    <row r="24" spans="2:28" ht="14.25" thickBot="1">
      <c r="L24" s="132"/>
      <c r="M24" s="145" t="s">
        <v>157</v>
      </c>
      <c r="N24" s="514">
        <v>199.01299999999998</v>
      </c>
      <c r="O24" s="515">
        <v>184.97699999999998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令和6年1月審査分</v>
      </c>
      <c r="O27" s="826" t="str">
        <f>O5</f>
        <v>令和7年1月審査分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5.660156999999999</v>
      </c>
      <c r="O30" s="156">
        <v>6.6725109999999992</v>
      </c>
      <c r="P30" s="516">
        <v>17.885616953734669</v>
      </c>
      <c r="Q30" s="157"/>
      <c r="R30" s="134"/>
    </row>
    <row r="31" spans="2:28">
      <c r="L31" s="132"/>
      <c r="M31" s="142" t="s">
        <v>142</v>
      </c>
      <c r="N31" s="521">
        <v>2.4486080000000001</v>
      </c>
      <c r="O31" s="156">
        <v>2.7858649999999998</v>
      </c>
      <c r="P31" s="516">
        <v>13.773417386531435</v>
      </c>
      <c r="Q31" s="157"/>
      <c r="R31" s="134"/>
    </row>
    <row r="32" spans="2:28">
      <c r="L32" s="132"/>
      <c r="M32" s="142" t="s">
        <v>144</v>
      </c>
      <c r="N32" s="521">
        <v>2.7019999999999999E-2</v>
      </c>
      <c r="O32" s="156">
        <v>2.8718E-2</v>
      </c>
      <c r="P32" s="516">
        <v>6.2842339008142289</v>
      </c>
      <c r="Q32" s="157"/>
      <c r="R32" s="134"/>
    </row>
    <row r="33" spans="12:18" ht="13.5" customHeight="1">
      <c r="L33" s="132"/>
      <c r="M33" s="142" t="s">
        <v>145</v>
      </c>
      <c r="N33" s="521">
        <v>0.44963700000000001</v>
      </c>
      <c r="O33" s="156">
        <v>0.47564299999999998</v>
      </c>
      <c r="P33" s="516">
        <v>5.7837766909751593</v>
      </c>
      <c r="Q33" s="157"/>
      <c r="R33" s="134"/>
    </row>
    <row r="34" spans="12:18">
      <c r="L34" s="132"/>
      <c r="M34" s="142" t="s">
        <v>149</v>
      </c>
      <c r="N34" s="522">
        <v>0.48165399999999997</v>
      </c>
      <c r="O34" s="156">
        <v>0.49352099999999999</v>
      </c>
      <c r="P34" s="516">
        <v>2.4638018162415278</v>
      </c>
      <c r="Q34" s="157"/>
      <c r="R34" s="134"/>
    </row>
    <row r="35" spans="12:18">
      <c r="L35" s="132"/>
      <c r="M35" s="142" t="s">
        <v>150</v>
      </c>
      <c r="N35" s="522">
        <v>4.4029999999999998E-3</v>
      </c>
      <c r="O35" s="156">
        <v>6.8129999999999996E-3</v>
      </c>
      <c r="P35" s="516">
        <v>54.735407676584146</v>
      </c>
      <c r="Q35" s="157"/>
      <c r="R35" s="134"/>
    </row>
    <row r="36" spans="12:18">
      <c r="L36" s="132"/>
      <c r="M36" s="142" t="s">
        <v>151</v>
      </c>
      <c r="N36" s="522">
        <v>0.10456499999999999</v>
      </c>
      <c r="O36" s="156">
        <v>0.11587900000000001</v>
      </c>
      <c r="P36" s="516">
        <v>10.82006407497731</v>
      </c>
      <c r="Q36" s="157"/>
      <c r="R36" s="134"/>
    </row>
    <row r="37" spans="12:18">
      <c r="L37" s="132"/>
      <c r="M37" s="142" t="s">
        <v>152</v>
      </c>
      <c r="N37" s="522">
        <v>1.077318</v>
      </c>
      <c r="O37" s="156">
        <v>1.390285</v>
      </c>
      <c r="P37" s="516">
        <v>29.050568170215286</v>
      </c>
      <c r="Q37" s="157"/>
      <c r="R37" s="134"/>
    </row>
    <row r="38" spans="12:18">
      <c r="L38" s="132"/>
      <c r="M38" s="368" t="s">
        <v>153</v>
      </c>
      <c r="N38" s="522">
        <v>1.5313E-2</v>
      </c>
      <c r="O38" s="156">
        <v>1.5205E-2</v>
      </c>
      <c r="P38" s="516">
        <v>-0.7052830927969751</v>
      </c>
      <c r="Q38" s="157"/>
      <c r="R38" s="134"/>
    </row>
    <row r="39" spans="12:18">
      <c r="L39" s="132"/>
      <c r="M39" s="368" t="s">
        <v>154</v>
      </c>
      <c r="N39" s="522">
        <v>0.25975900000000002</v>
      </c>
      <c r="O39" s="156">
        <v>0.32597399999999999</v>
      </c>
      <c r="P39" s="516">
        <v>25.490935828979929</v>
      </c>
      <c r="Q39" s="157"/>
      <c r="R39" s="134"/>
    </row>
    <row r="40" spans="12:18">
      <c r="L40" s="132"/>
      <c r="M40" s="368" t="s">
        <v>155</v>
      </c>
      <c r="N40" s="518">
        <v>0.58173199999999992</v>
      </c>
      <c r="O40" s="156">
        <v>0.83605200000000002</v>
      </c>
      <c r="P40" s="516">
        <v>43.717725688117582</v>
      </c>
      <c r="Q40" s="157"/>
      <c r="R40" s="134"/>
    </row>
    <row r="41" spans="12:18">
      <c r="L41" s="132"/>
      <c r="M41" s="368" t="s">
        <v>156</v>
      </c>
      <c r="N41" s="518">
        <v>1.0772E-2</v>
      </c>
      <c r="O41" s="156">
        <v>1.1642E-2</v>
      </c>
      <c r="P41" s="516">
        <v>8.0764946156702564</v>
      </c>
      <c r="Q41" s="157"/>
      <c r="R41" s="134"/>
    </row>
    <row r="42" spans="12:18" ht="14.25" thickBot="1">
      <c r="L42" s="132"/>
      <c r="M42" s="145" t="s">
        <v>157</v>
      </c>
      <c r="N42" s="519">
        <v>0.19937599999999997</v>
      </c>
      <c r="O42" s="159">
        <v>0.186914</v>
      </c>
      <c r="P42" s="517">
        <v>-6.2505015648824127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2025-03-03T01:38:48Z</cp:lastPrinted>
  <dcterms:created xsi:type="dcterms:W3CDTF">2005-07-22T00:33:45Z</dcterms:created>
  <dcterms:modified xsi:type="dcterms:W3CDTF">2025-03-03T01:55:19Z</dcterms:modified>
</cp:coreProperties>
</file>