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Gsh\"/>
    </mc:Choice>
  </mc:AlternateContent>
  <xr:revisionPtr revIDLastSave="0" documentId="13_ncr:1_{118FF52C-E4F3-418B-83EC-B24DD3F971D3}"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<sst xmlns="http://schemas.openxmlformats.org/spreadsheetml/2006/main" count="1605" uniqueCount="336">
  <si>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</si>
  <si>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</si>
  <si>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</si>
  <si>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</si>
  <si>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</si>
  <si>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</si>
  <si>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</si>
  <si>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</si>
  <si>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</si>
  <si>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</si>
  <si>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</si>
  <si>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</si>
  <si>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</si>
  <si>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</si>
  <si>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</si>
  <si>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</si>
  <si>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</si>
  <si>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</si>
  <si>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</si>
  <si>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</si>
  <si>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</si>
  <si>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</si>
  <si>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</si>
  <si>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</si>
  <si>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</si>
  <si>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</si>
  <si>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</si>
  <si>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</si>
  <si>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</si>
  <si>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</si>
  <si>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</si>
  <si>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</si>
  <si>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</si>
  <si>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</si>
  <si>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</si>
  <si>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</si>
  <si>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</si>
  <si>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</si>
  <si>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</si>
  <si>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</si>
  <si>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</si>
  <si>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</si>
  <si>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</si>
  <si>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</si>
  <si>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</si>
  <si>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</si>
  <si>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</si>
  <si>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</si>
  <si>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</si>
  <si>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</si>
  <si>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</si>
  <si>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</si>
  <si>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</si>
  <si>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</si>
  <si>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</si>
  <si>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</si>
  <si>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</si>
  <si>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</si>
  <si>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</si>
  <si>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</si>
  <si>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</si>
  <si>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</si>
  <si>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</si>
  <si>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</si>
  <si>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</si>
  <si>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</si>
  <si>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</si>
  <si>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</si>
  <si>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</si>
  <si>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</si>
  <si>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</si>
  <si>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</si>
  <si>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</si>
  <si>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</si>
  <si>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</si>
  <si>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</si>
  <si>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</si>
  <si>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</si>
  <si>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</si>
  <si>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</si>
  <si>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</si>
  <si>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</si>
  <si>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</si>
  <si>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</si>
  <si>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</si>
  <si>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</si>
  <si>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</si>
  <si>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</si>
  <si>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</si>
  <si>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</si>
  <si>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</si>
  <si>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</si>
  <si>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</si>
  <si>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</si>
  <si>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</si>
  <si>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</si>
  <si>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</si>
  <si>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</si>
  <si>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</si>
  <si>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</si>
  <si>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</si>
  <si>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</si>
  <si>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</si>
  <si>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</si>
  <si>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</si>
  <si>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</si>
  <si>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</si>
  <si>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</si>
  <si>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</si>
  <si>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</si>
  <si>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</si>
  <si>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</si>
  <si>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</si>
  <si>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</si>
  <si>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</si>
  <si>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</si>
  <si>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</si>
  <si>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</si>
  <si>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</si>
  <si>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</si>
  <si>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</si>
  <si>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</si>
  <si>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</si>
  <si>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</si>
  <si>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</si>
  <si>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</si>
  <si>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</si>
  <si>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</si>
  <si>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</si>
  <si>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</si>
  <si>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</si>
  <si>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</si>
  <si>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</si>
  <si>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</si>
  <si>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</si>
  <si>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</si>
  <si>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</si>
  <si>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</si>
  <si>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</si>
  <si>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</si>
  <si>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</si>
  <si>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</si>
  <si>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</si>
  <si>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</si>
  <si>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</si>
  <si>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</si>
  <si>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</si>
  <si>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</si>
  <si>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</si>
  <si>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</si>
  <si>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</si>
  <si>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</si>
  <si>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</si>
  <si>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</si>
  <si>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</si>
  <si>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</si>
  <si>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</si>
  <si>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</si>
  <si>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</si>
  <si>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</si>
  <si>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</si>
  <si>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</si>
  <si>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</si>
  <si>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</si>
  <si>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</si>
  <si>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</si>
  <si>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</si>
  <si>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</si>
  <si>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</si>
  <si>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</si>
  <si>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</si>
  <si>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</si>
  <si>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</si>
  <si>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</si>
  <si>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</si>
  <si>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</si>
  <si>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</si>
  <si>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</si>
  <si>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</si>
  <si>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</si>
  <si>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</si>
  <si>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</si>
  <si>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</si>
  <si>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</si>
  <si>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</si>
  <si>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</si>
  <si>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</si>
  <si>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</si>
  <si>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</si>
  <si>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</si>
  <si>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</si>
  <si>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</si>
  <si>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</si>
  <si>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</si>
  <si>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</si>
  <si>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</si>
  <si>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</si>
  <si>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</si>
  <si>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</si>
  <si>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</si>
  <si>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</si>
  <si>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</si>
  <si>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</si>
  <si>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</si>
  <si>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</si>
  <si>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</si>
  <si>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令和7年1月審査分</t>
    <phoneticPr fontId="2"/>
  </si>
  <si>
    <t>令和6年1月審査分</t>
    <phoneticPr fontId="2"/>
  </si>
  <si>
    <t>：令和7年1月審査分の（　）内の数値は、令和6年1月審査分に対する増減率である。</t>
    <phoneticPr fontId="2"/>
  </si>
  <si>
    <t>…</t>
  </si>
  <si>
    <t>全管掌
83.4万件</t>
  </si>
  <si>
    <t>110.4万件
（+32.5％）</t>
  </si>
  <si>
    <t>協会けんぽ（単月）
21.7万件</t>
  </si>
  <si>
    <t>26.1万件
（+20.3％）</t>
  </si>
  <si>
    <t>協会けんぽ（突合）
6.7万件</t>
  </si>
  <si>
    <t>9.0万件
（+34.0％）</t>
  </si>
  <si>
    <t>協会けんぽ（縦覧）
4.5万件</t>
  </si>
  <si>
    <t>8.2万件
（+84.2％）</t>
  </si>
  <si>
    <t>共済組合（単月）
5.2万件</t>
  </si>
  <si>
    <t>6.2万件
（+20.1％）</t>
  </si>
  <si>
    <t>共済組合（突合）
1.5万件</t>
  </si>
  <si>
    <t>2.1万件
（+37.1％）</t>
  </si>
  <si>
    <t>共済組合（縦覧）
1.1万件</t>
  </si>
  <si>
    <t>1.9万件
（+82.8％）</t>
  </si>
  <si>
    <t>健保組合（単月）
14.5万件</t>
  </si>
  <si>
    <t>17.6万件
（+21.9％）</t>
  </si>
  <si>
    <t>健保組合（突合）
4.3万件</t>
  </si>
  <si>
    <t>5.9万件
（+35.9％）</t>
  </si>
  <si>
    <t>健保組合（縦覧）
3.0万件</t>
  </si>
  <si>
    <t>5.8万件
（+92.4％）</t>
  </si>
  <si>
    <t>その他（単月）
13.1万件</t>
  </si>
  <si>
    <t>16.2万件
（+23.6％）</t>
  </si>
  <si>
    <t>その他（突合）
4.7万件</t>
  </si>
  <si>
    <t>6.3万件
（+34.5％）</t>
  </si>
  <si>
    <t>その他（縦覧）
3.1万件</t>
  </si>
  <si>
    <t>5.1万件
（+61.8％）</t>
  </si>
  <si>
    <t>全管掌
379.2百万点</t>
  </si>
  <si>
    <t>487.8百万点
（+28.6％）</t>
  </si>
  <si>
    <t>協会けんぽ（単月）
121.4百万点</t>
  </si>
  <si>
    <t>160.1百万点
（+31.9％）</t>
  </si>
  <si>
    <t>協会けんぽ（突合）
15.0百万点</t>
  </si>
  <si>
    <t>19.4百万点
（+28.7％）</t>
  </si>
  <si>
    <t>協会けんぽ（縦覧）
12.9百万点</t>
  </si>
  <si>
    <t>17.9百万点
（+38.5％）</t>
  </si>
  <si>
    <t>共済組合（単月）
29.5百万点</t>
  </si>
  <si>
    <t>32.5百万点
（+10.5％）</t>
  </si>
  <si>
    <t>共済組合（突合）
3.2百万点</t>
  </si>
  <si>
    <t>4.0百万点
（+25.8％）</t>
  </si>
  <si>
    <t>共済組合（縦覧）
3.3百万点</t>
  </si>
  <si>
    <t>3.8百万点
（+12.4％）</t>
  </si>
  <si>
    <t>健保組合（単月）
73.5百万点</t>
  </si>
  <si>
    <t>95.7百万点
（+30.2％）</t>
  </si>
  <si>
    <t>健保組合（突合）
8.7百万点</t>
  </si>
  <si>
    <t>11.6百万点
（+32.5％）</t>
  </si>
  <si>
    <t>健保組合（縦覧）
8.3百万点</t>
  </si>
  <si>
    <t>11.3百万点
（+36.6％）</t>
  </si>
  <si>
    <t>その他（単月）
80.9百万点</t>
  </si>
  <si>
    <t>102.4百万点
（+26.5％）</t>
  </si>
  <si>
    <t>その他（突合）
13.3百万点</t>
  </si>
  <si>
    <t>17.1百万点
（+28.9％）</t>
  </si>
  <si>
    <t>その他（縦覧）
9.1百万点</t>
  </si>
  <si>
    <t>12.0百万点
（+31.2％）</t>
  </si>
  <si>
    <t>全管掌
20.4万件</t>
  </si>
  <si>
    <t>19.3万件
（▲5.6％）</t>
  </si>
  <si>
    <t>協会けんぽ（単月）
4.0万件</t>
  </si>
  <si>
    <t>3.2万件
（▲20.7％）</t>
  </si>
  <si>
    <t>協会けんぽ（突合）
1.7万件</t>
  </si>
  <si>
    <t>1.8万件
（+4.6％）</t>
  </si>
  <si>
    <t>協会けんぽ（縦覧）
2.7万件</t>
  </si>
  <si>
    <t>2.2万件
（▲18.6％）</t>
  </si>
  <si>
    <t>共済組合（単月）
1.1万件</t>
  </si>
  <si>
    <t>1.0万件
（▲4.8％）</t>
  </si>
  <si>
    <t>共済組合（突合）
0.3万件</t>
  </si>
  <si>
    <t>0.4万件
（+12.7％）</t>
  </si>
  <si>
    <t>共済組合（縦覧）
0.5万件</t>
  </si>
  <si>
    <t>0.6万件
（+32.8％）</t>
  </si>
  <si>
    <t>健保組合（単月）
4.2万件</t>
  </si>
  <si>
    <t>4.0万件
（▲6.3％）</t>
  </si>
  <si>
    <t>健保組合（突合）
1.2万件</t>
  </si>
  <si>
    <t>1.2万件
（+0.9％）</t>
  </si>
  <si>
    <t>健保組合（縦覧）
2.3万件</t>
  </si>
  <si>
    <t>2.6万件
（+13.5％）</t>
  </si>
  <si>
    <t>その他（単月）
1.1万件</t>
  </si>
  <si>
    <t>1.0万件
（▲10.2％）</t>
  </si>
  <si>
    <t>その他（突合）
0.5万件</t>
  </si>
  <si>
    <t>0.6万件
（+9.4％）</t>
  </si>
  <si>
    <t>その他（縦覧）
0.7万件</t>
  </si>
  <si>
    <t>0.7万件
（▲3.9％）</t>
  </si>
  <si>
    <t>全管掌
113.8百万点</t>
  </si>
  <si>
    <t>97.7百万点
（▲14.1％）</t>
  </si>
  <si>
    <t>協会けんぽ（単月）
42.8百万点</t>
  </si>
  <si>
    <t>28.7百万点
（▲32.8％）</t>
  </si>
  <si>
    <t>協会けんぽ（突合）
12.1百万点</t>
  </si>
  <si>
    <t>14.0百万点
（+15.8％）</t>
  </si>
  <si>
    <t>協会けんぽ（縦覧）
25.1百万点</t>
  </si>
  <si>
    <t>24.4百万点
（▲2.9％）</t>
  </si>
  <si>
    <t>共済組合（単月）
3.5百万点</t>
  </si>
  <si>
    <t>2.9百万点
（▲17.0％）</t>
  </si>
  <si>
    <t>共済組合（突合）
0.9百万点</t>
  </si>
  <si>
    <t>0.9百万点
（▲2.5％）</t>
  </si>
  <si>
    <t>共済組合（縦覧）
1.1百万点</t>
  </si>
  <si>
    <t>1.1百万点
（▲4.8％）</t>
  </si>
  <si>
    <t>健保組合（単月）
12.5百万点</t>
  </si>
  <si>
    <t>10.9百万点
（▲13.2％）</t>
  </si>
  <si>
    <t>健保組合（突合）
3.1百万点</t>
  </si>
  <si>
    <t>2.5百万点
（▲19.3％）</t>
  </si>
  <si>
    <t>健保組合（縦覧）
5.3百万点</t>
  </si>
  <si>
    <t>5.4百万点
（+0.8％）</t>
  </si>
  <si>
    <t>その他（単月）
4.0百万点</t>
  </si>
  <si>
    <t>3.4百万点
（▲15.1％）</t>
  </si>
  <si>
    <t>その他（突合）
1.2百万点</t>
  </si>
  <si>
    <t>1.4百万点
（+19.1％）</t>
  </si>
  <si>
    <t>その他（縦覧）
2.0百万点</t>
  </si>
  <si>
    <t>2.1百万点
（+2.3％）</t>
  </si>
  <si>
    <t>支払基金における審査状況</t>
    <rPh sb="0" eb="2">
      <t>シハライ</t>
    </rPh>
    <rPh sb="2" eb="4">
      <t>キキン</t>
    </rPh>
    <rPh sb="8" eb="10">
      <t>シンサ</t>
    </rPh>
    <rPh sb="10" eb="12">
      <t>ジョウキョウ</t>
    </rPh>
    <phoneticPr fontId="46"/>
  </si>
  <si>
    <t>令和7年1月審査分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</si>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</sst>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center"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82F8B9A-32AF-4F4A-9137-EDE99DDC749C}"/>
    <cellStyle name="標準_特審newレイアウト（歯科）" xfId="12" xr:uid="{B74D478B-5F59-45F3-AA06-74D4A313CB72}"/>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8.2979434049274131E-3"/>
                </c:manualLayout>
              </c:layout>
              <c:tx>
                <c:strRef>
                  <c:f>⑦査定件!$N$58</c:f>
                  <c:strCache>
                    <c:ptCount val="1"/>
                    <c:pt idx="0">
                      <c:v>その他（縦覧）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{F446582C-B716-4035-9F16-953540C88AA3}</c15:txfldGUID>
                      <c15:f>⑦査定件!$N$58</c15:f>
                      <c15:dlblFieldTableCache>
                        <c:ptCount val="1"/>
                        <c:pt idx="0">
                          <c:v>その他（縦覧）
3.1万件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5.1万件
（+61.8％）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{AA6D5FE1-A528-47A6-A107-7E4B9F37F4C7}</c15:txfldGUID>
                      <c15:f>⑦査定件!$P$58</c15:f>
                      <c15:dlblFieldTableCache>
                        <c:ptCount val="1"/>
                        <c:pt idx="0">
                          <c:v>5.1万件
（+61.8％）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3.1459999999999999</c:v>
                </c:pt>
                <c:pt idx="1">
                  <c:v>5.0898000000000003</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{57C2AC95-2E60-4F17-B28A-94E9DE461E4E}</c15:txfldGUID>
                      <c15:f>⑦査定件!$N$57</c15:f>
                      <c15:dlblFieldTableCache>
                        <c:ptCount val="1"/>
                        <c:pt idx="0">
                          <c:v>その他（突合）
4.7万件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6.3万件
（+34.5％）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{CB71ECB3-B2BC-4B68-BC37-5C149EB1C6F0}</c15:txfldGUID>
                      <c15:f>⑦査定件!$P$57</c15:f>
                      <c15:dlblFieldTableCache>
                        <c:ptCount val="1"/>
                        <c:pt idx="0">
                          <c:v>6.3万件
（+34.5％）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4.7042999999999999</c:v>
                </c:pt>
                <c:pt idx="1">
                  <c:v>6.3251999999999997</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{F8E66AF0-2F9F-4791-A50D-38B3FA39BC2D}</c15:txfldGUID>
                      <c15:f>⑦査定件!$N$56</c15:f>
                      <c15:dlblFieldTableCache>
                        <c:ptCount val="1"/>
                        <c:pt idx="0">
                          <c:v>その他（単月）
13.1万件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16.2万件
（+23.6％）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{FA0D8CE9-09D6-4848-8E86-F2527E52D4B9}</c15:txfldGUID>
                      <c15:f>⑦査定件!$P$56</c15:f>
                      <c15:dlblFieldTableCache>
                        <c:ptCount val="1"/>
                        <c:pt idx="0">
                          <c:v>16.2万件
（+23.6％）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令和6年1月審査分</c:v>
                </c:pt>
                <c:pt idx="1">
                  <c:v>令和7年1月審査分</c:v>
                </c:pt>
              </c:strCache>
            </c:strRef>
          </c:cat>
          <c:val>
            <c:numRef>
              <c:f>⑦査定件!$N$40:$O$40</c:f>
              <c:numCache>
                <c:formatCode>#,##0.0;[Red]\-#,##0.0</c:formatCode>
                <c:ptCount val="2"/>
                <c:pt idx="0">
                  <c:v>13.114100000000001</c:v>
                </c:pt>
                <c:pt idx="1">
                  <c:v>16.203299999999999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{8E2F7EC6-B93B-439A-9373-9363A9F16238}</c15:txfldGUID>
                      <c15:f>⑦査定件!$N$55</c15:f>
                      <c15:dlblFieldTableCache>
                        <c:ptCount val="1"/>
                        <c:pt idx="0">
                          <c:v>健保組合（縦覧）
3.0万件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5.8万件
（+92.4％）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{53332C6A-C672-4E16-B0B8-CF4C74C93B77}</c15:txfldGUID>
                      <c15:f>⑦査定件!$P$55</c15:f>
                      <c15:dlblFieldTableCache>
                        <c:ptCount val="1"/>
                        <c:pt idx="0">
                          <c:v>5.8万件
（+92.4％）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3.0327999999999999</c:v>
                </c:pt>
                <c:pt idx="1">
                  <c:v>5.8357000000000001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2.664472428165194E-3"/>
                </c:manualLayout>
              </c:layout>
              <c:tx>
                <c:strRef>
                  <c:f>⑦査定件!$N$54</c:f>
                  <c:strCache>
                    <c:ptCount val="1"/>
                    <c:pt idx="0">
                      <c:v>健保組合（突合）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{DFA75B29-821D-4D0D-B43C-ACDAA9F20A14}</c15:txfldGUID>
                      <c15:f>⑦査定件!$N$54</c15:f>
                      <c15:dlblFieldTableCache>
                        <c:ptCount val="1"/>
                        <c:pt idx="0">
                          <c:v>健保組合（突合）
4.3万件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5.9万件
（+35.9％）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{6BBE26BA-188B-4DED-A2A9-2CBFA658FE0A}</c15:txfldGUID>
                      <c15:f>⑦査定件!$P$54</c15:f>
                      <c15:dlblFieldTableCache>
                        <c:ptCount val="1"/>
                        <c:pt idx="0">
                          <c:v>5.9万件
（+35.9％）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4.3327999999999998</c:v>
                </c:pt>
                <c:pt idx="1">
                  <c:v>5.8871000000000002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{E2F44636-3E7F-483C-9669-DB14F383B434}</c15:txfldGUID>
                      <c15:f>⑦査定件!$N$53</c15:f>
                      <c15:dlblFieldTableCache>
                        <c:ptCount val="1"/>
                        <c:pt idx="0">
                          <c:v>健保組合（単月）
14.5万件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17.6万件
（+21.9％）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{F7282B8E-A04D-402F-9296-1DE69DB06F3D}</c15:txfldGUID>
                      <c15:f>⑦査定件!$P$53</c15:f>
                      <c15:dlblFieldTableCache>
                        <c:ptCount val="1"/>
                        <c:pt idx="0">
                          <c:v>17.6万件
（+21.9％）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令和6年1月審査分</c:v>
                </c:pt>
                <c:pt idx="1">
                  <c:v>令和7年1月審査分</c:v>
                </c:pt>
              </c:strCache>
            </c:strRef>
          </c:cat>
          <c:val>
            <c:numRef>
              <c:f>⑦査定件!$N$37:$O$37</c:f>
              <c:numCache>
                <c:formatCode>#,##0.0;[Red]\-#,##0.0</c:formatCode>
                <c:ptCount val="2"/>
                <c:pt idx="0">
                  <c:v>14.4693</c:v>
                </c:pt>
                <c:pt idx="1">
                  <c:v>17.636800000000001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{B8777F48-49F8-4679-8EF8-CB5B6013CA41}</c15:txfldGUID>
                      <c15:f>⑦査定件!$N$52</c15:f>
                      <c15:dlblFieldTableCache>
                        <c:ptCount val="1"/>
                        <c:pt idx="0">
                          <c:v>共済組合（縦覧）
1.1万件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1.9万件
（+82.8％）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{9757E76F-1AC6-45B8-82A4-5A9F5BF47868}</c15:txfldGUID>
                      <c15:f>⑦査定件!$P$52</c15:f>
                      <c15:dlblFieldTableCache>
                        <c:ptCount val="1"/>
                        <c:pt idx="0">
                          <c:v>1.9万件
（+82.8％）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1.0563</c:v>
                </c:pt>
                <c:pt idx="1">
                  <c:v>1.9313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{3425A1A8-459F-4F2B-9DE2-E50BF255D2EB}</c15:txfldGUID>
                      <c15:f>⑦査定件!$N$51</c15:f>
                      <c15:dlblFieldTableCache>
                        <c:ptCount val="1"/>
                        <c:pt idx="0">
                          <c:v>共済組合（突合）
1.5万件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2.1万件
（+37.1％）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{64B3A940-581D-4C1E-9ED4-201212B9BDE8}</c15:txfldGUID>
                      <c15:f>⑦査定件!$P$51</c15:f>
                      <c15:dlblFieldTableCache>
                        <c:ptCount val="1"/>
                        <c:pt idx="0">
                          <c:v>2.1万件
（+37.1％）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1.4992000000000001</c:v>
                </c:pt>
                <c:pt idx="1">
                  <c:v>2.0550000000000002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{E75C4153-E520-4DF2-A93B-0D7AB3E470B4}</c15:txfldGUID>
                      <c15:f>⑦査定件!$N$50</c15:f>
                      <c15:dlblFieldTableCache>
                        <c:ptCount val="1"/>
                        <c:pt idx="0">
                          <c:v>共済組合（単月）
5.2万件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6.2万件
（+20.1％）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{6D465B53-1502-4941-A60B-B14FBF2F98C6}</c15:txfldGUID>
                      <c15:f>⑦査定件!$P$50</c15:f>
                      <c15:dlblFieldTableCache>
                        <c:ptCount val="1"/>
                        <c:pt idx="0">
                          <c:v>6.2万件
（+20.1％）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令和6年1月審査分</c:v>
                </c:pt>
                <c:pt idx="1">
                  <c:v>令和7年1月審査分</c:v>
                </c:pt>
              </c:strCache>
            </c:strRef>
          </c:cat>
          <c:val>
            <c:numRef>
              <c:f>⑦査定件!$N$34:$O$34</c:f>
              <c:numCache>
                <c:formatCode>#,##0.0;[Red]\-#,##0.0</c:formatCode>
                <c:ptCount val="2"/>
                <c:pt idx="0">
                  <c:v>5.181</c:v>
                </c:pt>
                <c:pt idx="1">
                  <c:v>6.2241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{DBF66C2E-6089-4440-9544-E233EEC75C88}</c15:txfldGUID>
                      <c15:f>⑦査定件!$N$49</c15:f>
                      <c15:dlblFieldTableCache>
                        <c:ptCount val="1"/>
                        <c:pt idx="0">
                          <c:v>協会けんぽ（縦覧）
4.5万件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8.2万件
（+84.2％）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{FDB92324-42E5-477D-B628-BD1A56D78E74}</c15:txfldGUID>
                      <c15:f>⑦査定件!$P$49</c15:f>
                      <c15:dlblFieldTableCache>
                        <c:ptCount val="1"/>
                        <c:pt idx="0">
                          <c:v>8.2万件
（+84.2％）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4.4760999999999997</c:v>
                </c:pt>
                <c:pt idx="1">
                  <c:v>8.2463999999999995</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{DFA8B20F-DC3C-4560-B6F3-4B3CEFECB426}</c15:txfldGUID>
                      <c15:f>⑦査定件!$N$48</c15:f>
                      <c15:dlblFieldTableCache>
                        <c:ptCount val="1"/>
                        <c:pt idx="0">
                          <c:v>協会けんぽ（突合）
6.7万件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9.0万件
（+34.0％）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{BF70D9FE-3E5A-46FB-9720-05FFCA6323E3}</c15:txfldGUID>
                      <c15:f>⑦査定件!$P$48</c15:f>
                      <c15:dlblFieldTableCache>
                        <c:ptCount val="1"/>
                        <c:pt idx="0">
                          <c:v>9.0万件
（+34.0％）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6.6877000000000004</c:v>
                </c:pt>
                <c:pt idx="1">
                  <c:v>8.9593000000000007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{2ADDAECF-63C0-45CF-989B-41DE161747D1}</c15:txfldGUID>
                      <c15:f>⑦査定件!$N$47</c15:f>
                      <c15:dlblFieldTableCache>
                        <c:ptCount val="1"/>
                        <c:pt idx="0">
                          <c:v>協会けんぽ（単月）
21.7万件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26.1万件
（+20.3％）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{48999550-E5D9-431B-AF4B-D0CD41AF9CD5}</c15:txfldGUID>
                      <c15:f>⑦査定件!$P$47</c15:f>
                      <c15:dlblFieldTableCache>
                        <c:ptCount val="1"/>
                        <c:pt idx="0">
                          <c:v>26.1万件
（+20.3％）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令和6年1月審査分</c:v>
                </c:pt>
                <c:pt idx="1">
                  <c:v>令和7年1月審査分</c:v>
                </c:pt>
              </c:strCache>
            </c:strRef>
          </c:cat>
          <c:val>
            <c:numRef>
              <c:f>⑦査定件!$N$31:$O$31</c:f>
              <c:numCache>
                <c:formatCode>#,##0.0;[Red]\-#,##0.0</c:formatCode>
                <c:ptCount val="2"/>
                <c:pt idx="0">
                  <c:v>21.661300000000001</c:v>
                </c:pt>
                <c:pt idx="1">
                  <c:v>26.054400000000001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83.4万件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{2E0498CA-473D-401E-8616-CAC8D278A41C}</c15:txfldGUID>
                      <c15:f>⑦査定件!$N$46</c15:f>
                      <c15:dlblFieldTableCache>
                        <c:ptCount val="1"/>
                        <c:pt idx="0">
                          <c:v>全管掌
83.4万件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110.4万件
（+32.5％）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{AF6517AF-ECCB-4E2D-955F-90DDC36F8332}</c15:txfldGUID>
                      <c15:f>⑦査定件!$P$46</c15:f>
                      <c15:dlblFieldTableCache>
                        <c:ptCount val="1"/>
                        <c:pt idx="0">
                          <c:v>110.4万件
（+32.5％）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83.360900000000001</c:v>
                </c:pt>
                <c:pt idx="1">
                  <c:v>110.44840000000001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4912331762725464E-2"/>
                </c:manualLayout>
              </c:layout>
              <c:tx>
                <c:strRef>
                  <c:f>⑧査定点!$N$58</c:f>
                  <c:strCache>
                    <c:ptCount val="1"/>
                    <c:pt idx="0">
                      <c:v>その他（縦覧）
9.1百万点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{1B533AF3-C584-49C3-89DE-17CF54F0CFEC}</c15:txfldGUID>
                      <c15:f>⑧査定点!$N$58</c15:f>
                      <c15:dlblFieldTableCache>
                        <c:ptCount val="1"/>
                        <c:pt idx="0">
                          <c:v>その他（縦覧）
9.1百万点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12.0百万点
（+31.2％）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{F4C5BBBC-FF96-426F-8C66-649A54AA511F}</c15:txfldGUID>
                      <c15:f>⑧査定点!$P$58</c15:f>
                      <c15:dlblFieldTableCache>
                        <c:ptCount val="1"/>
                        <c:pt idx="0">
                          <c:v>12.0百万点
（+31.2％）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9.1337960000000002</c:v>
                </c:pt>
                <c:pt idx="1">
                  <c:v>11.980879000000002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{5E05AA3E-D580-458F-AA23-1984C343C15F}</c15:txfldGUID>
                      <c15:f>⑧査定点!$N$57</c15:f>
                      <c15:dlblFieldTableCache>
                        <c:ptCount val="1"/>
                        <c:pt idx="0">
                          <c:v>その他（突合）
13.3百万点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17.1百万点
（+28.9％）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{30A0C59C-471E-4994-88A2-35702AEBC6F8}</c15:txfldGUID>
                      <c15:f>⑧査定点!$P$57</c15:f>
                      <c15:dlblFieldTableCache>
                        <c:ptCount val="1"/>
                        <c:pt idx="0">
                          <c:v>17.1百万点
（+28.9％）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13.289207000000001</c:v>
                </c:pt>
                <c:pt idx="1">
                  <c:v>17.124873999999998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80.9百万点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{08F58562-A52C-40D8-B149-062F410B9D6A}</c15:txfldGUID>
                      <c15:f>⑧査定点!$N$56</c15:f>
                      <c15:dlblFieldTableCache>
                        <c:ptCount val="1"/>
                        <c:pt idx="0">
                          <c:v>その他（単月）
80.9百万点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102.4百万点
（+26.5％）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{DFA61CA1-E54B-4048-B3B7-6F712AB4E966}</c15:txfldGUID>
                      <c15:f>⑧査定点!$P$56</c15:f>
                      <c15:dlblFieldTableCache>
                        <c:ptCount val="1"/>
                        <c:pt idx="0">
                          <c:v>102.4百万点
（+26.5％）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令和6年1月審査分</c:v>
                </c:pt>
                <c:pt idx="1">
                  <c:v>令和7年1月審査分</c:v>
                </c:pt>
              </c:strCache>
            </c:strRef>
          </c:cat>
          <c:val>
            <c:numRef>
              <c:f>⑧査定点!$N$40:$O$40</c:f>
              <c:numCache>
                <c:formatCode>#,##0.0;[Red]\-#,##0.0</c:formatCode>
                <c:ptCount val="2"/>
                <c:pt idx="0">
                  <c:v>80.943585999999996</c:v>
                </c:pt>
                <c:pt idx="1">
                  <c:v>102.426885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6727E-3"/>
                </c:manualLayout>
              </c:layout>
              <c:tx>
                <c:strRef>
                  <c:f>⑧査定点!$N$55</c:f>
                  <c:strCache>
                    <c:ptCount val="1"/>
                    <c:pt idx="0">
                      <c:v>健保組合（縦覧）
8.3百万点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{4E95F5D3-F696-40F5-882A-C2E1092B3BC4}</c15:txfldGUID>
                      <c15:f>⑧査定点!$N$55</c15:f>
                      <c15:dlblFieldTableCache>
                        <c:ptCount val="1"/>
                        <c:pt idx="0">
                          <c:v>健保組合（縦覧）
8.3百万点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11.3百万点
（+36.6％）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{465086E4-E64B-427D-82F4-DBEAD7EFD636}</c15:txfldGUID>
                      <c15:f>⑧査定点!$P$55</c15:f>
                      <c15:dlblFieldTableCache>
                        <c:ptCount val="1"/>
                        <c:pt idx="0">
                          <c:v>11.3百万点
（+36.6％）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8.2615849999999984</c:v>
                </c:pt>
                <c:pt idx="1">
                  <c:v>11.282682000000001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{DB676200-5B6C-4ADD-99C9-5B75A6A7BB7C}</c15:txfldGUID>
                      <c15:f>⑧査定点!$N$54</c15:f>
                      <c15:dlblFieldTableCache>
                        <c:ptCount val="1"/>
                        <c:pt idx="0">
                          <c:v>健保組合（突合）
8.7百万点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11.6百万点
（+32.5％）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{9E399223-847B-4885-8267-62E74F7BDF06}</c15:txfldGUID>
                      <c15:f>⑧査定点!$P$54</c15:f>
                      <c15:dlblFieldTableCache>
                        <c:ptCount val="1"/>
                        <c:pt idx="0">
                          <c:v>11.6百万点
（+32.5％）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8.7401129999999991</c:v>
                </c:pt>
                <c:pt idx="1">
                  <c:v>11.578747999999999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{DA80CDEC-D50F-454C-97E1-7B838BBCF9CE}</c15:txfldGUID>
                      <c15:f>⑧査定点!$N$53</c15:f>
                      <c15:dlblFieldTableCache>
                        <c:ptCount val="1"/>
                        <c:pt idx="0">
                          <c:v>健保組合（単月）
73.5百万点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95.7百万点
（+30.2％）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{A7527D50-CC47-4215-964B-021BF8439D88}</c15:txfldGUID>
                      <c15:f>⑧査定点!$P$53</c15:f>
                      <c15:dlblFieldTableCache>
                        <c:ptCount val="1"/>
                        <c:pt idx="0">
                          <c:v>95.7百万点
（+30.2％）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令和6年1月審査分</c:v>
                </c:pt>
                <c:pt idx="1">
                  <c:v>令和7年1月審査分</c:v>
                </c:pt>
              </c:strCache>
            </c:strRef>
          </c:cat>
          <c:val>
            <c:numRef>
              <c:f>⑧査定点!$N$37:$O$37</c:f>
              <c:numCache>
                <c:formatCode>#,##0.0;[Red]\-#,##0.0</c:formatCode>
                <c:ptCount val="2"/>
                <c:pt idx="0">
                  <c:v>73.501270999999988</c:v>
                </c:pt>
                <c:pt idx="1">
                  <c:v>95.694154999999995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3.3百万点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{022754C1-E670-4B46-BFEF-8A9B2D6895BB}</c15:txfldGUID>
                      <c15:f>⑧査定点!$N$52</c15:f>
                      <c15:dlblFieldTableCache>
                        <c:ptCount val="1"/>
                        <c:pt idx="0">
                          <c:v>共済組合（縦覧）
3.3百万点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3.8百万点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{078069E5-3093-4DDA-9151-6E897455FCA4}</c15:txfldGUID>
                      <c15:f>⑧査定点!$P$52</c15:f>
                      <c15:dlblFieldTableCache>
                        <c:ptCount val="1"/>
                        <c:pt idx="0">
                          <c:v>3.8百万点
（+12.4％）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3.3464699999999996</c:v>
                </c:pt>
                <c:pt idx="1">
                  <c:v>3.762791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{2277315C-0915-426B-B184-181C5471B415}</c15:txfldGUID>
                      <c15:f>⑧査定点!$N$51</c15:f>
                      <c15:dlblFieldTableCache>
                        <c:ptCount val="1"/>
                        <c:pt idx="0">
                          <c:v>共済組合（突合）
3.2百万点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4.0百万点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{197D0FFF-634C-44D8-8675-9DF65FBA2108}</c15:txfldGUID>
                      <c15:f>⑧査定点!$P$51</c15:f>
                      <c15:dlblFieldTableCache>
                        <c:ptCount val="1"/>
                        <c:pt idx="0">
                          <c:v>4.0百万点
（+25.8％）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3.208434</c:v>
                </c:pt>
                <c:pt idx="1">
                  <c:v>4.0374509999999999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29.5百万点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{A6C0A306-3817-41BD-8F30-2BC2FA2DE5FC}</c15:txfldGUID>
                      <c15:f>⑧査定点!$N$50</c15:f>
                      <c15:dlblFieldTableCache>
                        <c:ptCount val="1"/>
                        <c:pt idx="0">
                          <c:v>共済組合（単月）
29.5百万点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32.5百万点
（+10.5％）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{AFCB777E-97EE-41B3-B4D7-5610A04234B8}</c15:txfldGUID>
                      <c15:f>⑧査定点!$P$50</c15:f>
                      <c15:dlblFieldTableCache>
                        <c:ptCount val="1"/>
                        <c:pt idx="0">
                          <c:v>32.5百万点
（+10.5％）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令和6年1月審査分</c:v>
                </c:pt>
                <c:pt idx="1">
                  <c:v>令和7年1月審査分</c:v>
                </c:pt>
              </c:strCache>
            </c:strRef>
          </c:cat>
          <c:val>
            <c:numRef>
              <c:f>⑧査定点!$N$34:$O$34</c:f>
              <c:numCache>
                <c:formatCode>#,##0.0;[Red]\-#,##0.0</c:formatCode>
                <c:ptCount val="2"/>
                <c:pt idx="0">
                  <c:v>29.455638</c:v>
                </c:pt>
                <c:pt idx="1">
                  <c:v>32.544784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965038210002755"/>
                  <c:y val="-1.4030064423765211E-3"/>
                </c:manualLayout>
              </c:layout>
              <c:tx>
                <c:strRef>
                  <c:f>⑧査定点!$N$49</c:f>
                  <c:strCache>
                    <c:ptCount val="1"/>
                    <c:pt idx="0">
                      <c:v>協会けんぽ（縦覧）
12.9百万点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{7B8F47AD-24B5-40FF-A19C-31B5966D880E}</c15:txfldGUID>
                      <c15:f>⑧査定点!$N$49</c15:f>
                      <c15:dlblFieldTableCache>
                        <c:ptCount val="1"/>
                        <c:pt idx="0">
                          <c:v>協会けんぽ（縦覧）
12.9百万点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17.9百万点
（+38.5％）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{AD25E518-8C74-4DF0-B4C0-56BADDF18DB9}</c15:txfldGUID>
                      <c15:f>⑧査定点!$P$49</c15:f>
                      <c15:dlblFieldTableCache>
                        <c:ptCount val="1"/>
                        <c:pt idx="0">
                          <c:v>17.9百万点
（+38.5％）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12.918064000000001</c:v>
                </c:pt>
                <c:pt idx="1">
                  <c:v>17.885757000000002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15.0百万点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{49221F11-16D2-4089-8DFC-BF9D7BB037B0}</c15:txfldGUID>
                      <c15:f>⑧査定点!$N$48</c15:f>
                      <c15:dlblFieldTableCache>
                        <c:ptCount val="1"/>
                        <c:pt idx="0">
                          <c:v>協会けんぽ（突合）
15.0百万点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19.4百万点
（+28.7％）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{3238EBA5-A9F5-46BC-A152-BDB96BBDAC67}</c15:txfldGUID>
                      <c15:f>⑧査定点!$P$48</c15:f>
                      <c15:dlblFieldTableCache>
                        <c:ptCount val="1"/>
                        <c:pt idx="0">
                          <c:v>19.4百万点
（+28.7％）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15.043132999999999</c:v>
                </c:pt>
                <c:pt idx="1">
                  <c:v>19.364701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121.4百万点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{C44A86A1-BB24-45E0-8282-D431CF9E72D6}</c15:txfldGUID>
                      <c15:f>⑧査定点!$N$47</c15:f>
                      <c15:dlblFieldTableCache>
                        <c:ptCount val="1"/>
                        <c:pt idx="0">
                          <c:v>協会けんぽ（単月）
121.4百万点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160.1百万点
（+31.9％）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{C2F31AF5-8219-413D-96B9-1E8A8811F065}</c15:txfldGUID>
                      <c15:f>⑧査定点!$P$47</c15:f>
                      <c15:dlblFieldTableCache>
                        <c:ptCount val="1"/>
                        <c:pt idx="0">
                          <c:v>160.1百万点
（+31.9％）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令和6年1月審査分</c:v>
                </c:pt>
                <c:pt idx="1">
                  <c:v>令和7年1月審査分</c:v>
                </c:pt>
              </c:strCache>
            </c:strRef>
          </c:cat>
          <c:val>
            <c:numRef>
              <c:f>⑧査定点!$N$31:$O$31</c:f>
              <c:numCache>
                <c:formatCode>#,##0.0;[Red]\-#,##0.0</c:formatCode>
                <c:ptCount val="2"/>
                <c:pt idx="0">
                  <c:v>121.365611</c:v>
                </c:pt>
                <c:pt idx="1">
                  <c:v>160.06912800000001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379.2百万点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{4D536D11-81C7-41AB-AB31-AB956CA6D87B}</c15:txfldGUID>
                      <c15:f>⑧査定点!$N$46</c15:f>
                      <c15:dlblFieldTableCache>
                        <c:ptCount val="1"/>
                        <c:pt idx="0">
                          <c:v>全管掌
379.2百万点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487.8百万点
（+28.6％）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{1A1FEF9F-68C1-4185-AC7A-E9C267B7065A}</c15:txfldGUID>
                      <c15:f>⑧査定点!$P$46</c15:f>
                      <c15:dlblFieldTableCache>
                        <c:ptCount val="1"/>
                        <c:pt idx="0">
                          <c:v>487.8百万点
（+28.6％）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379.206908</c:v>
                </c:pt>
                <c:pt idx="1">
                  <c:v>487.75283499999995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{04868A04-282C-446E-8E07-B89169D8A5D4}</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0.7万件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{387CCF21-B204-4969-B8EF-783340A8829E}</c15:txfldGUID>
                      <c15:f>⑨再審件!$P$58</c15:f>
                      <c15:dlblFieldTableCache>
                        <c:ptCount val="1"/>
                        <c:pt idx="0">
                          <c:v>0.7万件
（▲3.9％）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0.72419999999999995</c:v>
                </c:pt>
                <c:pt idx="1">
                  <c:v>0.69620000000000004</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{274F9E84-5134-4862-906B-7A6751F157C3}</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{6F3A2344-C536-4E24-BD90-E58D8D6F5304}</c15:txfldGUID>
                      <c15:f>⑨再審件!$P$57</c15:f>
                      <c15:dlblFieldTableCache>
                        <c:ptCount val="1"/>
                        <c:pt idx="0">
                          <c:v>0.6万件
（+9.4％）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0.53820000000000001</c:v>
                </c:pt>
                <c:pt idx="1">
                  <c:v>0.5887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{F9D6279B-04F2-43F7-9F14-0C8CFCFBE059}</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{0E20E2A3-9352-45EF-821F-D34F07C3BD88}</c15:txfldGUID>
                      <c15:f>⑨再審件!$P$56</c15:f>
                      <c15:dlblFieldTableCache>
                        <c:ptCount val="1"/>
                        <c:pt idx="0">
                          <c:v>1.0万件
（▲10.2％）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令和6年1月審査分</c:v>
                </c:pt>
                <c:pt idx="1">
                  <c:v>令和7年1月審査分</c:v>
                </c:pt>
              </c:strCache>
            </c:strRef>
          </c:cat>
          <c:val>
            <c:numRef>
              <c:f>⑨再審件!$N$40:$O$40</c:f>
              <c:numCache>
                <c:formatCode>#,##0.0;[Red]\-#,##0.0</c:formatCode>
                <c:ptCount val="2"/>
                <c:pt idx="0">
                  <c:v>1.0804</c:v>
                </c:pt>
                <c:pt idx="1">
                  <c:v>0.97050000000000003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{D046CC75-4914-4137-8C8C-E6B8C0A1A29D}</c15:txfldGUID>
                      <c15:f>⑨再審件!$N$55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2.6万件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{48A3EBB5-B529-4CC0-8F89-F906932A82D6}</c15:txfldGUID>
                      <c15:f>⑨再審件!$P$55</c15:f>
                      <c15:dlblFieldTableCache>
                        <c:ptCount val="1"/>
                        <c:pt idx="0">
                          <c:v>2.6万件
（+13.5％）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2.3201000000000001</c:v>
                </c:pt>
                <c:pt idx="1">
                  <c:v>2.6331000000000002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{DD6137DF-FC3D-4EF6-8197-1C1EC418DF74}</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{0DB8B4DE-7A95-4FFF-A45F-0B0492D605D1}</c15:txfldGUID>
                      <c15:f>⑨再審件!$P$54</c15:f>
                      <c15:dlblFieldTableCache>
                        <c:ptCount val="1"/>
                        <c:pt idx="0">
                          <c:v>1.2万件
（+0.9％）</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1.1845000000000001</c:v>
                </c:pt>
                <c:pt idx="1">
                  <c:v>1.1955</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{7FD902A4-6F90-41EE-8AE2-ECFCB061845C}</c15:txfldGUID>
                      <c15:f>⑨再審件!$N$53</c15:f>
                      <c15:dlblFieldTableCache>
                        <c:ptCount val="1"/>
                        <c:pt idx="0">
                          <c:v>健保組合（単月）
4.2万件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4.0万件
（▲6.3％）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{7A9650C0-EB7E-4ED0-A0C6-47C8F0692078}</c15:txfldGUID>
                      <c15:f>⑨再審件!$P$53</c15:f>
                      <c15:dlblFieldTableCache>
                        <c:ptCount val="1"/>
                        <c:pt idx="0">
                          <c:v>4.0万件
（▲6.3％）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令和6年1月審査分</c:v>
                </c:pt>
                <c:pt idx="1">
                  <c:v>令和7年1月審査分</c:v>
                </c:pt>
              </c:strCache>
            </c:strRef>
          </c:cat>
          <c:val>
            <c:numRef>
              <c:f>⑨再審件!$N$37:$O$37</c:f>
              <c:numCache>
                <c:formatCode>#,##0.0;[Red]\-#,##0.0</c:formatCode>
                <c:ptCount val="2"/>
                <c:pt idx="0">
                  <c:v>4.2164999999999999</c:v>
                </c:pt>
                <c:pt idx="1">
                  <c:v>3.9506999999999999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{4C1407E9-5148-4769-9D92-5DB6A088C48A}</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0.6万件
（+32.8％）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{6B09467E-4B1E-4BEB-AF88-E35E162FF373}</c15:txfldGUID>
                      <c15:f>⑨再審件!$P$52</c15:f>
                      <c15:dlblFieldTableCache>
                        <c:ptCount val="1"/>
                        <c:pt idx="0">
                          <c:v>0.6万件
（+32.8％）</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0.46039999999999998</c:v>
                </c:pt>
                <c:pt idx="1">
                  <c:v>0.61140000000000005</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{BA9E39E8-CE3F-4B95-A997-7CF396E85949}</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{0B1430B1-EB31-461E-9359-313ACA37B64D}</c15:txfldGUID>
                      <c15:f>⑨再審件!$P$51</c15:f>
                      <c15:dlblFieldTableCache>
                        <c:ptCount val="1"/>
                        <c:pt idx="0">
                          <c:v>0.4万件
（+12.7％）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0.3453</c:v>
                </c:pt>
                <c:pt idx="1">
                  <c:v>0.38900000000000001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{35EC06A0-AFEF-4AFE-AA5B-BEF4FFF831BD}</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{DDAAA522-7ACD-41AC-8F41-30C37A951A6F}</c15:txfldGUID>
                      <c15:f>⑨再審件!$P$50</c15:f>
                      <c15:dlblFieldTableCache>
                        <c:ptCount val="1"/>
                        <c:pt idx="0">
                          <c:v>1.0万件
（▲4.8％）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令和6年1月審査分</c:v>
                </c:pt>
                <c:pt idx="1">
                  <c:v>令和7年1月審査分</c:v>
                </c:pt>
              </c:strCache>
            </c:strRef>
          </c:cat>
          <c:val>
            <c:numRef>
              <c:f>⑨再審件!$N$34:$O$34</c:f>
              <c:numCache>
                <c:formatCode>#,##0.0;[Red]\-#,##0.0</c:formatCode>
                <c:ptCount val="2"/>
                <c:pt idx="0">
                  <c:v>1.0923</c:v>
                </c:pt>
                <c:pt idx="1">
                  <c:v>1.0401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{150BF705-C633-43B8-837F-6AEEC1C59091}</c15:txfldGUID>
                      <c15:f>⑨再審件!$N$49</c15:f>
                      <c15:dlblFieldTableCache>
                        <c:ptCount val="1"/>
                        <c:pt idx="0">
                          <c:v>協会けんぽ（縦覧）
2.7万件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（▲18.6％）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{DCC39429-D1F9-4863-871C-4CA1F5F2E4F1}</c15:txfldGUID>
                      <c15:f>⑨再審件!$P$49</c15:f>
                      <c15:dlblFieldTableCache>
                        <c:ptCount val="1"/>
                        <c:pt idx="0">
                          <c:v>2.2万件
（▲18.6％）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2.7462</c:v>
                </c:pt>
                <c:pt idx="1">
                  <c:v>2.2341000000000002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{F6087F54-DB43-41CA-AA86-5AACD64B41C6}</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{63AC2792-E510-482D-9477-2D5BA4994FA7}</c15:txfldGUID>
                      <c15:f>⑨再審件!$P$48</c15:f>
                      <c15:dlblFieldTableCache>
                        <c:ptCount val="1"/>
                        <c:pt idx="0">
                          <c:v>1.8万件
（+4.6％）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1.7126999999999999</c:v>
                </c:pt>
                <c:pt idx="1">
                  <c:v>1.7910999999999999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{045D2343-DAC6-4006-A482-6FBB685AB3B9}</c15:txfldGUID>
                      <c15:f>⑨再審件!$N$47</c15:f>
                      <c15:dlblFieldTableCache>
                        <c:ptCount val="1"/>
                        <c:pt idx="0">
                          <c:v>協会けんぽ（単月）
4.0万件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（▲20.7％）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{FB3D4338-6795-43A9-83DF-55573383AC77}</c15:txfldGUID>
                      <c15:f>⑨再審件!$P$47</c15:f>
                      <c15:dlblFieldTableCache>
                        <c:ptCount val="1"/>
                        <c:pt idx="0">
                          <c:v>3.2万件
（▲20.7％）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令和6年1月審査分</c:v>
                </c:pt>
                <c:pt idx="1">
                  <c:v>令和7年1月審査分</c:v>
                </c:pt>
              </c:strCache>
            </c:strRef>
          </c:cat>
          <c:val>
            <c:numRef>
              <c:f>⑨再審件!$N$31:$O$31</c:f>
              <c:numCache>
                <c:formatCode>#,##0.0;[Red]\-#,##0.0</c:formatCode>
                <c:ptCount val="2"/>
                <c:pt idx="0">
                  <c:v>3.9754999999999998</c:v>
                </c:pt>
                <c:pt idx="1">
                  <c:v>3.1515</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20.4万件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{B48F2488-7E06-4171-A42C-A1871FBD9C1E}</c15:txfldGUID>
                      <c15:f>⑨再審件!$N$46</c15:f>
                      <c15:dlblFieldTableCache>
                        <c:ptCount val="1"/>
                        <c:pt idx="0">
                          <c:v>全管掌
20.4万件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19.3万件
（▲5.6％）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{EA3AD63C-ABAB-40D7-B21C-4DA16F0D668C}</c15:txfldGUID>
                      <c15:f>⑨再審件!$P$46</c15:f>
                      <c15:dlblFieldTableCache>
                        <c:ptCount val="1"/>
                        <c:pt idx="0">
                          <c:v>19.3万件
（▲5.6％）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20.3963</c:v>
                </c:pt>
                <c:pt idx="1">
                  <c:v>19.251899999999999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{005B190E-7477-4281-9523-BB01D183BB11}</c15:txfldGUID>
                      <c15:f>⑩再審点!$N$58</c15:f>
                      <c15:dlblFieldTableCache>
                        <c:ptCount val="1"/>
                        <c:pt idx="0">
                          <c:v>その他（縦覧）
2.0百万点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060309450268992"/>
                  <c:y val="-1.2271927547518295E-2"/>
                </c:manualLayout>
              </c:layout>
              <c:tx>
                <c:strRef>
                  <c:f>⑩再審点!$P$58</c:f>
                  <c:strCache>
                    <c:ptCount val="1"/>
                    <c:pt idx="0">
                      <c:v>2.1百万点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{808412D8-0F33-4247-B6DA-E8D7F223CD9D}</c15:txfldGUID>
                      <c15:f>⑩再審点!$P$58</c15:f>
                      <c15:dlblFieldTableCache>
                        <c:ptCount val="1"/>
                        <c:pt idx="0">
                          <c:v>2.1百万点
（+2.3％）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2.023873</c:v>
                </c:pt>
                <c:pt idx="1">
                  <c:v>2.0708690000000001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{5CBF5C13-EB8E-4418-AEB0-27152DB2B843}</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1.4百万点
（+19.1％）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{481EAAE2-6AC5-4623-9FB3-1F1F1535FD8F}</c15:txfldGUID>
                      <c15:f>⑩再審点!$P$57</c15:f>
                      <c15:dlblFieldTableCache>
                        <c:ptCount val="1"/>
                        <c:pt idx="0">
                          <c:v>1.4百万点
（+19.1％）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1.2088979999999998</c:v>
                </c:pt>
                <c:pt idx="1">
                  <c:v>1.439748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{51B67350-1F1A-44F1-909C-7E403E909EEE}</c15:txfldGUID>
                      <c15:f>⑩再審点!$N$56</c15:f>
                      <c15:dlblFieldTableCache>
                        <c:ptCount val="1"/>
                        <c:pt idx="0">
                          <c:v>その他（単月）
4.0百万点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3.4百万点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{41BE7FAA-8B95-4E34-9D6D-F64921023808}</c15:txfldGUID>
                      <c15:f>⑩再審点!$P$56</c15:f>
                      <c15:dlblFieldTableCache>
                        <c:ptCount val="1"/>
                        <c:pt idx="0">
                          <c:v>3.4百万点
（▲15.1％）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令和6年1月審査分</c:v>
                </c:pt>
                <c:pt idx="1">
                  <c:v>令和7年1月審査分</c:v>
                </c:pt>
              </c:strCache>
            </c:strRef>
          </c:cat>
          <c:val>
            <c:numRef>
              <c:f>⑩再審点!$N$40:$O$40</c:f>
              <c:numCache>
                <c:formatCode>#,##0.0;[Red]\-#,##0.0</c:formatCode>
                <c:ptCount val="2"/>
                <c:pt idx="0">
                  <c:v>4.0475520000000005</c:v>
                </c:pt>
                <c:pt idx="1">
                  <c:v>3.4367770000000002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{6C6277B0-A1A2-47A6-AD26-5EFB51BC65A6}</c15:txfldGUID>
                      <c15:f>⑩再審点!$N$55</c15:f>
                      <c15:dlblFieldTableCache>
                        <c:ptCount val="1"/>
                        <c:pt idx="0">
                          <c:v>健保組合（縦覧）
5.3百万点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5.4百万点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{F9C7A788-2C5E-4291-8252-2DCECD2D810A}</c15:txfldGUID>
                      <c15:f>⑩再審点!$P$55</c15:f>
                      <c15:dlblFieldTableCache>
                        <c:ptCount val="1"/>
                        <c:pt idx="0">
                          <c:v>5.4百万点
（+0.8％）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5.346965</c:v>
                </c:pt>
                <c:pt idx="1">
                  <c:v>5.3914999999999997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{BBB5EC67-4DCC-494C-A4BC-37E1883E90A7}</c15:txfldGUID>
                      <c15:f>⑩再審点!$N$54</c15:f>
                      <c15:dlblFieldTableCache>
                        <c:ptCount val="1"/>
                        <c:pt idx="0">
                          <c:v>健保組合（突合）
3.1百万点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2.5百万点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{F5122FB5-B419-45AC-BAC4-30AFF0EED03F}</c15:txfldGUID>
                      <c15:f>⑩再審点!$P$54</c15:f>
                      <c15:dlblFieldTableCache>
                        <c:ptCount val="1"/>
                        <c:pt idx="0">
                          <c:v>2.5百万点
（▲19.3％）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3.1135230000000003</c:v>
                </c:pt>
                <c:pt idx="1">
                  <c:v>2.5139960000000001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{7FC3B7C6-E5D0-44E6-B601-6E6677FD17B3}</c15:txfldGUID>
                      <c15:f>⑩再審点!$N$53</c15:f>
                      <c15:dlblFieldTableCache>
                        <c:ptCount val="1"/>
                        <c:pt idx="0">
                          <c:v>健保組合（単月）
12.5百万点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10.9百万点
（▲13.2％）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{DF359350-9890-4920-84E9-C74F42FE508D}</c15:txfldGUID>
                      <c15:f>⑩再審点!$P$53</c15:f>
                      <c15:dlblFieldTableCache>
                        <c:ptCount val="1"/>
                        <c:pt idx="0">
                          <c:v>10.9百万点
（▲13.2％）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令和6年1月審査分</c:v>
                </c:pt>
                <c:pt idx="1">
                  <c:v>令和7年1月審査分</c:v>
                </c:pt>
              </c:strCache>
            </c:strRef>
          </c:cat>
          <c:val>
            <c:numRef>
              <c:f>⑩再審点!$N$37:$O$37</c:f>
              <c:numCache>
                <c:formatCode>#,##0.0;[Red]\-#,##0.0</c:formatCode>
                <c:ptCount val="2"/>
                <c:pt idx="0">
                  <c:v>12.52891</c:v>
                </c:pt>
                <c:pt idx="1">
                  <c:v>10.868857999999999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{330D442C-3761-4047-B6D2-8EF9791B5A53}</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{6782A1A3-D56C-4D26-91E1-795F9C4CC7DC}</c15:txfldGUID>
                      <c15:f>⑩再審点!$P$52</c15:f>
                      <c15:dlblFieldTableCache>
                        <c:ptCount val="1"/>
                        <c:pt idx="0">
                          <c:v>1.1百万点
（▲4.8％）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1.1040969999999999</c:v>
                </c:pt>
                <c:pt idx="1">
                  <c:v>1.0514939999999999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{56361EC6-26C8-42B0-B3EC-D19F38E091E8}</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{F84A7610-2768-4653-AD37-F142816463E4}</c15:txfldGUID>
                      <c15:f>⑩再審点!$P$51</c15:f>
                      <c15:dlblFieldTableCache>
                        <c:ptCount val="1"/>
                        <c:pt idx="0">
                          <c:v>0.9百万点
（▲2.5％）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0.93476099999999995</c:v>
                </c:pt>
                <c:pt idx="1">
                  <c:v>0.91102499999999997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{68C407DA-2CFA-41FE-81F6-4A4EF7D6168F}</c15:txfldGUID>
                      <c15:f>⑩再審点!$N$50</c15:f>
                      <c15:dlblFieldTableCache>
                        <c:ptCount val="1"/>
                        <c:pt idx="0">
                          <c:v>共済組合（単月）
3.5百万点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2.9百万点
（▲17.0％）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{A7F6263C-8A5F-4830-BB86-063A84DFC276}</c15:txfldGUID>
                      <c15:f>⑩再審点!$P$50</c15:f>
                      <c15:dlblFieldTableCache>
                        <c:ptCount val="1"/>
                        <c:pt idx="0">
                          <c:v>2.9百万点
（▲17.0％）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令和6年1月審査分</c:v>
                </c:pt>
                <c:pt idx="1">
                  <c:v>令和7年1月審査分</c:v>
                </c:pt>
              </c:strCache>
            </c:strRef>
          </c:cat>
          <c:val>
            <c:numRef>
              <c:f>⑩再審点!$N$34:$O$34</c:f>
              <c:numCache>
                <c:formatCode>#,##0.0;[Red]\-#,##0.0</c:formatCode>
                <c:ptCount val="2"/>
                <c:pt idx="0">
                  <c:v>3.4676579999999997</c:v>
                </c:pt>
                <c:pt idx="1">
                  <c:v>2.8777109999999997</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{DB10C534-631C-4514-9156-E58D021AE699}</c15:txfldGUID>
                      <c15:f>⑩再審点!$N$49</c15:f>
                      <c15:dlblFieldTableCache>
                        <c:ptCount val="1"/>
                        <c:pt idx="0">
                          <c:v>協会けんぽ（縦覧）
25.1百万点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24.4百万点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{4BC1763A-7384-4FDB-B6ED-300AFDF295E6}</c15:txfldGUID>
                      <c15:f>⑩再審点!$P$49</c15:f>
                      <c15:dlblFieldTableCache>
                        <c:ptCount val="1"/>
                        <c:pt idx="0">
                          <c:v>24.4百万点
（▲2.9％）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25.102605000000001</c:v>
                </c:pt>
                <c:pt idx="1">
                  <c:v>24.366851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{C0E9EF8C-0B76-47F4-A85A-480D84219C16}</c15:txfldGUID>
                      <c15:f>⑩再審点!$N$48</c15:f>
                      <c15:dlblFieldTableCache>
                        <c:ptCount val="1"/>
                        <c:pt idx="0">
                          <c:v>協会けんぽ（突合）
12.1百万点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14.0百万点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{52E7DE8C-54B6-40D5-8619-42350F52A4B3}</c15:txfldGUID>
                      <c15:f>⑩再審点!$P$48</c15:f>
                      <c15:dlblFieldTableCache>
                        <c:ptCount val="1"/>
                        <c:pt idx="0">
                          <c:v>14.0百万点
（+15.8％）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12.091139</c:v>
                </c:pt>
                <c:pt idx="1">
                  <c:v>13.997196000000001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{658A1DFA-ECF6-4B51-80D6-E35881562E67}</c15:txfldGUID>
                      <c15:f>⑩再審点!$N$47</c15:f>
                      <c15:dlblFieldTableCache>
                        <c:ptCount val="1"/>
                        <c:pt idx="0">
                          <c:v>協会けんぽ（単月）
42.8百万点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28.7百万点
（▲32.8％）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{345FBF6E-4291-49BB-95AD-16C12F527D6A}</c15:txfldGUID>
                      <c15:f>⑩再審点!$P$47</c15:f>
                      <c15:dlblFieldTableCache>
                        <c:ptCount val="1"/>
                        <c:pt idx="0">
                          <c:v>28.7百万点
（▲32.8％）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令和6年1月審査分</c:v>
                </c:pt>
                <c:pt idx="1">
                  <c:v>令和7年1月審査分</c:v>
                </c:pt>
              </c:strCache>
            </c:strRef>
          </c:cat>
          <c:val>
            <c:numRef>
              <c:f>⑩再審点!$N$31:$O$31</c:f>
              <c:numCache>
                <c:formatCode>#,##0.0;[Red]\-#,##0.0</c:formatCode>
                <c:ptCount val="2"/>
                <c:pt idx="0">
                  <c:v>42.788853000000003</c:v>
                </c:pt>
                <c:pt idx="1">
                  <c:v>28.736286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94569394332E-2"/>
                  <c:y val="-2.3715811747307813E-2"/>
                </c:manualLayout>
              </c:layout>
              <c:tx>
                <c:strRef>
                  <c:f>⑩再審点!$N$46</c:f>
                  <c:strCache>
                    <c:ptCount val="1"/>
                    <c:pt idx="0">
                      <c:v>全管掌
113.8百万点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{F91D7934-CBA3-4B14-8063-9F4516996FC5}</c15:txfldGUID>
                      <c15:f>⑩再審点!$N$46</c15:f>
                      <c15:dlblFieldTableCache>
                        <c:ptCount val="1"/>
                        <c:pt idx="0">
                          <c:v>全管掌
113.8百万点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97.7百万点
（▲14.1％）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{F57A51FC-983D-4641-BA9C-9C8F1D3154D4}</c15:txfldGUID>
                      <c15:f>⑩再審点!$P$46</c15:f>
                      <c15:dlblFieldTableCache>
                        <c:ptCount val="1"/>
                        <c:pt idx="0">
                          <c:v>97.7百万点
（▲14.1％）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113.75883400000001</c:v>
                </c:pt>
                <c:pt idx="1">
                  <c:v>97.662310999999988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3" t="s">
        <v>34</v>
      </c>
      <c r="F1" s="633"/>
      <c r="G1" s="633"/>
      <c r="H1" s="633"/>
      <c r="I1" s="633"/>
      <c r="J1" s="633"/>
      <c r="K1" s="633"/>
      <c r="L1" s="633"/>
      <c r="M1" s="633"/>
      <c r="N1" s="633"/>
      <c r="O1" s="633"/>
      <c r="P1" s="633"/>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30">
        <v>103647</v>
      </c>
      <c r="O7" s="529">
        <v>91128</v>
      </c>
      <c r="P7" s="133"/>
      <c r="Q7" s="133"/>
      <c r="R7" s="134"/>
    </row>
    <row r="8" spans="1:18">
      <c r="L8" s="132"/>
      <c r="M8" s="139" t="s">
        <v>140</v>
      </c>
      <c r="N8" s="514">
        <v>37807</v>
      </c>
      <c r="O8" s="144">
        <v>39643</v>
      </c>
      <c r="P8" s="133"/>
      <c r="Q8" s="133"/>
      <c r="R8" s="134"/>
    </row>
    <row r="9" spans="1:18">
      <c r="L9" s="132"/>
      <c r="M9" s="139" t="s">
        <v>141</v>
      </c>
      <c r="N9" s="514">
        <v>62509</v>
      </c>
      <c r="O9" s="144">
        <v>61748</v>
      </c>
      <c r="P9" s="133"/>
      <c r="Q9" s="133"/>
      <c r="R9" s="134"/>
    </row>
    <row r="10" spans="1:18">
      <c r="L10" s="132"/>
      <c r="M10" s="142" t="s">
        <v>143</v>
      </c>
      <c r="N10" s="514">
        <v>39755</v>
      </c>
      <c r="O10" s="144">
        <v>31515</v>
      </c>
      <c r="P10" s="133"/>
      <c r="Q10" s="133"/>
      <c r="R10" s="134"/>
    </row>
    <row r="11" spans="1:18">
      <c r="L11" s="132"/>
      <c r="M11" s="142" t="s">
        <v>144</v>
      </c>
      <c r="N11" s="514">
        <v>17127</v>
      </c>
      <c r="O11" s="144">
        <v>17911</v>
      </c>
      <c r="P11" s="133"/>
      <c r="Q11" s="133"/>
      <c r="R11" s="134"/>
    </row>
    <row r="12" spans="1:18">
      <c r="L12" s="132"/>
      <c r="M12" s="142" t="s">
        <v>145</v>
      </c>
      <c r="N12" s="514">
        <v>27462</v>
      </c>
      <c r="O12" s="144">
        <v>22341</v>
      </c>
      <c r="P12" s="133"/>
      <c r="Q12" s="133"/>
      <c r="R12" s="134"/>
    </row>
    <row r="13" spans="1:18">
      <c r="L13" s="132"/>
      <c r="M13" s="142" t="s">
        <v>146</v>
      </c>
      <c r="N13" s="514">
        <v>299</v>
      </c>
      <c r="O13" s="144">
        <v>254</v>
      </c>
      <c r="P13" s="133"/>
      <c r="Q13" s="133"/>
      <c r="R13" s="134"/>
    </row>
    <row r="14" spans="1:18">
      <c r="L14" s="132"/>
      <c r="M14" s="142" t="s">
        <v>147</v>
      </c>
      <c r="N14" s="514">
        <v>74</v>
      </c>
      <c r="O14" s="144">
        <v>57</v>
      </c>
      <c r="P14" s="133"/>
      <c r="Q14" s="133"/>
      <c r="R14" s="134"/>
    </row>
    <row r="15" spans="1:18">
      <c r="L15" s="132"/>
      <c r="M15" s="142" t="s">
        <v>148</v>
      </c>
      <c r="N15" s="514">
        <v>111</v>
      </c>
      <c r="O15" s="144">
        <v>119</v>
      </c>
      <c r="P15" s="133"/>
      <c r="Q15" s="133"/>
      <c r="R15" s="134"/>
    </row>
    <row r="16" spans="1:18">
      <c r="L16" s="132"/>
      <c r="M16" s="142" t="s">
        <v>149</v>
      </c>
      <c r="N16" s="514">
        <v>10923</v>
      </c>
      <c r="O16" s="144">
        <v>10401</v>
      </c>
      <c r="P16" s="133"/>
      <c r="Q16" s="133"/>
      <c r="R16" s="134"/>
    </row>
    <row r="17" spans="2:28">
      <c r="L17" s="132"/>
      <c r="M17" s="142" t="s">
        <v>150</v>
      </c>
      <c r="N17" s="514">
        <v>3453</v>
      </c>
      <c r="O17" s="144">
        <v>3890</v>
      </c>
      <c r="P17" s="133"/>
      <c r="Q17" s="133"/>
      <c r="R17" s="134"/>
    </row>
    <row r="18" spans="2:28">
      <c r="L18" s="132"/>
      <c r="M18" s="142" t="s">
        <v>151</v>
      </c>
      <c r="N18" s="514">
        <v>4604</v>
      </c>
      <c r="O18" s="144">
        <v>6114</v>
      </c>
      <c r="P18" s="133"/>
      <c r="Q18" s="133"/>
      <c r="R18" s="134"/>
    </row>
    <row r="19" spans="2:28">
      <c r="L19" s="132"/>
      <c r="M19" s="142" t="s">
        <v>152</v>
      </c>
      <c r="N19" s="514">
        <v>42165</v>
      </c>
      <c r="O19" s="144">
        <v>39507</v>
      </c>
      <c r="P19" s="133"/>
      <c r="Q19" s="133"/>
      <c r="R19" s="134"/>
    </row>
    <row r="20" spans="2:28">
      <c r="L20" s="132"/>
      <c r="M20" s="142" t="s">
        <v>153</v>
      </c>
      <c r="N20" s="514">
        <v>11845</v>
      </c>
      <c r="O20" s="144">
        <v>11955</v>
      </c>
      <c r="P20" s="133"/>
      <c r="Q20" s="133"/>
      <c r="R20" s="134"/>
    </row>
    <row r="21" spans="2:28">
      <c r="L21" s="132"/>
      <c r="M21" s="142" t="s">
        <v>154</v>
      </c>
      <c r="N21" s="514">
        <v>23201</v>
      </c>
      <c r="O21" s="144">
        <v>26331</v>
      </c>
      <c r="P21" s="133"/>
      <c r="Q21" s="133"/>
      <c r="R21" s="134"/>
    </row>
    <row r="22" spans="2:28">
      <c r="L22" s="132"/>
      <c r="M22" s="370" t="s">
        <v>155</v>
      </c>
      <c r="N22" s="514">
        <v>10505</v>
      </c>
      <c r="O22" s="144">
        <v>9451</v>
      </c>
      <c r="P22" s="133"/>
      <c r="Q22" s="133"/>
      <c r="R22" s="134"/>
    </row>
    <row r="23" spans="2:28">
      <c r="L23" s="132"/>
      <c r="M23" s="370" t="s">
        <v>156</v>
      </c>
      <c r="N23" s="514">
        <v>5308</v>
      </c>
      <c r="O23" s="144">
        <v>5830</v>
      </c>
      <c r="P23" s="133"/>
      <c r="Q23" s="133"/>
      <c r="R23" s="134"/>
    </row>
    <row r="24" spans="2:28" ht="14.25" thickBot="1">
      <c r="L24" s="132"/>
      <c r="M24" s="145" t="s">
        <v>157</v>
      </c>
      <c r="N24" s="531">
        <v>7131</v>
      </c>
      <c r="O24" s="147">
        <v>6843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令和6年1月審査分</v>
      </c>
      <c r="O27" s="810" t="str">
        <f>O5</f>
        <v>令和7年1月審査分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195</v>
      </c>
      <c r="Q29" s="152"/>
      <c r="R29" s="134"/>
    </row>
    <row r="30" spans="2:28">
      <c r="L30" s="132"/>
      <c r="M30" s="142" t="s">
        <v>110</v>
      </c>
      <c r="N30" s="523">
        <v>20.3963</v>
      </c>
      <c r="O30" s="156">
        <v>19.251899999999999</v>
      </c>
      <c r="P30" s="484">
        <v>-5.6108215705789775</v>
      </c>
      <c r="Q30" s="157"/>
      <c r="R30" s="134"/>
    </row>
    <row r="31" spans="2:28">
      <c r="L31" s="132"/>
      <c r="M31" s="142" t="s">
        <v>142</v>
      </c>
      <c r="N31" s="523">
        <v>3.9754999999999998</v>
      </c>
      <c r="O31" s="156">
        <v>3.1515</v>
      </c>
      <c r="P31" s="484">
        <v>-20.726952584580545</v>
      </c>
      <c r="Q31" s="157"/>
      <c r="R31" s="134"/>
    </row>
    <row r="32" spans="2:28">
      <c r="L32" s="132"/>
      <c r="M32" s="142" t="s">
        <v>144</v>
      </c>
      <c r="N32" s="523">
        <v>1.7126999999999999</v>
      </c>
      <c r="O32" s="156">
        <v>1.7910999999999999</v>
      </c>
      <c r="P32" s="484">
        <v>4.5775675833479283</v>
      </c>
      <c r="Q32" s="157"/>
      <c r="R32" s="134"/>
    </row>
    <row r="33" spans="12:18" ht="13.5" customHeight="1">
      <c r="L33" s="132"/>
      <c r="M33" s="142" t="s">
        <v>145</v>
      </c>
      <c r="N33" s="523">
        <v>2.7462</v>
      </c>
      <c r="O33" s="156">
        <v>2.2341000000000002</v>
      </c>
      <c r="P33" s="484">
        <v>-18.647585754861254</v>
      </c>
      <c r="Q33" s="157"/>
      <c r="R33" s="134"/>
    </row>
    <row r="34" spans="12:18">
      <c r="L34" s="132"/>
      <c r="M34" s="142" t="s">
        <v>149</v>
      </c>
      <c r="N34" s="523">
        <v>1.0923</v>
      </c>
      <c r="O34" s="156">
        <v>1.0401</v>
      </c>
      <c r="P34" s="484">
        <v>-4.778906893710527</v>
      </c>
      <c r="Q34" s="157"/>
      <c r="R34" s="134"/>
    </row>
    <row r="35" spans="12:18">
      <c r="L35" s="132"/>
      <c r="M35" s="142" t="s">
        <v>150</v>
      </c>
      <c r="N35" s="523">
        <v>0.3453</v>
      </c>
      <c r="O35" s="156">
        <v>0.38900000000000001</v>
      </c>
      <c r="P35" s="484">
        <v>12.655661743411528</v>
      </c>
      <c r="Q35" s="157"/>
      <c r="R35" s="134"/>
    </row>
    <row r="36" spans="12:18">
      <c r="L36" s="132"/>
      <c r="M36" s="142" t="s">
        <v>151</v>
      </c>
      <c r="N36" s="523">
        <v>0.46039999999999998</v>
      </c>
      <c r="O36" s="156">
        <v>0.61140000000000005</v>
      </c>
      <c r="P36" s="484">
        <v>32.797567332754141</v>
      </c>
      <c r="Q36" s="157"/>
      <c r="R36" s="134"/>
    </row>
    <row r="37" spans="12:18">
      <c r="L37" s="132"/>
      <c r="M37" s="142" t="s">
        <v>152</v>
      </c>
      <c r="N37" s="523">
        <v>4.2164999999999999</v>
      </c>
      <c r="O37" s="156">
        <v>3.9506999999999999</v>
      </c>
      <c r="P37" s="484">
        <v>-6.3038064745642117</v>
      </c>
      <c r="Q37" s="157"/>
      <c r="R37" s="134"/>
    </row>
    <row r="38" spans="12:18">
      <c r="L38" s="132"/>
      <c r="M38" s="370" t="s">
        <v>153</v>
      </c>
      <c r="N38" s="523">
        <v>1.1845000000000001</v>
      </c>
      <c r="O38" s="156">
        <v>1.1955</v>
      </c>
      <c r="P38" s="484">
        <v>0.92866188265089988</v>
      </c>
      <c r="Q38" s="157"/>
      <c r="R38" s="134"/>
    </row>
    <row r="39" spans="12:18">
      <c r="L39" s="132"/>
      <c r="M39" s="370" t="s">
        <v>154</v>
      </c>
      <c r="N39" s="523">
        <v>2.3201000000000001</v>
      </c>
      <c r="O39" s="156">
        <v>2.6331000000000002</v>
      </c>
      <c r="P39" s="484">
        <v>13.490797810439204</v>
      </c>
      <c r="Q39" s="157"/>
      <c r="R39" s="134"/>
    </row>
    <row r="40" spans="12:18">
      <c r="L40" s="132"/>
      <c r="M40" s="370" t="s">
        <v>155</v>
      </c>
      <c r="N40" s="532">
        <v>1.0804</v>
      </c>
      <c r="O40" s="372">
        <v>0.97050000000000003</v>
      </c>
      <c r="P40" s="484">
        <v>-10.172158459829689</v>
      </c>
      <c r="Q40" s="157"/>
      <c r="R40" s="134"/>
    </row>
    <row r="41" spans="12:18">
      <c r="L41" s="132"/>
      <c r="M41" s="370" t="s">
        <v>156</v>
      </c>
      <c r="N41" s="532">
        <v>0.53820000000000001</v>
      </c>
      <c r="O41" s="372">
        <v>0.5887</v>
      </c>
      <c r="P41" s="484">
        <v>9.3831289483463394</v>
      </c>
      <c r="Q41" s="157"/>
      <c r="R41" s="134"/>
    </row>
    <row r="42" spans="12:18" ht="14.25" thickBot="1">
      <c r="L42" s="132"/>
      <c r="M42" s="145" t="s">
        <v>157</v>
      </c>
      <c r="N42" s="525">
        <v>0.72419999999999995</v>
      </c>
      <c r="O42" s="159">
        <v>0.69620000000000004</v>
      </c>
      <c r="P42" s="519">
        <v>-3.866335266500954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30">
        <v>62832.972999999998</v>
      </c>
      <c r="O7" s="529">
        <v>45919.631999999998</v>
      </c>
      <c r="P7" s="133"/>
      <c r="Q7" s="133"/>
      <c r="R7" s="134"/>
    </row>
    <row r="8" spans="1:18">
      <c r="L8" s="132"/>
      <c r="M8" s="139" t="s">
        <v>140</v>
      </c>
      <c r="N8" s="514">
        <v>17348.321</v>
      </c>
      <c r="O8" s="144">
        <v>18861.965</v>
      </c>
      <c r="P8" s="133"/>
      <c r="Q8" s="133"/>
      <c r="R8" s="134"/>
    </row>
    <row r="9" spans="1:18">
      <c r="L9" s="132"/>
      <c r="M9" s="139" t="s">
        <v>141</v>
      </c>
      <c r="N9" s="514">
        <v>33577.54</v>
      </c>
      <c r="O9" s="144">
        <v>32880.714</v>
      </c>
      <c r="P9" s="133"/>
      <c r="Q9" s="133"/>
      <c r="R9" s="134"/>
    </row>
    <row r="10" spans="1:18">
      <c r="L10" s="132"/>
      <c r="M10" s="142" t="s">
        <v>142</v>
      </c>
      <c r="N10" s="514">
        <v>42788.853000000003</v>
      </c>
      <c r="O10" s="144">
        <v>28736.286</v>
      </c>
      <c r="P10" s="133"/>
      <c r="Q10" s="133"/>
      <c r="R10" s="134"/>
    </row>
    <row r="11" spans="1:18">
      <c r="L11" s="132"/>
      <c r="M11" s="142" t="s">
        <v>144</v>
      </c>
      <c r="N11" s="514">
        <v>12091.138999999999</v>
      </c>
      <c r="O11" s="144">
        <v>13997.196</v>
      </c>
      <c r="P11" s="133"/>
      <c r="Q11" s="133"/>
      <c r="R11" s="134"/>
    </row>
    <row r="12" spans="1:18">
      <c r="L12" s="132"/>
      <c r="M12" s="142" t="s">
        <v>145</v>
      </c>
      <c r="N12" s="514">
        <v>25102.605</v>
      </c>
      <c r="O12" s="144">
        <v>24366.850999999999</v>
      </c>
      <c r="P12" s="133"/>
      <c r="Q12" s="133"/>
      <c r="R12" s="134"/>
    </row>
    <row r="13" spans="1:18">
      <c r="L13" s="132"/>
      <c r="M13" s="142" t="s">
        <v>146</v>
      </c>
      <c r="N13" s="514">
        <v>66.406999999999996</v>
      </c>
      <c r="O13" s="144">
        <v>111.449</v>
      </c>
      <c r="P13" s="133"/>
      <c r="Q13" s="133"/>
      <c r="R13" s="134"/>
    </row>
    <row r="14" spans="1:18">
      <c r="L14" s="132"/>
      <c r="M14" s="142" t="s">
        <v>147</v>
      </c>
      <c r="N14" s="514">
        <v>19.927</v>
      </c>
      <c r="O14" s="144">
        <v>15.648999999999999</v>
      </c>
      <c r="P14" s="133"/>
      <c r="Q14" s="133"/>
      <c r="R14" s="134"/>
    </row>
    <row r="15" spans="1:18">
      <c r="L15" s="132"/>
      <c r="M15" s="142" t="s">
        <v>148</v>
      </c>
      <c r="N15" s="514">
        <v>21.417000000000002</v>
      </c>
      <c r="O15" s="144">
        <v>24.024999999999999</v>
      </c>
      <c r="P15" s="133"/>
      <c r="Q15" s="133"/>
      <c r="R15" s="134"/>
    </row>
    <row r="16" spans="1:18">
      <c r="L16" s="132"/>
      <c r="M16" s="142" t="s">
        <v>149</v>
      </c>
      <c r="N16" s="514">
        <v>3467.6579999999999</v>
      </c>
      <c r="O16" s="144">
        <v>2877.7109999999998</v>
      </c>
      <c r="P16" s="133"/>
      <c r="Q16" s="133"/>
      <c r="R16" s="134"/>
    </row>
    <row r="17" spans="2:28">
      <c r="L17" s="132"/>
      <c r="M17" s="142" t="s">
        <v>150</v>
      </c>
      <c r="N17" s="514">
        <v>934.76099999999997</v>
      </c>
      <c r="O17" s="144">
        <v>911.02499999999998</v>
      </c>
      <c r="P17" s="133"/>
      <c r="Q17" s="133"/>
      <c r="R17" s="134"/>
    </row>
    <row r="18" spans="2:28">
      <c r="L18" s="132"/>
      <c r="M18" s="142" t="s">
        <v>151</v>
      </c>
      <c r="N18" s="514">
        <v>1104.097</v>
      </c>
      <c r="O18" s="144">
        <v>1051.4939999999999</v>
      </c>
      <c r="P18" s="133"/>
      <c r="Q18" s="133"/>
      <c r="R18" s="134"/>
    </row>
    <row r="19" spans="2:28">
      <c r="L19" s="132"/>
      <c r="M19" s="142" t="s">
        <v>152</v>
      </c>
      <c r="N19" s="514">
        <v>12528.91</v>
      </c>
      <c r="O19" s="144">
        <v>10868.858</v>
      </c>
      <c r="P19" s="133"/>
      <c r="Q19" s="133"/>
      <c r="R19" s="134"/>
    </row>
    <row r="20" spans="2:28">
      <c r="L20" s="132"/>
      <c r="M20" s="370" t="s">
        <v>153</v>
      </c>
      <c r="N20" s="514">
        <v>3113.5230000000001</v>
      </c>
      <c r="O20" s="144">
        <v>2513.9960000000001</v>
      </c>
      <c r="P20" s="133"/>
      <c r="Q20" s="133"/>
      <c r="R20" s="134"/>
    </row>
    <row r="21" spans="2:28">
      <c r="L21" s="132"/>
      <c r="M21" s="370" t="s">
        <v>154</v>
      </c>
      <c r="N21" s="514">
        <v>5346.9650000000001</v>
      </c>
      <c r="O21" s="144">
        <v>5391.5</v>
      </c>
      <c r="P21" s="133"/>
      <c r="Q21" s="133"/>
      <c r="R21" s="134"/>
    </row>
    <row r="22" spans="2:28">
      <c r="L22" s="132"/>
      <c r="M22" s="370" t="s">
        <v>155</v>
      </c>
      <c r="N22" s="514">
        <v>3981.145</v>
      </c>
      <c r="O22" s="144">
        <v>3325.328</v>
      </c>
      <c r="P22" s="133"/>
      <c r="Q22" s="133"/>
      <c r="R22" s="134"/>
    </row>
    <row r="23" spans="2:28">
      <c r="L23" s="132"/>
      <c r="M23" s="370" t="s">
        <v>156</v>
      </c>
      <c r="N23" s="514">
        <v>1188.971</v>
      </c>
      <c r="O23" s="144">
        <v>1424.0990000000002</v>
      </c>
      <c r="P23" s="133"/>
      <c r="Q23" s="133"/>
      <c r="R23" s="134"/>
    </row>
    <row r="24" spans="2:28" ht="14.25" thickBot="1">
      <c r="L24" s="132"/>
      <c r="M24" s="145" t="s">
        <v>157</v>
      </c>
      <c r="N24" s="531">
        <v>2002.4560000000001</v>
      </c>
      <c r="O24" s="147">
        <v>2046.8440000000001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令和6年1月審査分</v>
      </c>
      <c r="O27" s="810" t="str">
        <f>O5</f>
        <v>令和7年1月審査分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523">
        <v>113.75883400000001</v>
      </c>
      <c r="O30" s="156">
        <v>97.662310999999988</v>
      </c>
      <c r="P30" s="518">
        <v>-14.149690563811518</v>
      </c>
      <c r="Q30" s="157"/>
      <c r="R30" s="134"/>
    </row>
    <row r="31" spans="2:28">
      <c r="L31" s="132"/>
      <c r="M31" s="142" t="s">
        <v>142</v>
      </c>
      <c r="N31" s="523">
        <v>42.788853000000003</v>
      </c>
      <c r="O31" s="156">
        <v>28.736286</v>
      </c>
      <c r="P31" s="518">
        <v>-32.841653876536498</v>
      </c>
      <c r="Q31" s="157"/>
      <c r="R31" s="134"/>
    </row>
    <row r="32" spans="2:28">
      <c r="L32" s="132"/>
      <c r="M32" s="142" t="s">
        <v>144</v>
      </c>
      <c r="N32" s="523">
        <v>12.091139</v>
      </c>
      <c r="O32" s="156">
        <v>13.997196000000001</v>
      </c>
      <c r="P32" s="518">
        <v>15.764081448406159</v>
      </c>
      <c r="Q32" s="157"/>
      <c r="R32" s="134"/>
    </row>
    <row r="33" spans="12:18" ht="13.5" customHeight="1">
      <c r="L33" s="132"/>
      <c r="M33" s="142" t="s">
        <v>145</v>
      </c>
      <c r="N33" s="523">
        <v>25.102605000000001</v>
      </c>
      <c r="O33" s="156">
        <v>24.366851</v>
      </c>
      <c r="P33" s="518">
        <v>-2.9309866446131707</v>
      </c>
      <c r="Q33" s="157"/>
      <c r="R33" s="134"/>
    </row>
    <row r="34" spans="12:18">
      <c r="L34" s="132"/>
      <c r="M34" s="142" t="s">
        <v>149</v>
      </c>
      <c r="N34" s="524">
        <v>3.4676579999999997</v>
      </c>
      <c r="O34" s="156">
        <v>2.8777109999999997</v>
      </c>
      <c r="P34" s="518">
        <v>-17.012836906061665</v>
      </c>
      <c r="Q34" s="157"/>
      <c r="R34" s="134"/>
    </row>
    <row r="35" spans="12:18">
      <c r="L35" s="132"/>
      <c r="M35" s="142" t="s">
        <v>150</v>
      </c>
      <c r="N35" s="524">
        <v>0.93476099999999995</v>
      </c>
      <c r="O35" s="156">
        <v>0.91102499999999997</v>
      </c>
      <c r="P35" s="518">
        <v>-2.5392586982127057</v>
      </c>
      <c r="Q35" s="157"/>
      <c r="R35" s="134"/>
    </row>
    <row r="36" spans="12:18">
      <c r="L36" s="132"/>
      <c r="M36" s="142" t="s">
        <v>151</v>
      </c>
      <c r="N36" s="524">
        <v>1.1040969999999999</v>
      </c>
      <c r="O36" s="156">
        <v>1.0514939999999999</v>
      </c>
      <c r="P36" s="518">
        <v>-4.7643458862762884</v>
      </c>
      <c r="Q36" s="157"/>
      <c r="R36" s="134"/>
    </row>
    <row r="37" spans="12:18">
      <c r="L37" s="132"/>
      <c r="M37" s="142" t="s">
        <v>152</v>
      </c>
      <c r="N37" s="524">
        <v>12.52891</v>
      </c>
      <c r="O37" s="156">
        <v>10.868857999999999</v>
      </c>
      <c r="P37" s="518">
        <v>-13.249771927486108</v>
      </c>
      <c r="Q37" s="157"/>
      <c r="R37" s="134"/>
    </row>
    <row r="38" spans="12:18">
      <c r="L38" s="132"/>
      <c r="M38" s="370" t="s">
        <v>153</v>
      </c>
      <c r="N38" s="524">
        <v>3.1135230000000003</v>
      </c>
      <c r="O38" s="156">
        <v>2.5139960000000001</v>
      </c>
      <c r="P38" s="518">
        <v>-19.255582823701644</v>
      </c>
      <c r="Q38" s="157"/>
      <c r="R38" s="134"/>
    </row>
    <row r="39" spans="12:18">
      <c r="L39" s="132"/>
      <c r="M39" s="370" t="s">
        <v>154</v>
      </c>
      <c r="N39" s="524">
        <v>5.346965</v>
      </c>
      <c r="O39" s="156">
        <v>5.3914999999999997</v>
      </c>
      <c r="P39" s="518">
        <v>0.83290240351301748</v>
      </c>
      <c r="Q39" s="157"/>
      <c r="R39" s="134"/>
    </row>
    <row r="40" spans="12:18">
      <c r="L40" s="132"/>
      <c r="M40" s="370" t="s">
        <v>155</v>
      </c>
      <c r="N40" s="520">
        <v>4.0475520000000005</v>
      </c>
      <c r="O40" s="156">
        <v>3.4367770000000002</v>
      </c>
      <c r="P40" s="518">
        <v>-15.089985255285171</v>
      </c>
      <c r="Q40" s="157"/>
      <c r="R40" s="134"/>
    </row>
    <row r="41" spans="12:18">
      <c r="L41" s="132"/>
      <c r="M41" s="370" t="s">
        <v>156</v>
      </c>
      <c r="N41" s="520">
        <v>1.2088979999999998</v>
      </c>
      <c r="O41" s="156">
        <v>1.439748</v>
      </c>
      <c r="P41" s="518">
        <v>19.095903872783325</v>
      </c>
      <c r="Q41" s="157"/>
      <c r="R41" s="134"/>
    </row>
    <row r="42" spans="12:18" ht="14.25" thickBot="1">
      <c r="L42" s="132"/>
      <c r="M42" s="145" t="s">
        <v>157</v>
      </c>
      <c r="N42" s="521">
        <v>2.023873</v>
      </c>
      <c r="O42" s="159">
        <v>2.0708690000000001</v>
      </c>
      <c r="P42" s="519">
        <v>2.3220824626841647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9" t="s">
        <v>0</v>
      </c>
      <c r="B5" s="660"/>
      <c r="C5" s="660"/>
      <c r="D5" s="660"/>
      <c r="E5" s="661"/>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2"/>
      <c r="B6" s="652"/>
      <c r="C6" s="652"/>
      <c r="D6" s="652"/>
      <c r="E6" s="653"/>
      <c r="F6" s="680" t="s">
        <v>13</v>
      </c>
      <c r="G6" s="676" t="s">
        <v>131</v>
      </c>
      <c r="H6" s="678" t="s">
        <v>14</v>
      </c>
      <c r="I6" s="672" t="s">
        <v>130</v>
      </c>
      <c r="J6" s="398" t="s">
        <v>128</v>
      </c>
      <c r="K6" s="399"/>
      <c r="L6" s="399"/>
      <c r="M6" s="400"/>
      <c r="O6" s="674" t="s">
        <v>13</v>
      </c>
      <c r="P6" s="676" t="s">
        <v>131</v>
      </c>
      <c r="Q6" s="678" t="s">
        <v>14</v>
      </c>
      <c r="R6" s="672" t="s">
        <v>130</v>
      </c>
      <c r="S6" s="398" t="s">
        <v>128</v>
      </c>
      <c r="T6" s="399"/>
      <c r="U6" s="399"/>
      <c r="V6" s="400"/>
      <c r="X6" s="674" t="s">
        <v>13</v>
      </c>
      <c r="Y6" s="676" t="s">
        <v>131</v>
      </c>
      <c r="Z6" s="678" t="s">
        <v>14</v>
      </c>
      <c r="AA6" s="672" t="s">
        <v>130</v>
      </c>
      <c r="AB6" s="398" t="s">
        <v>128</v>
      </c>
      <c r="AC6" s="399"/>
      <c r="AD6" s="399"/>
      <c r="AE6" s="400"/>
    </row>
    <row r="7" spans="1:62" ht="31.5" customHeight="1" thickBot="1">
      <c r="A7" s="663"/>
      <c r="B7" s="664"/>
      <c r="C7" s="664"/>
      <c r="D7" s="664"/>
      <c r="E7" s="665"/>
      <c r="F7" s="681"/>
      <c r="G7" s="677"/>
      <c r="H7" s="679"/>
      <c r="I7" s="673"/>
      <c r="J7" s="401" t="s">
        <v>13</v>
      </c>
      <c r="K7" s="402" t="s">
        <v>131</v>
      </c>
      <c r="L7" s="403" t="s">
        <v>14</v>
      </c>
      <c r="M7" s="404" t="s">
        <v>132</v>
      </c>
      <c r="O7" s="675"/>
      <c r="P7" s="677"/>
      <c r="Q7" s="679"/>
      <c r="R7" s="673"/>
      <c r="S7" s="401" t="s">
        <v>13</v>
      </c>
      <c r="T7" s="402" t="s">
        <v>131</v>
      </c>
      <c r="U7" s="403" t="s">
        <v>14</v>
      </c>
      <c r="V7" s="404" t="s">
        <v>132</v>
      </c>
      <c r="X7" s="675"/>
      <c r="Y7" s="677"/>
      <c r="Z7" s="679"/>
      <c r="AA7" s="673"/>
      <c r="AB7" s="401" t="s">
        <v>13</v>
      </c>
      <c r="AC7" s="402" t="s">
        <v>131</v>
      </c>
      <c r="AD7" s="403" t="s">
        <v>14</v>
      </c>
      <c r="AE7" s="404" t="s">
        <v>132</v>
      </c>
    </row>
    <row r="8" spans="1:62" ht="12" customHeight="1" thickTop="1">
      <c r="A8" s="666"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4"/>
      <c r="B9" s="636" t="s">
        <v>2</v>
      </c>
      <c r="C9" s="668"/>
      <c r="D9" s="668"/>
      <c r="E9" s="637"/>
      <c r="F9" s="443">
        <v>78958093</v>
      </c>
      <c r="G9" s="535" t="s">
        <v>203</v>
      </c>
      <c r="H9" s="445">
        <v>148656350.45300001</v>
      </c>
      <c r="I9" s="534" t="s">
        <v>203</v>
      </c>
      <c r="J9" s="374">
        <v>5.3066890661288966</v>
      </c>
      <c r="K9" s="536" t="s">
        <v>203</v>
      </c>
      <c r="L9" s="374">
        <v>3.0000670882110825</v>
      </c>
      <c r="M9" s="533" t="s">
        <v>203</v>
      </c>
      <c r="O9" s="462">
        <v>31620045</v>
      </c>
      <c r="P9" s="535" t="s">
        <v>203</v>
      </c>
      <c r="Q9" s="445">
        <v>57303987.373999998</v>
      </c>
      <c r="R9" s="534" t="s">
        <v>203</v>
      </c>
      <c r="S9" s="374">
        <v>4.8975021492014577</v>
      </c>
      <c r="T9" s="536" t="s">
        <v>203</v>
      </c>
      <c r="U9" s="374">
        <v>3.607931093596207</v>
      </c>
      <c r="V9" s="533" t="s">
        <v>203</v>
      </c>
      <c r="X9" s="462">
        <v>76848</v>
      </c>
      <c r="Y9" s="112" t="s">
        <v>203</v>
      </c>
      <c r="Z9" s="445">
        <v>161919.47899999999</v>
      </c>
      <c r="AA9" s="408" t="s">
        <v>203</v>
      </c>
      <c r="AB9" s="374">
        <v>1.3571795987813005</v>
      </c>
      <c r="AC9" s="537" t="s">
        <v>203</v>
      </c>
      <c r="AD9" s="374">
        <v>2.0513342173987184</v>
      </c>
      <c r="AE9" s="538" t="s">
        <v>203</v>
      </c>
    </row>
    <row r="10" spans="1:62" ht="45" customHeight="1">
      <c r="A10" s="644"/>
      <c r="B10" s="651" t="s">
        <v>3</v>
      </c>
      <c r="C10" s="652"/>
      <c r="D10" s="652"/>
      <c r="E10" s="653"/>
      <c r="F10" s="447">
        <v>1104484</v>
      </c>
      <c r="G10" s="448">
        <v>139.88230440165268</v>
      </c>
      <c r="H10" s="449">
        <v>487752.83500000002</v>
      </c>
      <c r="I10" s="450">
        <v>32.810763449638877</v>
      </c>
      <c r="J10" s="380">
        <v>32.494250901801678</v>
      </c>
      <c r="K10" s="385">
        <v>25.817507013823175</v>
      </c>
      <c r="L10" s="380">
        <v>28.624459288595034</v>
      </c>
      <c r="M10" s="390">
        <v>24.878034475879303</v>
      </c>
      <c r="O10" s="463">
        <v>432601</v>
      </c>
      <c r="P10" s="448">
        <v>136.81226576369517</v>
      </c>
      <c r="Q10" s="449">
        <v>197319.58600000001</v>
      </c>
      <c r="R10" s="450">
        <v>34.433831752784442</v>
      </c>
      <c r="S10" s="380">
        <v>31.789697518057835</v>
      </c>
      <c r="T10" s="385">
        <v>25.636640356417772</v>
      </c>
      <c r="U10" s="380">
        <v>32.139425360247458</v>
      </c>
      <c r="V10" s="390">
        <v>27.537944214788681</v>
      </c>
      <c r="X10" s="463">
        <v>1144</v>
      </c>
      <c r="Y10" s="448">
        <v>148.86529252550491</v>
      </c>
      <c r="Z10" s="449">
        <v>891.07299999999998</v>
      </c>
      <c r="AA10" s="450">
        <v>55.031859384873641</v>
      </c>
      <c r="AB10" s="380">
        <v>39.682539682539669</v>
      </c>
      <c r="AC10" s="385">
        <v>37.812180879014136</v>
      </c>
      <c r="AD10" s="380">
        <v>82.540443428365393</v>
      </c>
      <c r="AE10" s="390">
        <v>78.871197352012814</v>
      </c>
    </row>
    <row r="11" spans="1:62" ht="49.5" customHeight="1">
      <c r="A11" s="644"/>
      <c r="B11" s="465"/>
      <c r="C11" s="641" t="s">
        <v>7</v>
      </c>
      <c r="D11" s="667"/>
      <c r="E11" s="642"/>
      <c r="F11" s="451">
        <v>661186</v>
      </c>
      <c r="G11" s="435">
        <v>83.738851190339659</v>
      </c>
      <c r="H11" s="436">
        <v>390734.95199999999</v>
      </c>
      <c r="I11" s="437">
        <v>26.284444008568396</v>
      </c>
      <c r="J11" s="377">
        <v>21.48415178858518</v>
      </c>
      <c r="K11" s="378">
        <v>15.362236592869621</v>
      </c>
      <c r="L11" s="377">
        <v>27.998144674469685</v>
      </c>
      <c r="M11" s="379">
        <v>24.269962431043695</v>
      </c>
      <c r="O11" s="434">
        <v>260544</v>
      </c>
      <c r="P11" s="435">
        <v>82.398364708209627</v>
      </c>
      <c r="Q11" s="436">
        <v>160069.128</v>
      </c>
      <c r="R11" s="437">
        <v>27.933331576962242</v>
      </c>
      <c r="S11" s="377">
        <v>20.280869569231768</v>
      </c>
      <c r="T11" s="378">
        <v>14.66514178588325</v>
      </c>
      <c r="U11" s="377">
        <v>31.890019488304631</v>
      </c>
      <c r="V11" s="379">
        <v>27.297223384529531</v>
      </c>
      <c r="X11" s="434">
        <v>705</v>
      </c>
      <c r="Y11" s="435">
        <v>91.739537788881961</v>
      </c>
      <c r="Z11" s="436">
        <v>770.28599999999994</v>
      </c>
      <c r="AA11" s="437">
        <v>47.572163939583824</v>
      </c>
      <c r="AB11" s="377">
        <v>26.118067978533091</v>
      </c>
      <c r="AC11" s="378">
        <v>24.42933838309915</v>
      </c>
      <c r="AD11" s="377">
        <v>76.577951997799317</v>
      </c>
      <c r="AE11" s="379">
        <v>73.028557982042116</v>
      </c>
    </row>
    <row r="12" spans="1:62" ht="49.5" customHeight="1">
      <c r="A12" s="644"/>
      <c r="B12" s="465"/>
      <c r="C12" s="649" t="s">
        <v>125</v>
      </c>
      <c r="D12" s="650"/>
      <c r="E12" s="643"/>
      <c r="F12" s="451">
        <v>232266</v>
      </c>
      <c r="G12" s="435">
        <v>29.416363943845504</v>
      </c>
      <c r="H12" s="436">
        <v>52105.773999999998</v>
      </c>
      <c r="I12" s="437">
        <v>3.5051159160855385</v>
      </c>
      <c r="J12" s="377">
        <v>34.850209010682761</v>
      </c>
      <c r="K12" s="378">
        <v>28.054742017386531</v>
      </c>
      <c r="L12" s="377">
        <v>29.356074010981928</v>
      </c>
      <c r="M12" s="379">
        <v>25.588339568943312</v>
      </c>
      <c r="O12" s="434">
        <v>89593</v>
      </c>
      <c r="P12" s="435">
        <v>28.334241776063251</v>
      </c>
      <c r="Q12" s="436">
        <v>19364.701000000001</v>
      </c>
      <c r="R12" s="437">
        <v>3.3792938131188697</v>
      </c>
      <c r="S12" s="377">
        <v>33.966834636721131</v>
      </c>
      <c r="T12" s="378">
        <v>27.712130309998045</v>
      </c>
      <c r="U12" s="377">
        <v>28.727845456129387</v>
      </c>
      <c r="V12" s="379">
        <v>24.245165497842663</v>
      </c>
      <c r="X12" s="434">
        <v>252</v>
      </c>
      <c r="Y12" s="435">
        <v>32.792004996876955</v>
      </c>
      <c r="Z12" s="436">
        <v>85.034000000000006</v>
      </c>
      <c r="AA12" s="437">
        <v>5.2516226290476142</v>
      </c>
      <c r="AB12" s="377">
        <v>60.509554140127392</v>
      </c>
      <c r="AC12" s="378">
        <v>58.360320182051851</v>
      </c>
      <c r="AD12" s="377">
        <v>159.18678371128993</v>
      </c>
      <c r="AE12" s="379">
        <v>153.97686928732108</v>
      </c>
    </row>
    <row r="13" spans="1:62" ht="49.5" customHeight="1" thickBot="1">
      <c r="A13" s="645"/>
      <c r="B13" s="243"/>
      <c r="C13" s="639" t="s">
        <v>8</v>
      </c>
      <c r="D13" s="648"/>
      <c r="E13" s="640"/>
      <c r="F13" s="452">
        <v>211032</v>
      </c>
      <c r="G13" s="412">
        <v>26.727089267467491</v>
      </c>
      <c r="H13" s="433">
        <v>44912.108999999997</v>
      </c>
      <c r="I13" s="413">
        <v>3.0212035249849385</v>
      </c>
      <c r="J13" s="381">
        <v>80.196734749641365</v>
      </c>
      <c r="K13" s="382">
        <v>71.116133597633223</v>
      </c>
      <c r="L13" s="381">
        <v>33.4290624322729</v>
      </c>
      <c r="M13" s="383">
        <v>29.542694683880057</v>
      </c>
      <c r="O13" s="431">
        <v>82464</v>
      </c>
      <c r="P13" s="412">
        <v>26.079659279422277</v>
      </c>
      <c r="Q13" s="433">
        <v>17885.757000000001</v>
      </c>
      <c r="R13" s="413">
        <v>3.1212063627033291</v>
      </c>
      <c r="S13" s="381">
        <v>84.231808940819008</v>
      </c>
      <c r="T13" s="382">
        <v>75.630310699654245</v>
      </c>
      <c r="U13" s="381">
        <v>38.455398579849117</v>
      </c>
      <c r="V13" s="383">
        <v>33.633976779994555</v>
      </c>
      <c r="X13" s="431">
        <v>187</v>
      </c>
      <c r="Y13" s="412">
        <v>24.333749739745993</v>
      </c>
      <c r="Z13" s="433">
        <v>35.753</v>
      </c>
      <c r="AA13" s="413">
        <v>2.2080728162422014</v>
      </c>
      <c r="AB13" s="381">
        <v>81.553398058252441</v>
      </c>
      <c r="AC13" s="382">
        <v>79.122385584252584</v>
      </c>
      <c r="AD13" s="381">
        <v>87.061162559514486</v>
      </c>
      <c r="AE13" s="383">
        <v>83.30104549247767</v>
      </c>
    </row>
    <row r="14" spans="1:62" ht="45.75" customHeight="1">
      <c r="A14" s="644" t="s">
        <v>30</v>
      </c>
      <c r="B14" s="634" t="s">
        <v>4</v>
      </c>
      <c r="C14" s="657" t="s">
        <v>5</v>
      </c>
      <c r="D14" s="651" t="s">
        <v>6</v>
      </c>
      <c r="E14" s="637"/>
      <c r="F14" s="453">
        <v>662830</v>
      </c>
      <c r="G14" s="297">
        <v>93.547254359458037</v>
      </c>
      <c r="H14" s="425" t="s">
        <v>22</v>
      </c>
      <c r="I14" s="408" t="s">
        <v>22</v>
      </c>
      <c r="J14" s="374">
        <v>-7.8606796426913235</v>
      </c>
      <c r="K14" s="297">
        <v>-8.7320498545321925</v>
      </c>
      <c r="L14" s="536" t="s">
        <v>203</v>
      </c>
      <c r="M14" s="533" t="s">
        <v>203</v>
      </c>
      <c r="O14" s="432">
        <v>118697</v>
      </c>
      <c r="P14" s="297">
        <v>41.349302843120341</v>
      </c>
      <c r="Q14" s="425" t="s">
        <v>22</v>
      </c>
      <c r="R14" s="408" t="s">
        <v>22</v>
      </c>
      <c r="S14" s="374">
        <v>-12.253090070376729</v>
      </c>
      <c r="T14" s="297">
        <v>-13.073223906981184</v>
      </c>
      <c r="U14" s="536" t="s">
        <v>203</v>
      </c>
      <c r="V14" s="533" t="s">
        <v>203</v>
      </c>
      <c r="X14" s="432">
        <v>1531</v>
      </c>
      <c r="Y14" s="297">
        <v>216.83197764171032</v>
      </c>
      <c r="Z14" s="425" t="s">
        <v>22</v>
      </c>
      <c r="AA14" s="408" t="s">
        <v>22</v>
      </c>
      <c r="AB14" s="374">
        <v>-19.251054852320664</v>
      </c>
      <c r="AC14" s="297">
        <v>-17.338145457443531</v>
      </c>
      <c r="AD14" s="536" t="s">
        <v>203</v>
      </c>
      <c r="AE14" s="533" t="s">
        <v>203</v>
      </c>
    </row>
    <row r="15" spans="1:62" ht="45.75" customHeight="1">
      <c r="A15" s="644"/>
      <c r="B15" s="634"/>
      <c r="C15" s="657"/>
      <c r="D15" s="113"/>
      <c r="E15" s="242" t="s">
        <v>7</v>
      </c>
      <c r="F15" s="453">
        <v>346420</v>
      </c>
      <c r="G15" s="297">
        <v>48.891329383406685</v>
      </c>
      <c r="H15" s="425" t="s">
        <v>22</v>
      </c>
      <c r="I15" s="408" t="s">
        <v>22</v>
      </c>
      <c r="J15" s="374">
        <v>-10.474452837697797</v>
      </c>
      <c r="K15" s="297">
        <v>-11.321104350791956</v>
      </c>
      <c r="L15" s="536" t="s">
        <v>203</v>
      </c>
      <c r="M15" s="533" t="s">
        <v>203</v>
      </c>
      <c r="O15" s="432">
        <v>64640</v>
      </c>
      <c r="P15" s="297">
        <v>22.517999071411232</v>
      </c>
      <c r="Q15" s="425" t="s">
        <v>22</v>
      </c>
      <c r="R15" s="408" t="s">
        <v>22</v>
      </c>
      <c r="S15" s="374">
        <v>-16.279190249841335</v>
      </c>
      <c r="T15" s="297">
        <v>-17.061693804201255</v>
      </c>
      <c r="U15" s="536" t="s">
        <v>203</v>
      </c>
      <c r="V15" s="533" t="s">
        <v>203</v>
      </c>
      <c r="X15" s="432">
        <v>960</v>
      </c>
      <c r="Y15" s="297">
        <v>135.96257252517435</v>
      </c>
      <c r="Z15" s="425" t="s">
        <v>22</v>
      </c>
      <c r="AA15" s="408" t="s">
        <v>22</v>
      </c>
      <c r="AB15" s="374">
        <v>-16.955017301038069</v>
      </c>
      <c r="AC15" s="297">
        <v>-14.987715718191069</v>
      </c>
      <c r="AD15" s="536" t="s">
        <v>203</v>
      </c>
      <c r="AE15" s="533" t="s">
        <v>203</v>
      </c>
    </row>
    <row r="16" spans="1:62" ht="45.75" customHeight="1">
      <c r="A16" s="644"/>
      <c r="B16" s="634"/>
      <c r="C16" s="657"/>
      <c r="D16" s="113"/>
      <c r="E16" s="242" t="s">
        <v>125</v>
      </c>
      <c r="F16" s="453">
        <v>149507</v>
      </c>
      <c r="G16" s="297">
        <v>21.100386762095098</v>
      </c>
      <c r="H16" s="425" t="s">
        <v>22</v>
      </c>
      <c r="I16" s="408" t="s">
        <v>22</v>
      </c>
      <c r="J16" s="374">
        <v>-2.8885251438741477</v>
      </c>
      <c r="K16" s="297">
        <v>-3.8069174880916989</v>
      </c>
      <c r="L16" s="536" t="s">
        <v>203</v>
      </c>
      <c r="M16" s="533" t="s">
        <v>203</v>
      </c>
      <c r="O16" s="432">
        <v>25427</v>
      </c>
      <c r="P16" s="297">
        <v>8.8577531310144408</v>
      </c>
      <c r="Q16" s="425" t="s">
        <v>22</v>
      </c>
      <c r="R16" s="408" t="s">
        <v>22</v>
      </c>
      <c r="S16" s="374">
        <v>-5.8259259259259295</v>
      </c>
      <c r="T16" s="297">
        <v>-6.7061317900525097</v>
      </c>
      <c r="U16" s="536" t="s">
        <v>203</v>
      </c>
      <c r="V16" s="533" t="s">
        <v>203</v>
      </c>
      <c r="X16" s="432">
        <v>224</v>
      </c>
      <c r="Y16" s="297">
        <v>31.724600255874012</v>
      </c>
      <c r="Z16" s="425" t="s">
        <v>22</v>
      </c>
      <c r="AA16" s="408" t="s">
        <v>22</v>
      </c>
      <c r="AB16" s="374">
        <v>-34.117647058823536</v>
      </c>
      <c r="AC16" s="297">
        <v>-32.556921136431598</v>
      </c>
      <c r="AD16" s="536" t="s">
        <v>203</v>
      </c>
      <c r="AE16" s="533" t="s">
        <v>203</v>
      </c>
    </row>
    <row r="17" spans="1:44" ht="45.75" customHeight="1">
      <c r="A17" s="644"/>
      <c r="B17" s="634"/>
      <c r="C17" s="657"/>
      <c r="D17" s="8"/>
      <c r="E17" s="242" t="s">
        <v>8</v>
      </c>
      <c r="F17" s="453">
        <v>166903</v>
      </c>
      <c r="G17" s="297">
        <v>23.555538213956254</v>
      </c>
      <c r="H17" s="425" t="s">
        <v>22</v>
      </c>
      <c r="I17" s="408" t="s">
        <v>22</v>
      </c>
      <c r="J17" s="374">
        <v>-6.4827733046455194</v>
      </c>
      <c r="K17" s="297">
        <v>-7.3671745062204366</v>
      </c>
      <c r="L17" s="536" t="s">
        <v>203</v>
      </c>
      <c r="M17" s="533" t="s">
        <v>203</v>
      </c>
      <c r="O17" s="432">
        <v>28630</v>
      </c>
      <c r="P17" s="297">
        <v>9.9735506406946737</v>
      </c>
      <c r="Q17" s="425" t="s">
        <v>22</v>
      </c>
      <c r="R17" s="408" t="s">
        <v>22</v>
      </c>
      <c r="S17" s="374">
        <v>-7.8324694974728857</v>
      </c>
      <c r="T17" s="297">
        <v>-8.6939210341938917</v>
      </c>
      <c r="U17" s="536" t="s">
        <v>203</v>
      </c>
      <c r="V17" s="533" t="s">
        <v>203</v>
      </c>
      <c r="X17" s="432">
        <v>347</v>
      </c>
      <c r="Y17" s="297">
        <v>49.144804860661971</v>
      </c>
      <c r="Z17" s="425" t="s">
        <v>22</v>
      </c>
      <c r="AA17" s="408" t="s">
        <v>22</v>
      </c>
      <c r="AB17" s="374">
        <v>-13.25</v>
      </c>
      <c r="AC17" s="297">
        <v>-11.194928076743295</v>
      </c>
      <c r="AD17" s="536" t="s">
        <v>203</v>
      </c>
      <c r="AE17" s="533" t="s">
        <v>203</v>
      </c>
    </row>
    <row r="18" spans="1:44" ht="45.75" customHeight="1">
      <c r="A18" s="644"/>
      <c r="B18" s="634"/>
      <c r="C18" s="657"/>
      <c r="D18" s="641" t="s">
        <v>3</v>
      </c>
      <c r="E18" s="642"/>
      <c r="F18" s="453">
        <v>192519</v>
      </c>
      <c r="G18" s="297">
        <v>27.170803768731805</v>
      </c>
      <c r="H18" s="453">
        <v>97662.311000000002</v>
      </c>
      <c r="I18" s="414">
        <v>6.8825319628471231</v>
      </c>
      <c r="J18" s="374">
        <v>-5.6108215705789775</v>
      </c>
      <c r="K18" s="297">
        <v>-6.503468901648688</v>
      </c>
      <c r="L18" s="297">
        <v>-14.149690563811518</v>
      </c>
      <c r="M18" s="379">
        <v>-13.478342945269844</v>
      </c>
      <c r="O18" s="432">
        <v>71767</v>
      </c>
      <c r="P18" s="297">
        <v>25.000761747493346</v>
      </c>
      <c r="Q18" s="453">
        <v>67100.332999999999</v>
      </c>
      <c r="R18" s="414">
        <v>12.234817425606824</v>
      </c>
      <c r="S18" s="374">
        <v>-14.911552688987953</v>
      </c>
      <c r="T18" s="297">
        <v>-15.706838982258759</v>
      </c>
      <c r="U18" s="297">
        <v>-16.106333731574125</v>
      </c>
      <c r="V18" s="379">
        <v>-15.881833995894098</v>
      </c>
      <c r="X18" s="432">
        <v>430</v>
      </c>
      <c r="Y18" s="297">
        <v>60.899902276901003</v>
      </c>
      <c r="Z18" s="453">
        <v>151.12299999999999</v>
      </c>
      <c r="AA18" s="414">
        <v>9.6679846554796605</v>
      </c>
      <c r="AB18" s="374">
        <v>-11.15702479338843</v>
      </c>
      <c r="AC18" s="297">
        <v>-9.0523711458299516</v>
      </c>
      <c r="AD18" s="297">
        <v>40.252062625868888</v>
      </c>
      <c r="AE18" s="379">
        <v>42.06820622307302</v>
      </c>
    </row>
    <row r="19" spans="1:44" ht="45.75" customHeight="1">
      <c r="A19" s="644"/>
      <c r="B19" s="634"/>
      <c r="C19" s="657"/>
      <c r="D19" s="114"/>
      <c r="E19" s="242" t="s">
        <v>7</v>
      </c>
      <c r="F19" s="453">
        <v>91128</v>
      </c>
      <c r="G19" s="297">
        <v>12.861177368659673</v>
      </c>
      <c r="H19" s="453">
        <v>45919.631999999998</v>
      </c>
      <c r="I19" s="414">
        <v>3.2360829036922705</v>
      </c>
      <c r="J19" s="374">
        <v>-12.078497206865606</v>
      </c>
      <c r="K19" s="297">
        <v>-12.909979121613034</v>
      </c>
      <c r="L19" s="297">
        <v>-26.91793845247463</v>
      </c>
      <c r="M19" s="298">
        <v>-26.346438264528132</v>
      </c>
      <c r="O19" s="432">
        <v>31515</v>
      </c>
      <c r="P19" s="297">
        <v>10.978569627715423</v>
      </c>
      <c r="Q19" s="453">
        <v>28736.286</v>
      </c>
      <c r="R19" s="414">
        <v>5.2396642010706778</v>
      </c>
      <c r="S19" s="374">
        <v>-20.726952584580559</v>
      </c>
      <c r="T19" s="297">
        <v>-21.467884756075591</v>
      </c>
      <c r="U19" s="297">
        <v>-32.841653876536498</v>
      </c>
      <c r="V19" s="298">
        <v>-32.661937914366163</v>
      </c>
      <c r="X19" s="432">
        <v>254</v>
      </c>
      <c r="Y19" s="297">
        <v>35.97343064728571</v>
      </c>
      <c r="Z19" s="453">
        <v>111.449</v>
      </c>
      <c r="AA19" s="414">
        <v>7.1298691917745982</v>
      </c>
      <c r="AB19" s="374">
        <v>-15.050167224080269</v>
      </c>
      <c r="AC19" s="297">
        <v>-13.037740524101665</v>
      </c>
      <c r="AD19" s="297">
        <v>67.827186892948049</v>
      </c>
      <c r="AE19" s="298">
        <v>70.000404635388492</v>
      </c>
    </row>
    <row r="20" spans="1:44" ht="45.75" customHeight="1">
      <c r="A20" s="644"/>
      <c r="B20" s="634"/>
      <c r="C20" s="657"/>
      <c r="D20" s="114"/>
      <c r="E20" s="242" t="s">
        <v>125</v>
      </c>
      <c r="F20" s="453">
        <v>39643</v>
      </c>
      <c r="G20" s="297">
        <v>5.5949395841648615</v>
      </c>
      <c r="H20" s="453">
        <v>18861.965</v>
      </c>
      <c r="I20" s="414">
        <v>1.329254608715984</v>
      </c>
      <c r="J20" s="374">
        <v>4.8562435527812227</v>
      </c>
      <c r="K20" s="297">
        <v>3.8646082031487055</v>
      </c>
      <c r="L20" s="297">
        <v>8.7250172509489659</v>
      </c>
      <c r="M20" s="298">
        <v>9.575244604661421</v>
      </c>
      <c r="O20" s="432">
        <v>17911</v>
      </c>
      <c r="P20" s="297">
        <v>6.2394783627482457</v>
      </c>
      <c r="Q20" s="453">
        <v>13997.196</v>
      </c>
      <c r="R20" s="414">
        <v>2.552195046937161</v>
      </c>
      <c r="S20" s="374">
        <v>4.5775675833479283</v>
      </c>
      <c r="T20" s="297">
        <v>3.6001245965386914</v>
      </c>
      <c r="U20" s="297">
        <v>15.764081448406159</v>
      </c>
      <c r="V20" s="298">
        <v>16.073866523280017</v>
      </c>
      <c r="X20" s="432">
        <v>57</v>
      </c>
      <c r="Y20" s="297">
        <v>8.0727777436822272</v>
      </c>
      <c r="Z20" s="453">
        <v>15.648999999999999</v>
      </c>
      <c r="AA20" s="414">
        <v>1.0011334599869059</v>
      </c>
      <c r="AB20" s="374">
        <v>-22.972972972972968</v>
      </c>
      <c r="AC20" s="297">
        <v>-21.148234291991074</v>
      </c>
      <c r="AD20" s="297">
        <v>-21.468359512219607</v>
      </c>
      <c r="AE20" s="298">
        <v>-20.451442303449014</v>
      </c>
    </row>
    <row r="21" spans="1:44" ht="45.75" customHeight="1">
      <c r="A21" s="644"/>
      <c r="B21" s="634"/>
      <c r="C21" s="657"/>
      <c r="D21" s="114"/>
      <c r="E21" s="242" t="s">
        <v>8</v>
      </c>
      <c r="F21" s="453">
        <v>61748</v>
      </c>
      <c r="G21" s="297">
        <v>8.7146868159072692</v>
      </c>
      <c r="H21" s="453">
        <v>32880.714</v>
      </c>
      <c r="I21" s="414">
        <v>2.3171944504388686</v>
      </c>
      <c r="J21" s="374">
        <v>-1.2174246908445099</v>
      </c>
      <c r="K21" s="297">
        <v>-2.1516207890958157</v>
      </c>
      <c r="L21" s="297">
        <v>-2.0752741266930315</v>
      </c>
      <c r="M21" s="298">
        <v>-1.3095048249497978</v>
      </c>
      <c r="O21" s="432">
        <v>22341</v>
      </c>
      <c r="P21" s="297">
        <v>7.7827137570296774</v>
      </c>
      <c r="Q21" s="453">
        <v>24366.850999999999</v>
      </c>
      <c r="R21" s="414">
        <v>4.4429581775989853</v>
      </c>
      <c r="S21" s="374">
        <v>-18.647585754861268</v>
      </c>
      <c r="T21" s="297">
        <v>-19.407952902438467</v>
      </c>
      <c r="U21" s="297">
        <v>-2.9309866446131849</v>
      </c>
      <c r="V21" s="298">
        <v>-2.6712296354096452</v>
      </c>
      <c r="X21" s="432">
        <v>119</v>
      </c>
      <c r="Y21" s="297">
        <v>16.853693885933069</v>
      </c>
      <c r="Z21" s="453">
        <v>24.024999999999999</v>
      </c>
      <c r="AA21" s="414">
        <v>1.5369820037181556</v>
      </c>
      <c r="AB21" s="374">
        <v>7.2072072072072046</v>
      </c>
      <c r="AC21" s="297">
        <v>9.7469019795679515</v>
      </c>
      <c r="AD21" s="297">
        <v>12.177242377550527</v>
      </c>
      <c r="AE21" s="298">
        <v>13.62984119628922</v>
      </c>
    </row>
    <row r="22" spans="1:44" ht="45.75" customHeight="1">
      <c r="A22" s="644"/>
      <c r="B22" s="634"/>
      <c r="C22" s="657"/>
      <c r="D22" s="641" t="s">
        <v>20</v>
      </c>
      <c r="E22" s="643"/>
      <c r="F22" s="453">
        <v>3709</v>
      </c>
      <c r="G22" s="297">
        <v>0.52346267733691876</v>
      </c>
      <c r="H22" s="453">
        <v>69156.582999999999</v>
      </c>
      <c r="I22" s="414">
        <v>4.8736548220611944</v>
      </c>
      <c r="J22" s="374">
        <v>-4.2097107438016508</v>
      </c>
      <c r="K22" s="297">
        <v>-5.1156085116361112</v>
      </c>
      <c r="L22" s="297">
        <v>-1.9563915267752918E-3</v>
      </c>
      <c r="M22" s="298">
        <v>0.78002621140460349</v>
      </c>
      <c r="O22" s="432">
        <v>1201</v>
      </c>
      <c r="P22" s="297">
        <v>0.41838052111331825</v>
      </c>
      <c r="Q22" s="453">
        <v>32605.695</v>
      </c>
      <c r="R22" s="414">
        <v>5.9451974010325905</v>
      </c>
      <c r="S22" s="374">
        <v>-22.315653298835699</v>
      </c>
      <c r="T22" s="297">
        <v>-23.041736546157296</v>
      </c>
      <c r="U22" s="297">
        <v>-10.804751591262118</v>
      </c>
      <c r="V22" s="298">
        <v>-10.566064803780336</v>
      </c>
      <c r="X22" s="432">
        <v>1</v>
      </c>
      <c r="Y22" s="297">
        <v>0.14162767971372325</v>
      </c>
      <c r="Z22" s="453">
        <v>1.9350000000000001</v>
      </c>
      <c r="AA22" s="414">
        <v>0.12379022589779942</v>
      </c>
      <c r="AB22" s="374">
        <v>0</v>
      </c>
      <c r="AC22" s="297">
        <v>2.3689589893448897</v>
      </c>
      <c r="AD22" s="297">
        <v>298.96907216494844</v>
      </c>
      <c r="AE22" s="298">
        <v>304.13537854453949</v>
      </c>
    </row>
    <row r="23" spans="1:44" ht="45.75" customHeight="1">
      <c r="A23" s="644"/>
      <c r="B23" s="634"/>
      <c r="C23" s="657"/>
      <c r="D23" s="113"/>
      <c r="E23" s="242" t="s">
        <v>7</v>
      </c>
      <c r="F23" s="453">
        <v>853</v>
      </c>
      <c r="G23" s="297">
        <v>0.12038653647031321</v>
      </c>
      <c r="H23" s="453">
        <v>24548.691999999999</v>
      </c>
      <c r="I23" s="414">
        <v>1.7300139184305139</v>
      </c>
      <c r="J23" s="374">
        <v>-12.33299075025694</v>
      </c>
      <c r="K23" s="297">
        <v>-13.162065895647274</v>
      </c>
      <c r="L23" s="297">
        <v>-3.2652572116834904</v>
      </c>
      <c r="M23" s="298">
        <v>-2.5087935526975116</v>
      </c>
      <c r="O23" s="432">
        <v>366</v>
      </c>
      <c r="P23" s="297">
        <v>0.12749980909864653</v>
      </c>
      <c r="Q23" s="453">
        <v>16159.191000000001</v>
      </c>
      <c r="R23" s="414">
        <v>2.9464049251515485</v>
      </c>
      <c r="S23" s="374">
        <v>-22.29299363057325</v>
      </c>
      <c r="T23" s="297">
        <v>-23.019288668380497</v>
      </c>
      <c r="U23" s="297">
        <v>-5.1372789825698533</v>
      </c>
      <c r="V23" s="298">
        <v>-4.8834260191511305</v>
      </c>
      <c r="X23" s="627" t="s">
        <v>22</v>
      </c>
      <c r="Y23" s="537" t="s">
        <v>22</v>
      </c>
      <c r="Z23" s="628" t="s">
        <v>22</v>
      </c>
      <c r="AA23" s="629" t="s">
        <v>22</v>
      </c>
      <c r="AB23" s="630" t="s">
        <v>22</v>
      </c>
      <c r="AC23" s="537" t="s">
        <v>22</v>
      </c>
      <c r="AD23" s="537" t="s">
        <v>22</v>
      </c>
      <c r="AE23" s="538" t="s">
        <v>22</v>
      </c>
    </row>
    <row r="24" spans="1:44" ht="45.75" customHeight="1">
      <c r="A24" s="644"/>
      <c r="B24" s="634"/>
      <c r="C24" s="657"/>
      <c r="D24" s="113"/>
      <c r="E24" s="242" t="s">
        <v>125</v>
      </c>
      <c r="F24" s="453">
        <v>359</v>
      </c>
      <c r="G24" s="297">
        <v>5.066678381341435E-2</v>
      </c>
      <c r="H24" s="453">
        <v>1613.3430000000001</v>
      </c>
      <c r="I24" s="414">
        <v>0.11369672344263559</v>
      </c>
      <c r="J24" s="374">
        <v>0.27932960893855352</v>
      </c>
      <c r="K24" s="297">
        <v>-0.66902143539024905</v>
      </c>
      <c r="L24" s="297">
        <v>5.3072581940087389</v>
      </c>
      <c r="M24" s="298">
        <v>6.1307587436049147</v>
      </c>
      <c r="O24" s="432">
        <v>245</v>
      </c>
      <c r="P24" s="297">
        <v>8.5348232866580331E-2</v>
      </c>
      <c r="Q24" s="453">
        <v>1102.6980000000001</v>
      </c>
      <c r="R24" s="414">
        <v>0.20106172506747166</v>
      </c>
      <c r="S24" s="374">
        <v>15.023474178403745</v>
      </c>
      <c r="T24" s="297">
        <v>13.948397651456347</v>
      </c>
      <c r="U24" s="297">
        <v>61.83423225096314</v>
      </c>
      <c r="V24" s="298">
        <v>62.267301205752602</v>
      </c>
      <c r="X24" s="627" t="s">
        <v>22</v>
      </c>
      <c r="Y24" s="537" t="s">
        <v>22</v>
      </c>
      <c r="Z24" s="628" t="s">
        <v>22</v>
      </c>
      <c r="AA24" s="629" t="s">
        <v>22</v>
      </c>
      <c r="AB24" s="631" t="s">
        <v>22</v>
      </c>
      <c r="AC24" s="537" t="s">
        <v>22</v>
      </c>
      <c r="AD24" s="537" t="s">
        <v>22</v>
      </c>
      <c r="AE24" s="538" t="s">
        <v>22</v>
      </c>
    </row>
    <row r="25" spans="1:44" ht="45.75" customHeight="1">
      <c r="A25" s="644"/>
      <c r="B25" s="634"/>
      <c r="C25" s="657"/>
      <c r="D25" s="8"/>
      <c r="E25" s="16" t="s">
        <v>8</v>
      </c>
      <c r="F25" s="453">
        <v>2497</v>
      </c>
      <c r="G25" s="297">
        <v>0.35240935705319121</v>
      </c>
      <c r="H25" s="453">
        <v>42994.548000000003</v>
      </c>
      <c r="I25" s="414">
        <v>3.0299441801880449</v>
      </c>
      <c r="J25" s="374">
        <v>-1.731601731601728</v>
      </c>
      <c r="K25" s="297">
        <v>-2.660935209256408</v>
      </c>
      <c r="L25" s="297">
        <v>1.765676120437206</v>
      </c>
      <c r="M25" s="298">
        <v>2.56148157252494</v>
      </c>
      <c r="O25" s="432">
        <v>590</v>
      </c>
      <c r="P25" s="297">
        <v>0.20553247914809139</v>
      </c>
      <c r="Q25" s="453">
        <v>15343.806</v>
      </c>
      <c r="R25" s="414">
        <v>2.7977307508135696</v>
      </c>
      <c r="S25" s="374">
        <v>-31.55452436194895</v>
      </c>
      <c r="T25" s="297">
        <v>-32.194255727740341</v>
      </c>
      <c r="U25" s="297">
        <v>-18.556220909914316</v>
      </c>
      <c r="V25" s="298">
        <v>-18.338277080638733</v>
      </c>
      <c r="X25" s="432">
        <v>1</v>
      </c>
      <c r="Y25" s="297">
        <v>0.14162767971372325</v>
      </c>
      <c r="Z25" s="453">
        <v>1.9350000000000001</v>
      </c>
      <c r="AA25" s="414">
        <v>0.12379022589779942</v>
      </c>
      <c r="AB25" s="374">
        <v>0</v>
      </c>
      <c r="AC25" s="297">
        <v>2.3689589893448897</v>
      </c>
      <c r="AD25" s="297">
        <v>298.96907216494844</v>
      </c>
      <c r="AE25" s="298">
        <v>304.13537854453949</v>
      </c>
    </row>
    <row r="26" spans="1:44" ht="45.75" customHeight="1">
      <c r="A26" s="644"/>
      <c r="B26" s="634"/>
      <c r="C26" s="658"/>
      <c r="D26" s="636" t="s">
        <v>9</v>
      </c>
      <c r="E26" s="637"/>
      <c r="F26" s="453">
        <v>859058</v>
      </c>
      <c r="G26" s="297">
        <v>121.24152080552676</v>
      </c>
      <c r="H26" s="425" t="s">
        <v>22</v>
      </c>
      <c r="I26" s="408" t="s">
        <v>22</v>
      </c>
      <c r="J26" s="374">
        <v>-7.3505224797322626</v>
      </c>
      <c r="K26" s="297">
        <v>-8.2267172958076458</v>
      </c>
      <c r="L26" s="536" t="s">
        <v>203</v>
      </c>
      <c r="M26" s="533" t="s">
        <v>203</v>
      </c>
      <c r="O26" s="432">
        <v>191665</v>
      </c>
      <c r="P26" s="297">
        <v>66.768445111727004</v>
      </c>
      <c r="Q26" s="425" t="s">
        <v>22</v>
      </c>
      <c r="R26" s="408" t="s">
        <v>22</v>
      </c>
      <c r="S26" s="374">
        <v>-13.337282173248568</v>
      </c>
      <c r="T26" s="297">
        <v>-14.147282517634821</v>
      </c>
      <c r="U26" s="536" t="s">
        <v>203</v>
      </c>
      <c r="V26" s="533" t="s">
        <v>203</v>
      </c>
      <c r="X26" s="432">
        <v>1962</v>
      </c>
      <c r="Y26" s="297">
        <v>277.87350759832503</v>
      </c>
      <c r="Z26" s="425" t="s">
        <v>22</v>
      </c>
      <c r="AA26" s="408" t="s">
        <v>22</v>
      </c>
      <c r="AB26" s="374">
        <v>-17.597648047039058</v>
      </c>
      <c r="AC26" s="297">
        <v>-15.645570123017777</v>
      </c>
      <c r="AD26" s="536" t="s">
        <v>203</v>
      </c>
      <c r="AE26" s="533" t="s">
        <v>203</v>
      </c>
    </row>
    <row r="27" spans="1:44" ht="43.5" customHeight="1">
      <c r="A27" s="644"/>
      <c r="B27" s="634"/>
      <c r="C27" s="638" t="s">
        <v>10</v>
      </c>
      <c r="D27" s="636" t="s">
        <v>6</v>
      </c>
      <c r="E27" s="637"/>
      <c r="F27" s="453">
        <v>12636</v>
      </c>
      <c r="G27" s="297">
        <v>1.7833578837501498</v>
      </c>
      <c r="H27" s="425" t="s">
        <v>22</v>
      </c>
      <c r="I27" s="408" t="s">
        <v>22</v>
      </c>
      <c r="J27" s="374">
        <v>-3.5714285714285694</v>
      </c>
      <c r="K27" s="297">
        <v>-4.4833626337526908</v>
      </c>
      <c r="L27" s="536" t="s">
        <v>203</v>
      </c>
      <c r="M27" s="533" t="s">
        <v>203</v>
      </c>
      <c r="O27" s="432">
        <v>6146</v>
      </c>
      <c r="P27" s="297">
        <v>2.1410213844816437</v>
      </c>
      <c r="Q27" s="425" t="s">
        <v>22</v>
      </c>
      <c r="R27" s="408" t="s">
        <v>22</v>
      </c>
      <c r="S27" s="374">
        <v>-3.3799717025624858</v>
      </c>
      <c r="T27" s="297">
        <v>-4.2830388825231438</v>
      </c>
      <c r="U27" s="536" t="s">
        <v>203</v>
      </c>
      <c r="V27" s="533" t="s">
        <v>203</v>
      </c>
      <c r="X27" s="432">
        <v>21</v>
      </c>
      <c r="Y27" s="297">
        <v>2.9741812739881883</v>
      </c>
      <c r="Z27" s="425" t="s">
        <v>22</v>
      </c>
      <c r="AA27" s="408" t="s">
        <v>22</v>
      </c>
      <c r="AB27" s="374">
        <v>-16</v>
      </c>
      <c r="AC27" s="297">
        <v>-14.010074448950277</v>
      </c>
      <c r="AD27" s="536" t="s">
        <v>203</v>
      </c>
      <c r="AE27" s="533" t="s">
        <v>203</v>
      </c>
      <c r="AR27" s="3"/>
    </row>
    <row r="28" spans="1:44" ht="45.75" customHeight="1">
      <c r="A28" s="644"/>
      <c r="B28" s="634"/>
      <c r="C28" s="634"/>
      <c r="D28" s="636" t="s">
        <v>3</v>
      </c>
      <c r="E28" s="637"/>
      <c r="F28" s="453">
        <v>6760</v>
      </c>
      <c r="G28" s="297">
        <v>0.95405977319966861</v>
      </c>
      <c r="H28" s="384">
        <v>-16097.642</v>
      </c>
      <c r="I28" s="414">
        <v>-1.1344451555264783</v>
      </c>
      <c r="J28" s="374">
        <v>-6.7714797958902295</v>
      </c>
      <c r="K28" s="297">
        <v>-7.6531506730448911</v>
      </c>
      <c r="L28" s="297">
        <v>-3.017653131651187</v>
      </c>
      <c r="M28" s="298">
        <v>-2.2592532139544232</v>
      </c>
      <c r="O28" s="432">
        <v>3251</v>
      </c>
      <c r="P28" s="297">
        <v>1.1325187961193985</v>
      </c>
      <c r="Q28" s="384">
        <v>-8830.7090000000007</v>
      </c>
      <c r="R28" s="414">
        <v>-1.6101576180503161</v>
      </c>
      <c r="S28" s="374">
        <v>-5.9044862518089758</v>
      </c>
      <c r="T28" s="297">
        <v>-6.7839578452755092</v>
      </c>
      <c r="U28" s="297">
        <v>-13.11455570518504</v>
      </c>
      <c r="V28" s="298">
        <v>-12.88204996135191</v>
      </c>
      <c r="X28" s="432">
        <v>19</v>
      </c>
      <c r="Y28" s="297">
        <v>2.6909259145607418</v>
      </c>
      <c r="Z28" s="384">
        <v>-12.997</v>
      </c>
      <c r="AA28" s="414">
        <v>-0.83147367751612355</v>
      </c>
      <c r="AB28" s="374">
        <v>-9.5238095238095184</v>
      </c>
      <c r="AC28" s="297">
        <v>-7.3804656763069971</v>
      </c>
      <c r="AD28" s="297">
        <v>-64.114528687393005</v>
      </c>
      <c r="AE28" s="298">
        <v>-63.64984269463941</v>
      </c>
    </row>
    <row r="29" spans="1:44" ht="42.75" customHeight="1" thickBot="1">
      <c r="A29" s="644"/>
      <c r="B29" s="635"/>
      <c r="C29" s="635"/>
      <c r="D29" s="639" t="s">
        <v>9</v>
      </c>
      <c r="E29" s="640"/>
      <c r="F29" s="454">
        <v>19396</v>
      </c>
      <c r="G29" s="387">
        <v>2.7374176569498183</v>
      </c>
      <c r="H29" s="426" t="s">
        <v>22</v>
      </c>
      <c r="I29" s="409" t="s">
        <v>22</v>
      </c>
      <c r="J29" s="375">
        <v>-4.7113731269958237</v>
      </c>
      <c r="K29" s="382">
        <v>-5.6125266265263747</v>
      </c>
      <c r="L29" s="539" t="s">
        <v>203</v>
      </c>
      <c r="M29" s="540" t="s">
        <v>203</v>
      </c>
      <c r="O29" s="438">
        <v>9397</v>
      </c>
      <c r="P29" s="387">
        <v>3.2735401806010422</v>
      </c>
      <c r="Q29" s="426" t="s">
        <v>22</v>
      </c>
      <c r="R29" s="409" t="s">
        <v>22</v>
      </c>
      <c r="S29" s="375">
        <v>-4.2685411572942087</v>
      </c>
      <c r="T29" s="382">
        <v>-5.1633032484878498</v>
      </c>
      <c r="U29" s="539" t="s">
        <v>203</v>
      </c>
      <c r="V29" s="540" t="s">
        <v>203</v>
      </c>
      <c r="X29" s="438">
        <v>40</v>
      </c>
      <c r="Y29" s="387">
        <v>5.6651071885489301</v>
      </c>
      <c r="Z29" s="426" t="s">
        <v>22</v>
      </c>
      <c r="AA29" s="409" t="s">
        <v>22</v>
      </c>
      <c r="AB29" s="375">
        <v>-13.043478260869563</v>
      </c>
      <c r="AC29" s="382">
        <v>-10.983513922308788</v>
      </c>
      <c r="AD29" s="539" t="s">
        <v>203</v>
      </c>
      <c r="AE29" s="540" t="s">
        <v>203</v>
      </c>
    </row>
    <row r="30" spans="1:44" ht="47.25" customHeight="1">
      <c r="A30" s="644"/>
      <c r="B30" s="647" t="s">
        <v>24</v>
      </c>
      <c r="C30" s="636" t="s">
        <v>11</v>
      </c>
      <c r="D30" s="668"/>
      <c r="E30" s="637"/>
      <c r="F30" s="443">
        <v>83847</v>
      </c>
      <c r="G30" s="444">
        <v>10.619177441380202</v>
      </c>
      <c r="H30" s="445">
        <v>310556.80300000001</v>
      </c>
      <c r="I30" s="446">
        <v>20.890920707634844</v>
      </c>
      <c r="J30" s="374">
        <v>-11.732566953006568</v>
      </c>
      <c r="K30" s="297">
        <v>-16.180601792954874</v>
      </c>
      <c r="L30" s="297">
        <v>-8.0954275808958158</v>
      </c>
      <c r="M30" s="391">
        <v>-10.772317905001472</v>
      </c>
      <c r="O30" s="462">
        <v>36568</v>
      </c>
      <c r="P30" s="444">
        <v>11.564815926100042</v>
      </c>
      <c r="Q30" s="445">
        <v>118468.22100000001</v>
      </c>
      <c r="R30" s="446">
        <v>20.67364356808292</v>
      </c>
      <c r="S30" s="374">
        <v>-4.2672391224671458</v>
      </c>
      <c r="T30" s="297">
        <v>-8.7368536751552881</v>
      </c>
      <c r="U30" s="297">
        <v>10.624670768304227</v>
      </c>
      <c r="V30" s="391">
        <v>6.7723962834170379</v>
      </c>
      <c r="X30" s="462">
        <v>117</v>
      </c>
      <c r="Y30" s="444">
        <v>15.224859462835729</v>
      </c>
      <c r="Z30" s="445">
        <v>492.029</v>
      </c>
      <c r="AA30" s="446">
        <v>30.38726427720287</v>
      </c>
      <c r="AB30" s="374">
        <v>-26.415094339622641</v>
      </c>
      <c r="AC30" s="297">
        <v>-27.400401282217473</v>
      </c>
      <c r="AD30" s="297">
        <v>141.16822452810766</v>
      </c>
      <c r="AE30" s="391">
        <v>136.3205012237762</v>
      </c>
    </row>
    <row r="31" spans="1:44" ht="50.25" customHeight="1">
      <c r="A31" s="644"/>
      <c r="B31" s="634"/>
      <c r="C31" s="636" t="s">
        <v>21</v>
      </c>
      <c r="D31" s="668"/>
      <c r="E31" s="637"/>
      <c r="F31" s="443">
        <v>12447</v>
      </c>
      <c r="G31" s="444">
        <v>1.5764058536722767</v>
      </c>
      <c r="H31" s="445">
        <v>67769.349000000002</v>
      </c>
      <c r="I31" s="446">
        <v>4.5587927319274746</v>
      </c>
      <c r="J31" s="374">
        <v>-18.636423061838144</v>
      </c>
      <c r="K31" s="297">
        <v>-22.736553907730979</v>
      </c>
      <c r="L31" s="297">
        <v>-28.10125439425228</v>
      </c>
      <c r="M31" s="298">
        <v>-30.195438082411783</v>
      </c>
      <c r="O31" s="462">
        <v>6155</v>
      </c>
      <c r="P31" s="444">
        <v>1.9465500444417456</v>
      </c>
      <c r="Q31" s="445">
        <v>22889.941999999999</v>
      </c>
      <c r="R31" s="446">
        <v>3.9944763094069855</v>
      </c>
      <c r="S31" s="374">
        <v>-21.970081135902646</v>
      </c>
      <c r="T31" s="297">
        <v>-25.613177372792791</v>
      </c>
      <c r="U31" s="297">
        <v>-30.453469744129194</v>
      </c>
      <c r="V31" s="298">
        <v>-32.875283270501171</v>
      </c>
      <c r="X31" s="632" t="s">
        <v>22</v>
      </c>
      <c r="Y31" s="112" t="s">
        <v>22</v>
      </c>
      <c r="Z31" s="425" t="s">
        <v>22</v>
      </c>
      <c r="AA31" s="408" t="s">
        <v>22</v>
      </c>
      <c r="AB31" s="630" t="s">
        <v>22</v>
      </c>
      <c r="AC31" s="537" t="s">
        <v>22</v>
      </c>
      <c r="AD31" s="537" t="s">
        <v>22</v>
      </c>
      <c r="AE31" s="538" t="s">
        <v>22</v>
      </c>
    </row>
    <row r="32" spans="1:44" ht="45" customHeight="1" thickBot="1">
      <c r="A32" s="645"/>
      <c r="B32" s="635"/>
      <c r="C32" s="654" t="s">
        <v>12</v>
      </c>
      <c r="D32" s="655"/>
      <c r="E32" s="656"/>
      <c r="F32" s="457">
        <v>59897</v>
      </c>
      <c r="G32" s="458">
        <v>7.5859228261756515</v>
      </c>
      <c r="H32" s="455">
        <v>811369.61600000004</v>
      </c>
      <c r="I32" s="456">
        <v>54.58021897668791</v>
      </c>
      <c r="J32" s="375">
        <v>-20.947881059536229</v>
      </c>
      <c r="K32" s="297">
        <v>-24.931531281149844</v>
      </c>
      <c r="L32" s="297">
        <v>-17.29858137017753</v>
      </c>
      <c r="M32" s="388">
        <v>-19.707412851493089</v>
      </c>
      <c r="O32" s="464">
        <v>21612</v>
      </c>
      <c r="P32" s="458">
        <v>6.8349048839114559</v>
      </c>
      <c r="Q32" s="455">
        <v>293469.04300000001</v>
      </c>
      <c r="R32" s="456">
        <v>51.21267409973516</v>
      </c>
      <c r="S32" s="375">
        <v>-18.962090817053507</v>
      </c>
      <c r="T32" s="297">
        <v>-22.745625470011817</v>
      </c>
      <c r="U32" s="297">
        <v>-24.116742388434133</v>
      </c>
      <c r="V32" s="388">
        <v>-26.759219288902429</v>
      </c>
      <c r="X32" s="464">
        <v>98</v>
      </c>
      <c r="Y32" s="458">
        <v>12.75244638767437</v>
      </c>
      <c r="Z32" s="455">
        <v>1689.538</v>
      </c>
      <c r="AA32" s="456">
        <v>104.34433277789883</v>
      </c>
      <c r="AB32" s="375">
        <v>8.8888888888888857</v>
      </c>
      <c r="AC32" s="297">
        <v>7.4308591852314549</v>
      </c>
      <c r="AD32" s="297">
        <v>56.031865062946963</v>
      </c>
      <c r="AE32" s="388">
        <v>52.895468010789756</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9" t="s">
        <v>29</v>
      </c>
      <c r="B34" s="670"/>
      <c r="C34" s="670"/>
      <c r="D34" s="670"/>
      <c r="E34" s="671"/>
      <c r="F34" s="420" t="s">
        <v>22</v>
      </c>
      <c r="G34" s="181" t="s">
        <v>22</v>
      </c>
      <c r="H34" s="461">
        <v>1828169.855</v>
      </c>
      <c r="I34" s="409" t="s">
        <v>22</v>
      </c>
      <c r="J34" s="541" t="s">
        <v>203</v>
      </c>
      <c r="K34" s="539" t="s">
        <v>203</v>
      </c>
      <c r="L34" s="389">
        <v>-6.6677957963254926</v>
      </c>
      <c r="M34" s="540" t="s">
        <v>203</v>
      </c>
      <c r="O34" s="422" t="s">
        <v>22</v>
      </c>
      <c r="P34" s="181" t="s">
        <v>22</v>
      </c>
      <c r="Q34" s="461">
        <v>723022.11100000003</v>
      </c>
      <c r="R34" s="409" t="s">
        <v>22</v>
      </c>
      <c r="S34" s="541" t="s">
        <v>203</v>
      </c>
      <c r="T34" s="539" t="s">
        <v>203</v>
      </c>
      <c r="U34" s="389">
        <v>-7.5941715646956993</v>
      </c>
      <c r="V34" s="540" t="s">
        <v>203</v>
      </c>
      <c r="X34" s="422" t="s">
        <v>22</v>
      </c>
      <c r="Y34" s="181" t="s">
        <v>22</v>
      </c>
      <c r="Z34" s="461">
        <v>3212.701</v>
      </c>
      <c r="AA34" s="409" t="s">
        <v>22</v>
      </c>
      <c r="AB34" s="541" t="s">
        <v>203</v>
      </c>
      <c r="AC34" s="539" t="s">
        <v>203</v>
      </c>
      <c r="AD34" s="389">
        <v>72.203786477448233</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9" t="s">
        <v>0</v>
      </c>
      <c r="B43" s="660"/>
      <c r="C43" s="660"/>
      <c r="D43" s="660"/>
      <c r="E43" s="661"/>
      <c r="F43" s="418" t="s">
        <v>28</v>
      </c>
      <c r="G43" s="395"/>
      <c r="H43" s="423"/>
      <c r="I43" s="395"/>
      <c r="J43" s="395"/>
      <c r="K43" s="395"/>
      <c r="L43" s="395"/>
      <c r="M43" s="397"/>
      <c r="O43" s="683" t="s">
        <v>27</v>
      </c>
      <c r="P43" s="684"/>
      <c r="Q43" s="684"/>
      <c r="R43" s="684"/>
      <c r="S43" s="684"/>
      <c r="T43" s="684"/>
      <c r="U43" s="684"/>
      <c r="V43" s="685"/>
      <c r="X43" s="428" t="s">
        <v>123</v>
      </c>
      <c r="Y43" s="395"/>
      <c r="Z43" s="423"/>
      <c r="AA43" s="395"/>
      <c r="AB43" s="395"/>
      <c r="AC43" s="395"/>
      <c r="AD43" s="395"/>
      <c r="AE43" s="397"/>
    </row>
    <row r="44" spans="1:62" ht="21" customHeight="1">
      <c r="A44" s="662"/>
      <c r="B44" s="652"/>
      <c r="C44" s="652"/>
      <c r="D44" s="652"/>
      <c r="E44" s="653"/>
      <c r="F44" s="680" t="s">
        <v>13</v>
      </c>
      <c r="G44" s="676" t="s">
        <v>131</v>
      </c>
      <c r="H44" s="678" t="s">
        <v>14</v>
      </c>
      <c r="I44" s="672" t="s">
        <v>130</v>
      </c>
      <c r="J44" s="398" t="s">
        <v>128</v>
      </c>
      <c r="K44" s="399"/>
      <c r="L44" s="399"/>
      <c r="M44" s="400"/>
      <c r="O44" s="674" t="s">
        <v>13</v>
      </c>
      <c r="P44" s="676" t="s">
        <v>131</v>
      </c>
      <c r="Q44" s="678" t="s">
        <v>14</v>
      </c>
      <c r="R44" s="672" t="s">
        <v>130</v>
      </c>
      <c r="S44" s="686" t="s">
        <v>128</v>
      </c>
      <c r="T44" s="687"/>
      <c r="U44" s="687"/>
      <c r="V44" s="688"/>
      <c r="X44" s="674" t="s">
        <v>13</v>
      </c>
      <c r="Y44" s="676" t="s">
        <v>131</v>
      </c>
      <c r="Z44" s="678" t="s">
        <v>14</v>
      </c>
      <c r="AA44" s="672" t="s">
        <v>130</v>
      </c>
      <c r="AB44" s="398" t="s">
        <v>128</v>
      </c>
      <c r="AC44" s="399"/>
      <c r="AD44" s="399"/>
      <c r="AE44" s="400"/>
    </row>
    <row r="45" spans="1:62" ht="31.5" customHeight="1" thickBot="1">
      <c r="A45" s="663"/>
      <c r="B45" s="664"/>
      <c r="C45" s="664"/>
      <c r="D45" s="664"/>
      <c r="E45" s="665"/>
      <c r="F45" s="681"/>
      <c r="G45" s="677"/>
      <c r="H45" s="679"/>
      <c r="I45" s="673"/>
      <c r="J45" s="401" t="s">
        <v>13</v>
      </c>
      <c r="K45" s="402" t="s">
        <v>131</v>
      </c>
      <c r="L45" s="403" t="s">
        <v>14</v>
      </c>
      <c r="M45" s="404" t="s">
        <v>132</v>
      </c>
      <c r="O45" s="675"/>
      <c r="P45" s="682"/>
      <c r="Q45" s="679"/>
      <c r="R45" s="673"/>
      <c r="S45" s="401" t="s">
        <v>13</v>
      </c>
      <c r="T45" s="402" t="s">
        <v>131</v>
      </c>
      <c r="U45" s="403" t="s">
        <v>14</v>
      </c>
      <c r="V45" s="404" t="s">
        <v>132</v>
      </c>
      <c r="X45" s="675"/>
      <c r="Y45" s="677"/>
      <c r="Z45" s="679"/>
      <c r="AA45" s="673"/>
      <c r="AB45" s="401" t="s">
        <v>13</v>
      </c>
      <c r="AC45" s="402" t="s">
        <v>131</v>
      </c>
      <c r="AD45" s="403" t="s">
        <v>14</v>
      </c>
      <c r="AE45" s="404" t="s">
        <v>132</v>
      </c>
    </row>
    <row r="46" spans="1:62" ht="12" customHeight="1" thickTop="1">
      <c r="A46" s="666"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4"/>
      <c r="B47" s="4" t="s">
        <v>2</v>
      </c>
      <c r="C47" s="4"/>
      <c r="D47" s="5"/>
      <c r="E47" s="13"/>
      <c r="F47" s="443">
        <v>8583913</v>
      </c>
      <c r="G47" s="535" t="s">
        <v>203</v>
      </c>
      <c r="H47" s="445">
        <v>13869265.527000001</v>
      </c>
      <c r="I47" s="534" t="s">
        <v>203</v>
      </c>
      <c r="J47" s="374">
        <v>4.563314008495496</v>
      </c>
      <c r="K47" s="536" t="s">
        <v>203</v>
      </c>
      <c r="L47" s="374">
        <v>2.9422587636778417</v>
      </c>
      <c r="M47" s="533" t="s">
        <v>203</v>
      </c>
      <c r="O47" s="462">
        <v>22897032</v>
      </c>
      <c r="P47" s="535" t="s">
        <v>203</v>
      </c>
      <c r="Q47" s="445">
        <v>37303804.093000002</v>
      </c>
      <c r="R47" s="534" t="s">
        <v>203</v>
      </c>
      <c r="S47" s="374">
        <v>5.0299732015001126</v>
      </c>
      <c r="T47" s="536" t="s">
        <v>203</v>
      </c>
      <c r="U47" s="374">
        <v>2.9077804019199078</v>
      </c>
      <c r="V47" s="533" t="s">
        <v>203</v>
      </c>
      <c r="X47" s="462">
        <v>2465612</v>
      </c>
      <c r="Y47" s="535" t="s">
        <v>203</v>
      </c>
      <c r="Z47" s="445">
        <v>12352160.139</v>
      </c>
      <c r="AA47" s="534" t="s">
        <v>203</v>
      </c>
      <c r="AB47" s="374">
        <v>-9.4774977298982321E-2</v>
      </c>
      <c r="AC47" s="536" t="s">
        <v>203</v>
      </c>
      <c r="AD47" s="374">
        <v>0.82449516990850213</v>
      </c>
      <c r="AE47" s="533" t="s">
        <v>203</v>
      </c>
    </row>
    <row r="48" spans="1:62" ht="49.5" customHeight="1">
      <c r="A48" s="644"/>
      <c r="B48" s="238" t="s">
        <v>3</v>
      </c>
      <c r="C48" s="238"/>
      <c r="D48" s="239"/>
      <c r="E48" s="240"/>
      <c r="F48" s="447">
        <v>102104</v>
      </c>
      <c r="G48" s="448">
        <v>118.94808346729516</v>
      </c>
      <c r="H48" s="449">
        <v>40345.025999999998</v>
      </c>
      <c r="I48" s="450">
        <v>29.089518779100661</v>
      </c>
      <c r="J48" s="380">
        <v>31.976992179926327</v>
      </c>
      <c r="K48" s="385">
        <v>26.21730042833525</v>
      </c>
      <c r="L48" s="380">
        <v>12.036708583836358</v>
      </c>
      <c r="M48" s="390">
        <v>8.8345155132416835</v>
      </c>
      <c r="O48" s="463">
        <v>293596</v>
      </c>
      <c r="P48" s="448">
        <v>128.22447905038521</v>
      </c>
      <c r="Q48" s="449">
        <v>118555.58500000001</v>
      </c>
      <c r="R48" s="450">
        <v>31.781097902089499</v>
      </c>
      <c r="S48" s="380">
        <v>34.46180197756803</v>
      </c>
      <c r="T48" s="385">
        <v>28.02231389662731</v>
      </c>
      <c r="U48" s="380">
        <v>30.996348860113073</v>
      </c>
      <c r="V48" s="390">
        <v>27.294892911390718</v>
      </c>
      <c r="X48" s="463">
        <v>85876</v>
      </c>
      <c r="Y48" s="448">
        <v>348.29486553439875</v>
      </c>
      <c r="Z48" s="449">
        <v>54992.305999999997</v>
      </c>
      <c r="AA48" s="450">
        <v>44.520395931696555</v>
      </c>
      <c r="AB48" s="380">
        <v>20.822781248241327</v>
      </c>
      <c r="AC48" s="385">
        <v>20.937399641297347</v>
      </c>
      <c r="AD48" s="380">
        <v>30.898332893136029</v>
      </c>
      <c r="AE48" s="390">
        <v>29.827908061971812</v>
      </c>
    </row>
    <row r="49" spans="1:31" ht="49.5" customHeight="1">
      <c r="A49" s="644"/>
      <c r="B49" s="113"/>
      <c r="C49" s="641" t="s">
        <v>7</v>
      </c>
      <c r="D49" s="667"/>
      <c r="E49" s="642"/>
      <c r="F49" s="451">
        <v>62241</v>
      </c>
      <c r="G49" s="435">
        <v>72.508889593825103</v>
      </c>
      <c r="H49" s="436">
        <v>32544.784</v>
      </c>
      <c r="I49" s="437">
        <v>23.465398320223539</v>
      </c>
      <c r="J49" s="377">
        <v>20.133178922987852</v>
      </c>
      <c r="K49" s="378">
        <v>14.890370549299291</v>
      </c>
      <c r="L49" s="377">
        <v>10.487452351227304</v>
      </c>
      <c r="M49" s="379">
        <v>7.3295395672935371</v>
      </c>
      <c r="O49" s="434">
        <v>176368</v>
      </c>
      <c r="P49" s="435">
        <v>77.026577069027979</v>
      </c>
      <c r="Q49" s="436">
        <v>95694.154999999999</v>
      </c>
      <c r="R49" s="437">
        <v>25.652653215052901</v>
      </c>
      <c r="S49" s="377">
        <v>21.891176490915257</v>
      </c>
      <c r="T49" s="378">
        <v>16.053706171158282</v>
      </c>
      <c r="U49" s="377">
        <v>30.193877871853402</v>
      </c>
      <c r="V49" s="379">
        <v>26.515096684977607</v>
      </c>
      <c r="X49" s="434">
        <v>49906</v>
      </c>
      <c r="Y49" s="435">
        <v>202.40816478829595</v>
      </c>
      <c r="Z49" s="436">
        <v>45692.336000000003</v>
      </c>
      <c r="AA49" s="437">
        <v>36.991372752474</v>
      </c>
      <c r="AB49" s="377">
        <v>11.974690928672402</v>
      </c>
      <c r="AC49" s="378">
        <v>12.080915590980212</v>
      </c>
      <c r="AD49" s="377">
        <v>31.950487454009959</v>
      </c>
      <c r="AE49" s="379">
        <v>30.871458599071786</v>
      </c>
    </row>
    <row r="50" spans="1:31" ht="49.5" customHeight="1">
      <c r="A50" s="644"/>
      <c r="B50" s="465"/>
      <c r="C50" s="649" t="s">
        <v>125</v>
      </c>
      <c r="D50" s="650"/>
      <c r="E50" s="643"/>
      <c r="F50" s="451">
        <v>20550</v>
      </c>
      <c r="G50" s="435">
        <v>23.940130800486912</v>
      </c>
      <c r="H50" s="436">
        <v>4037.451</v>
      </c>
      <c r="I50" s="437">
        <v>2.911077729487614</v>
      </c>
      <c r="J50" s="377">
        <v>37.073105656350037</v>
      </c>
      <c r="K50" s="378">
        <v>31.091011179325506</v>
      </c>
      <c r="L50" s="377">
        <v>25.838680178554398</v>
      </c>
      <c r="M50" s="379">
        <v>22.242004100025966</v>
      </c>
      <c r="O50" s="434">
        <v>58871</v>
      </c>
      <c r="P50" s="435">
        <v>25.711192612212795</v>
      </c>
      <c r="Q50" s="436">
        <v>11578.748</v>
      </c>
      <c r="R50" s="437">
        <v>3.1039054277503917</v>
      </c>
      <c r="S50" s="377">
        <v>35.872876661742993</v>
      </c>
      <c r="T50" s="378">
        <v>29.3658110347898</v>
      </c>
      <c r="U50" s="377">
        <v>32.478241414041207</v>
      </c>
      <c r="V50" s="379">
        <v>28.734912847823466</v>
      </c>
      <c r="X50" s="434">
        <v>20521</v>
      </c>
      <c r="Y50" s="435">
        <v>83.22882919129205</v>
      </c>
      <c r="Z50" s="436">
        <v>5453.6270000000004</v>
      </c>
      <c r="AA50" s="437">
        <v>4.415120058864062</v>
      </c>
      <c r="AB50" s="377">
        <v>25.618266405484817</v>
      </c>
      <c r="AC50" s="378">
        <v>25.73743403004309</v>
      </c>
      <c r="AD50" s="377">
        <v>32.311717059674407</v>
      </c>
      <c r="AE50" s="379">
        <v>31.229734239386858</v>
      </c>
    </row>
    <row r="51" spans="1:31" ht="49.5" customHeight="1" thickBot="1">
      <c r="A51" s="645"/>
      <c r="B51" s="466"/>
      <c r="C51" s="654" t="s">
        <v>8</v>
      </c>
      <c r="D51" s="655"/>
      <c r="E51" s="656"/>
      <c r="F51" s="452">
        <v>19313</v>
      </c>
      <c r="G51" s="412">
        <v>22.499063072983148</v>
      </c>
      <c r="H51" s="433">
        <v>3762.7910000000002</v>
      </c>
      <c r="I51" s="413">
        <v>2.7130427293895161</v>
      </c>
      <c r="J51" s="381">
        <v>82.836315440689191</v>
      </c>
      <c r="K51" s="382">
        <v>74.857039655260195</v>
      </c>
      <c r="L51" s="381">
        <v>12.440601589137231</v>
      </c>
      <c r="M51" s="383">
        <v>9.2268645933488926</v>
      </c>
      <c r="O51" s="431">
        <v>58357</v>
      </c>
      <c r="P51" s="412">
        <v>25.486709369144439</v>
      </c>
      <c r="Q51" s="433">
        <v>11282.682000000001</v>
      </c>
      <c r="R51" s="413">
        <v>3.024539259286207</v>
      </c>
      <c r="S51" s="381">
        <v>92.41954629385387</v>
      </c>
      <c r="T51" s="382">
        <v>83.204413396066286</v>
      </c>
      <c r="U51" s="381">
        <v>36.568007228637128</v>
      </c>
      <c r="V51" s="383">
        <v>32.709117517891002</v>
      </c>
      <c r="X51" s="431">
        <v>15449</v>
      </c>
      <c r="Y51" s="412">
        <v>62.657871554810733</v>
      </c>
      <c r="Z51" s="433">
        <v>3846.3429999999998</v>
      </c>
      <c r="AA51" s="413">
        <v>3.113903120358501</v>
      </c>
      <c r="AB51" s="381">
        <v>51.892635925671016</v>
      </c>
      <c r="AC51" s="382">
        <v>52.036728700783328</v>
      </c>
      <c r="AD51" s="381">
        <v>17.940144121901085</v>
      </c>
      <c r="AE51" s="383">
        <v>16.97568524707161</v>
      </c>
    </row>
    <row r="52" spans="1:31" ht="49.5" customHeight="1">
      <c r="A52" s="644" t="s">
        <v>30</v>
      </c>
      <c r="B52" s="634" t="s">
        <v>4</v>
      </c>
      <c r="C52" s="634" t="s">
        <v>5</v>
      </c>
      <c r="D52" s="25" t="s">
        <v>6</v>
      </c>
      <c r="E52" s="241"/>
      <c r="F52" s="453">
        <v>99640</v>
      </c>
      <c r="G52" s="297">
        <v>130.93149180079419</v>
      </c>
      <c r="H52" s="425" t="s">
        <v>22</v>
      </c>
      <c r="I52" s="408" t="s">
        <v>22</v>
      </c>
      <c r="J52" s="374">
        <v>-8.2622866297162432</v>
      </c>
      <c r="K52" s="297">
        <v>-9.527404805796607</v>
      </c>
      <c r="L52" s="536" t="s">
        <v>203</v>
      </c>
      <c r="M52" s="533" t="s">
        <v>203</v>
      </c>
      <c r="O52" s="432">
        <v>389151</v>
      </c>
      <c r="P52" s="297">
        <v>188.65494500515237</v>
      </c>
      <c r="Q52" s="425" t="s">
        <v>22</v>
      </c>
      <c r="R52" s="408" t="s">
        <v>22</v>
      </c>
      <c r="S52" s="374">
        <v>-5.2136614737088252</v>
      </c>
      <c r="T52" s="297">
        <v>-6.0822181994661548</v>
      </c>
      <c r="U52" s="536" t="s">
        <v>203</v>
      </c>
      <c r="V52" s="533" t="s">
        <v>203</v>
      </c>
      <c r="X52" s="432">
        <v>51901</v>
      </c>
      <c r="Y52" s="297">
        <v>214.34397484087975</v>
      </c>
      <c r="Z52" s="425" t="s">
        <v>22</v>
      </c>
      <c r="AA52" s="408" t="s">
        <v>22</v>
      </c>
      <c r="AB52" s="374">
        <v>-15.451405858013217</v>
      </c>
      <c r="AC52" s="297">
        <v>-14.909301525201826</v>
      </c>
      <c r="AD52" s="536" t="s">
        <v>203</v>
      </c>
      <c r="AE52" s="533" t="s">
        <v>203</v>
      </c>
    </row>
    <row r="53" spans="1:31" ht="49.5" customHeight="1">
      <c r="A53" s="644"/>
      <c r="B53" s="634"/>
      <c r="C53" s="634"/>
      <c r="D53" s="352"/>
      <c r="E53" s="16" t="s">
        <v>7</v>
      </c>
      <c r="F53" s="453">
        <v>47399</v>
      </c>
      <c r="G53" s="297">
        <v>62.284441789099205</v>
      </c>
      <c r="H53" s="425" t="s">
        <v>22</v>
      </c>
      <c r="I53" s="408" t="s">
        <v>22</v>
      </c>
      <c r="J53" s="374">
        <v>-14.065304494443126</v>
      </c>
      <c r="K53" s="297">
        <v>-15.250395568178433</v>
      </c>
      <c r="L53" s="536" t="s">
        <v>203</v>
      </c>
      <c r="M53" s="533" t="s">
        <v>203</v>
      </c>
      <c r="O53" s="432">
        <v>206785</v>
      </c>
      <c r="P53" s="297">
        <v>100.24646680309297</v>
      </c>
      <c r="Q53" s="425" t="s">
        <v>22</v>
      </c>
      <c r="R53" s="408" t="s">
        <v>22</v>
      </c>
      <c r="S53" s="374">
        <v>-6.9897672326548985</v>
      </c>
      <c r="T53" s="297">
        <v>-7.8420489484627609</v>
      </c>
      <c r="U53" s="536" t="s">
        <v>203</v>
      </c>
      <c r="V53" s="533" t="s">
        <v>203</v>
      </c>
      <c r="X53" s="432">
        <v>25663</v>
      </c>
      <c r="Y53" s="297">
        <v>105.98465205567325</v>
      </c>
      <c r="Z53" s="425" t="s">
        <v>22</v>
      </c>
      <c r="AA53" s="408" t="s">
        <v>22</v>
      </c>
      <c r="AB53" s="374">
        <v>-15.331573738040248</v>
      </c>
      <c r="AC53" s="297">
        <v>-14.788701071797547</v>
      </c>
      <c r="AD53" s="536" t="s">
        <v>203</v>
      </c>
      <c r="AE53" s="533" t="s">
        <v>203</v>
      </c>
    </row>
    <row r="54" spans="1:31" ht="49.5" customHeight="1">
      <c r="A54" s="644"/>
      <c r="B54" s="634"/>
      <c r="C54" s="634"/>
      <c r="D54" s="352"/>
      <c r="E54" s="16" t="s">
        <v>125</v>
      </c>
      <c r="F54" s="453">
        <v>25097</v>
      </c>
      <c r="G54" s="297">
        <v>32.978599455284346</v>
      </c>
      <c r="H54" s="425" t="s">
        <v>22</v>
      </c>
      <c r="I54" s="408" t="s">
        <v>22</v>
      </c>
      <c r="J54" s="374">
        <v>-3.5027683789603259</v>
      </c>
      <c r="K54" s="297">
        <v>-4.8335231708577027</v>
      </c>
      <c r="L54" s="536" t="s">
        <v>203</v>
      </c>
      <c r="M54" s="533" t="s">
        <v>203</v>
      </c>
      <c r="O54" s="432">
        <v>84067</v>
      </c>
      <c r="P54" s="297">
        <v>40.754502138625227</v>
      </c>
      <c r="Q54" s="425" t="s">
        <v>22</v>
      </c>
      <c r="R54" s="408" t="s">
        <v>22</v>
      </c>
      <c r="S54" s="374">
        <v>0.98623357278427193</v>
      </c>
      <c r="T54" s="297">
        <v>6.0865278763571951E-2</v>
      </c>
      <c r="U54" s="536" t="s">
        <v>203</v>
      </c>
      <c r="V54" s="533" t="s">
        <v>203</v>
      </c>
      <c r="X54" s="432">
        <v>14065</v>
      </c>
      <c r="Y54" s="297">
        <v>58.086510975452761</v>
      </c>
      <c r="Z54" s="425" t="s">
        <v>22</v>
      </c>
      <c r="AA54" s="408" t="s">
        <v>22</v>
      </c>
      <c r="AB54" s="374">
        <v>-16.15999046256556</v>
      </c>
      <c r="AC54" s="297">
        <v>-15.622429396122925</v>
      </c>
      <c r="AD54" s="536" t="s">
        <v>203</v>
      </c>
      <c r="AE54" s="533" t="s">
        <v>203</v>
      </c>
    </row>
    <row r="55" spans="1:31" ht="49.5" customHeight="1">
      <c r="A55" s="644"/>
      <c r="B55" s="634"/>
      <c r="C55" s="634"/>
      <c r="D55" s="353"/>
      <c r="E55" s="16" t="s">
        <v>8</v>
      </c>
      <c r="F55" s="453">
        <v>27144</v>
      </c>
      <c r="G55" s="297">
        <v>35.668450556410662</v>
      </c>
      <c r="H55" s="425" t="s">
        <v>22</v>
      </c>
      <c r="I55" s="408" t="s">
        <v>22</v>
      </c>
      <c r="J55" s="374">
        <v>-1.1111515902218656</v>
      </c>
      <c r="K55" s="297">
        <v>-2.4748882143286437</v>
      </c>
      <c r="L55" s="536" t="s">
        <v>203</v>
      </c>
      <c r="M55" s="533" t="s">
        <v>203</v>
      </c>
      <c r="O55" s="432">
        <v>98299</v>
      </c>
      <c r="P55" s="297">
        <v>47.653976063434172</v>
      </c>
      <c r="Q55" s="425" t="s">
        <v>22</v>
      </c>
      <c r="R55" s="408" t="s">
        <v>22</v>
      </c>
      <c r="S55" s="374">
        <v>-6.3685288374529705</v>
      </c>
      <c r="T55" s="297">
        <v>-7.2265031540600688</v>
      </c>
      <c r="U55" s="536" t="s">
        <v>203</v>
      </c>
      <c r="V55" s="533" t="s">
        <v>203</v>
      </c>
      <c r="X55" s="432">
        <v>12173</v>
      </c>
      <c r="Y55" s="297">
        <v>50.272811809753748</v>
      </c>
      <c r="Z55" s="425" t="s">
        <v>22</v>
      </c>
      <c r="AA55" s="408" t="s">
        <v>22</v>
      </c>
      <c r="AB55" s="374">
        <v>-14.87412587412588</v>
      </c>
      <c r="AC55" s="297">
        <v>-14.32832016716759</v>
      </c>
      <c r="AD55" s="536" t="s">
        <v>203</v>
      </c>
      <c r="AE55" s="533" t="s">
        <v>203</v>
      </c>
    </row>
    <row r="56" spans="1:31" ht="49.5" customHeight="1">
      <c r="A56" s="644"/>
      <c r="B56" s="634"/>
      <c r="C56" s="634"/>
      <c r="D56" s="22" t="s">
        <v>3</v>
      </c>
      <c r="E56" s="15"/>
      <c r="F56" s="453">
        <v>20405</v>
      </c>
      <c r="G56" s="297">
        <v>26.813098054949876</v>
      </c>
      <c r="H56" s="453">
        <v>4840.2299999999996</v>
      </c>
      <c r="I56" s="414">
        <v>3.7780877491861053</v>
      </c>
      <c r="J56" s="374">
        <v>7.50790305584826</v>
      </c>
      <c r="K56" s="297">
        <v>6.0253044905313402</v>
      </c>
      <c r="L56" s="297">
        <v>-12.099955761501462</v>
      </c>
      <c r="M56" s="379">
        <v>-12.341085398747694</v>
      </c>
      <c r="O56" s="432">
        <v>77793</v>
      </c>
      <c r="P56" s="297">
        <v>37.71295496294708</v>
      </c>
      <c r="Q56" s="453">
        <v>18774.353999999999</v>
      </c>
      <c r="R56" s="414">
        <v>5.3029402981902143</v>
      </c>
      <c r="S56" s="374">
        <v>0.75377860667519769</v>
      </c>
      <c r="T56" s="297">
        <v>-0.16945963013058929</v>
      </c>
      <c r="U56" s="297">
        <v>-10.553156407820751</v>
      </c>
      <c r="V56" s="379">
        <v>-10.021788529162563</v>
      </c>
      <c r="X56" s="432">
        <v>21094</v>
      </c>
      <c r="Y56" s="297">
        <v>87.115311945695026</v>
      </c>
      <c r="Z56" s="453">
        <v>6448.4840000000004</v>
      </c>
      <c r="AA56" s="414">
        <v>5.0593755497898512</v>
      </c>
      <c r="AB56" s="374">
        <v>-2.8508266936858178</v>
      </c>
      <c r="AC56" s="297">
        <v>-2.2279306146575095</v>
      </c>
      <c r="AD56" s="297">
        <v>-6.4919690344599275</v>
      </c>
      <c r="AE56" s="379">
        <v>-7.810024033030885</v>
      </c>
    </row>
    <row r="57" spans="1:31" ht="49.5" customHeight="1">
      <c r="A57" s="644"/>
      <c r="B57" s="634"/>
      <c r="C57" s="634"/>
      <c r="D57" s="23"/>
      <c r="E57" s="16" t="s">
        <v>7</v>
      </c>
      <c r="F57" s="453">
        <v>10401</v>
      </c>
      <c r="G57" s="297">
        <v>13.667387055600768</v>
      </c>
      <c r="H57" s="453">
        <v>2877.7109999999998</v>
      </c>
      <c r="I57" s="414">
        <v>2.2462248022920597</v>
      </c>
      <c r="J57" s="374">
        <v>-4.778906893710527</v>
      </c>
      <c r="K57" s="297">
        <v>-6.0920629688872197</v>
      </c>
      <c r="L57" s="297">
        <v>-17.012836906061679</v>
      </c>
      <c r="M57" s="298">
        <v>-17.240489402784434</v>
      </c>
      <c r="O57" s="432">
        <v>39507</v>
      </c>
      <c r="P57" s="297">
        <v>19.152439316148627</v>
      </c>
      <c r="Q57" s="453">
        <v>10868.858</v>
      </c>
      <c r="R57" s="414">
        <v>3.0699807345438943</v>
      </c>
      <c r="S57" s="374">
        <v>-6.3038064745642117</v>
      </c>
      <c r="T57" s="297">
        <v>-7.1623738623297442</v>
      </c>
      <c r="U57" s="297">
        <v>-13.249771927486108</v>
      </c>
      <c r="V57" s="298">
        <v>-12.734423561766505</v>
      </c>
      <c r="X57" s="432">
        <v>9000</v>
      </c>
      <c r="Y57" s="297">
        <v>37.168759244868454</v>
      </c>
      <c r="Z57" s="453">
        <v>3115.768</v>
      </c>
      <c r="AA57" s="414">
        <v>2.4445808407088587</v>
      </c>
      <c r="AB57" s="374">
        <v>-10.233393177737881</v>
      </c>
      <c r="AC57" s="297">
        <v>-9.6578322592629604</v>
      </c>
      <c r="AD57" s="297">
        <v>-18.830213560688179</v>
      </c>
      <c r="AE57" s="298">
        <v>-19.974353177837187</v>
      </c>
    </row>
    <row r="58" spans="1:31" ht="49.5" customHeight="1">
      <c r="A58" s="644"/>
      <c r="B58" s="634"/>
      <c r="C58" s="634"/>
      <c r="D58" s="23"/>
      <c r="E58" s="16" t="s">
        <v>125</v>
      </c>
      <c r="F58" s="453">
        <v>3890</v>
      </c>
      <c r="G58" s="297">
        <v>5.1116369239772119</v>
      </c>
      <c r="H58" s="453">
        <v>911.02499999999998</v>
      </c>
      <c r="I58" s="414">
        <v>0.71110926375446459</v>
      </c>
      <c r="J58" s="374">
        <v>12.655661743411528</v>
      </c>
      <c r="K58" s="297">
        <v>11.102072493430086</v>
      </c>
      <c r="L58" s="297">
        <v>-2.5392586982127057</v>
      </c>
      <c r="M58" s="298">
        <v>-2.8066154828359657</v>
      </c>
      <c r="O58" s="432">
        <v>11955</v>
      </c>
      <c r="P58" s="297">
        <v>5.795616271155918</v>
      </c>
      <c r="Q58" s="453">
        <v>2513.9960000000001</v>
      </c>
      <c r="R58" s="414">
        <v>0.71009477598478254</v>
      </c>
      <c r="S58" s="374">
        <v>0.92866188265089988</v>
      </c>
      <c r="T58" s="297">
        <v>3.8211359482716034E-3</v>
      </c>
      <c r="U58" s="297">
        <v>-19.255582823701644</v>
      </c>
      <c r="V58" s="298">
        <v>-18.775912575480461</v>
      </c>
      <c r="X58" s="432">
        <v>5490</v>
      </c>
      <c r="Y58" s="297">
        <v>22.672943139369757</v>
      </c>
      <c r="Z58" s="453">
        <v>1358.1990000000001</v>
      </c>
      <c r="AA58" s="414">
        <v>1.065620820699722</v>
      </c>
      <c r="AB58" s="374">
        <v>10.529494664787606</v>
      </c>
      <c r="AC58" s="297">
        <v>11.238182000979279</v>
      </c>
      <c r="AD58" s="297">
        <v>20.97742204423669</v>
      </c>
      <c r="AE58" s="298">
        <v>19.272168557523941</v>
      </c>
    </row>
    <row r="59" spans="1:31" ht="49.5" customHeight="1">
      <c r="A59" s="644"/>
      <c r="B59" s="634"/>
      <c r="C59" s="634"/>
      <c r="D59" s="24"/>
      <c r="E59" s="16" t="s">
        <v>8</v>
      </c>
      <c r="F59" s="453">
        <v>6114</v>
      </c>
      <c r="G59" s="297">
        <v>8.0340740753718958</v>
      </c>
      <c r="H59" s="453">
        <v>1051.4939999999999</v>
      </c>
      <c r="I59" s="414">
        <v>0.82075368313958119</v>
      </c>
      <c r="J59" s="374">
        <v>32.797567332754113</v>
      </c>
      <c r="K59" s="297">
        <v>30.966209105044641</v>
      </c>
      <c r="L59" s="297">
        <v>-4.7643458862763026</v>
      </c>
      <c r="M59" s="298">
        <v>-5.0255987551262962</v>
      </c>
      <c r="O59" s="432">
        <v>26331</v>
      </c>
      <c r="P59" s="297">
        <v>12.764899375642532</v>
      </c>
      <c r="Q59" s="453">
        <v>5391.5</v>
      </c>
      <c r="R59" s="414">
        <v>1.5228647876615378</v>
      </c>
      <c r="S59" s="374">
        <v>13.490797810439204</v>
      </c>
      <c r="T59" s="297">
        <v>12.450846301789255</v>
      </c>
      <c r="U59" s="297">
        <v>0.83290240351301748</v>
      </c>
      <c r="V59" s="298">
        <v>1.4319102980049792</v>
      </c>
      <c r="X59" s="432">
        <v>6604</v>
      </c>
      <c r="Y59" s="297">
        <v>27.273609561456812</v>
      </c>
      <c r="Z59" s="453">
        <v>1974.5170000000001</v>
      </c>
      <c r="AA59" s="414">
        <v>1.5491738883812702</v>
      </c>
      <c r="AB59" s="374">
        <v>-1.7261904761904816</v>
      </c>
      <c r="AC59" s="297">
        <v>-1.0960835124333528</v>
      </c>
      <c r="AD59" s="297">
        <v>2.0468103733862932</v>
      </c>
      <c r="AE59" s="298">
        <v>0.60839586383008282</v>
      </c>
    </row>
    <row r="60" spans="1:31" ht="49.5" customHeight="1">
      <c r="A60" s="644"/>
      <c r="B60" s="634"/>
      <c r="C60" s="634"/>
      <c r="D60" s="25" t="s">
        <v>20</v>
      </c>
      <c r="E60" s="15"/>
      <c r="F60" s="453">
        <v>272</v>
      </c>
      <c r="G60" s="297">
        <v>0.35742037103388224</v>
      </c>
      <c r="H60" s="453">
        <v>3473.8029999999999</v>
      </c>
      <c r="I60" s="414">
        <v>2.71151010538465</v>
      </c>
      <c r="J60" s="374">
        <v>9.6774193548387046</v>
      </c>
      <c r="K60" s="297">
        <v>8.1649018564862814</v>
      </c>
      <c r="L60" s="297">
        <v>1.3013369509721429E-2</v>
      </c>
      <c r="M60" s="298">
        <v>-0.26134487277118978</v>
      </c>
      <c r="O60" s="432">
        <v>1439</v>
      </c>
      <c r="P60" s="297">
        <v>0.69760701080663867</v>
      </c>
      <c r="Q60" s="453">
        <v>18400.732</v>
      </c>
      <c r="R60" s="414">
        <v>5.1974082963918882</v>
      </c>
      <c r="S60" s="374">
        <v>22.156196943972844</v>
      </c>
      <c r="T60" s="297">
        <v>21.036841685628332</v>
      </c>
      <c r="U60" s="297">
        <v>27.355944527895403</v>
      </c>
      <c r="V60" s="298">
        <v>28.112515194456279</v>
      </c>
      <c r="X60" s="432">
        <v>752</v>
      </c>
      <c r="Y60" s="297">
        <v>3.1056563280156757</v>
      </c>
      <c r="Z60" s="453">
        <v>14428.9</v>
      </c>
      <c r="AA60" s="414">
        <v>11.320680003294227</v>
      </c>
      <c r="AB60" s="374">
        <v>-8.5158150851581524</v>
      </c>
      <c r="AC60" s="297">
        <v>-7.9292414876980928</v>
      </c>
      <c r="AD60" s="297">
        <v>5.3697156034942566</v>
      </c>
      <c r="AE60" s="298">
        <v>3.8844626373574158</v>
      </c>
    </row>
    <row r="61" spans="1:31" ht="49.5" customHeight="1">
      <c r="A61" s="644"/>
      <c r="B61" s="634"/>
      <c r="C61" s="634"/>
      <c r="D61" s="25"/>
      <c r="E61" s="16" t="s">
        <v>7</v>
      </c>
      <c r="F61" s="453">
        <v>44</v>
      </c>
      <c r="G61" s="297">
        <v>5.781800119665742E-2</v>
      </c>
      <c r="H61" s="453">
        <v>889.00599999999997</v>
      </c>
      <c r="I61" s="414">
        <v>0.69392212302988565</v>
      </c>
      <c r="J61" s="374">
        <v>15.789473684210535</v>
      </c>
      <c r="K61" s="297">
        <v>14.19266728502113</v>
      </c>
      <c r="L61" s="297">
        <v>-1.1044192343375556</v>
      </c>
      <c r="M61" s="298">
        <v>-1.3757121070757705</v>
      </c>
      <c r="O61" s="432">
        <v>331</v>
      </c>
      <c r="P61" s="297">
        <v>0.16046415606462641</v>
      </c>
      <c r="Q61" s="453">
        <v>4957.4790000000003</v>
      </c>
      <c r="R61" s="414">
        <v>1.4002726893576061</v>
      </c>
      <c r="S61" s="374">
        <v>28.793774319066159</v>
      </c>
      <c r="T61" s="297">
        <v>27.613596873036101</v>
      </c>
      <c r="U61" s="297">
        <v>82.082592940564609</v>
      </c>
      <c r="V61" s="298">
        <v>83.164272709976558</v>
      </c>
      <c r="X61" s="432">
        <v>75</v>
      </c>
      <c r="Y61" s="297">
        <v>0.30973966037390382</v>
      </c>
      <c r="Z61" s="453">
        <v>2420.7069999999999</v>
      </c>
      <c r="AA61" s="414">
        <v>1.8992472973500654</v>
      </c>
      <c r="AB61" s="374">
        <v>-46.043165467625904</v>
      </c>
      <c r="AC61" s="297">
        <v>-45.697207807636119</v>
      </c>
      <c r="AD61" s="297">
        <v>-36.381696104753466</v>
      </c>
      <c r="AE61" s="298">
        <v>-37.278436444421601</v>
      </c>
    </row>
    <row r="62" spans="1:31" ht="49.5" customHeight="1">
      <c r="A62" s="644"/>
      <c r="B62" s="634"/>
      <c r="C62" s="634"/>
      <c r="D62" s="25"/>
      <c r="E62" s="16" t="s">
        <v>125</v>
      </c>
      <c r="F62" s="453">
        <v>8</v>
      </c>
      <c r="G62" s="297">
        <v>1.0512363853937712E-2</v>
      </c>
      <c r="H62" s="453">
        <v>11.757999999999999</v>
      </c>
      <c r="I62" s="414">
        <v>9.1778191852309159E-3</v>
      </c>
      <c r="J62" s="374">
        <v>-42.857142857142861</v>
      </c>
      <c r="K62" s="297">
        <v>-43.645177184015552</v>
      </c>
      <c r="L62" s="297">
        <v>-52.454508693894056</v>
      </c>
      <c r="M62" s="298">
        <v>-52.584936695047588</v>
      </c>
      <c r="O62" s="432">
        <v>53</v>
      </c>
      <c r="P62" s="297">
        <v>2.5693656409139575E-2</v>
      </c>
      <c r="Q62" s="453">
        <v>366.83800000000002</v>
      </c>
      <c r="R62" s="414">
        <v>0.10361581618773684</v>
      </c>
      <c r="S62" s="374">
        <v>-10.169491525423723</v>
      </c>
      <c r="T62" s="297">
        <v>-10.992636437727242</v>
      </c>
      <c r="U62" s="297">
        <v>-22.17290760581308</v>
      </c>
      <c r="V62" s="298">
        <v>-21.710568015875324</v>
      </c>
      <c r="X62" s="432">
        <v>53</v>
      </c>
      <c r="Y62" s="297">
        <v>0.21888269333089203</v>
      </c>
      <c r="Z62" s="453">
        <v>132.04900000000001</v>
      </c>
      <c r="AA62" s="414">
        <v>0.10360349532916574</v>
      </c>
      <c r="AB62" s="374">
        <v>-24.285714285714292</v>
      </c>
      <c r="AC62" s="297">
        <v>-23.800253317877178</v>
      </c>
      <c r="AD62" s="297">
        <v>-62.665433952235141</v>
      </c>
      <c r="AE62" s="298">
        <v>-63.191688337988047</v>
      </c>
    </row>
    <row r="63" spans="1:31" ht="49.5" customHeight="1">
      <c r="A63" s="644"/>
      <c r="B63" s="634"/>
      <c r="C63" s="634"/>
      <c r="D63" s="25"/>
      <c r="E63" s="16" t="s">
        <v>8</v>
      </c>
      <c r="F63" s="453">
        <v>220</v>
      </c>
      <c r="G63" s="297">
        <v>0.2890900059832871</v>
      </c>
      <c r="H63" s="453">
        <v>2573.0390000000002</v>
      </c>
      <c r="I63" s="414">
        <v>2.008410163169533</v>
      </c>
      <c r="J63" s="374">
        <v>12.24489795918366</v>
      </c>
      <c r="K63" s="297">
        <v>10.696973388540897</v>
      </c>
      <c r="L63" s="297">
        <v>0.91587712530989052</v>
      </c>
      <c r="M63" s="298">
        <v>0.63904212420813167</v>
      </c>
      <c r="O63" s="432">
        <v>1055</v>
      </c>
      <c r="P63" s="297">
        <v>0.51144919833287272</v>
      </c>
      <c r="Q63" s="453">
        <v>13076.415000000001</v>
      </c>
      <c r="R63" s="414">
        <v>3.6935197908465454</v>
      </c>
      <c r="S63" s="374">
        <v>22.389791183294676</v>
      </c>
      <c r="T63" s="297">
        <v>21.268295428220213</v>
      </c>
      <c r="U63" s="297">
        <v>16.190730147063334</v>
      </c>
      <c r="V63" s="298">
        <v>16.880972746114551</v>
      </c>
      <c r="X63" s="432">
        <v>624</v>
      </c>
      <c r="Y63" s="297">
        <v>2.5770339743108797</v>
      </c>
      <c r="Z63" s="453">
        <v>11876.144</v>
      </c>
      <c r="AA63" s="414">
        <v>9.3178292106149971</v>
      </c>
      <c r="AB63" s="374">
        <v>1.7944535073409611</v>
      </c>
      <c r="AC63" s="297">
        <v>2.4471339553425793</v>
      </c>
      <c r="AD63" s="297">
        <v>24.555069222874309</v>
      </c>
      <c r="AE63" s="298">
        <v>22.799386530260875</v>
      </c>
    </row>
    <row r="64" spans="1:31" ht="49.5" customHeight="1">
      <c r="A64" s="644"/>
      <c r="B64" s="634"/>
      <c r="C64" s="646"/>
      <c r="D64" s="6" t="s">
        <v>9</v>
      </c>
      <c r="E64" s="15"/>
      <c r="F64" s="453">
        <v>120317</v>
      </c>
      <c r="G64" s="297">
        <v>158.10201022677796</v>
      </c>
      <c r="H64" s="425" t="s">
        <v>22</v>
      </c>
      <c r="I64" s="408" t="s">
        <v>22</v>
      </c>
      <c r="J64" s="374">
        <v>-5.8861719935545409</v>
      </c>
      <c r="K64" s="297">
        <v>-7.1840582178478058</v>
      </c>
      <c r="L64" s="536" t="s">
        <v>203</v>
      </c>
      <c r="M64" s="533" t="s">
        <v>203</v>
      </c>
      <c r="O64" s="432">
        <v>468383</v>
      </c>
      <c r="P64" s="297">
        <v>227.06550697890609</v>
      </c>
      <c r="Q64" s="425" t="s">
        <v>22</v>
      </c>
      <c r="R64" s="408" t="s">
        <v>22</v>
      </c>
      <c r="S64" s="374">
        <v>-4.2053809733201035</v>
      </c>
      <c r="T64" s="297">
        <v>-5.0831768871680225</v>
      </c>
      <c r="U64" s="536" t="s">
        <v>203</v>
      </c>
      <c r="V64" s="533" t="s">
        <v>203</v>
      </c>
      <c r="X64" s="432">
        <v>73747</v>
      </c>
      <c r="Y64" s="297">
        <v>304.56494311459045</v>
      </c>
      <c r="Z64" s="425" t="s">
        <v>22</v>
      </c>
      <c r="AA64" s="408" t="s">
        <v>22</v>
      </c>
      <c r="AB64" s="374">
        <v>-12.123306442964221</v>
      </c>
      <c r="AC64" s="297">
        <v>-11.55986317328184</v>
      </c>
      <c r="AD64" s="536" t="s">
        <v>203</v>
      </c>
      <c r="AE64" s="533" t="s">
        <v>203</v>
      </c>
    </row>
    <row r="65" spans="1:62" ht="49.5" customHeight="1">
      <c r="A65" s="644"/>
      <c r="B65" s="634"/>
      <c r="C65" s="638" t="s">
        <v>10</v>
      </c>
      <c r="D65" s="6" t="s">
        <v>6</v>
      </c>
      <c r="E65" s="15"/>
      <c r="F65" s="453">
        <v>1261</v>
      </c>
      <c r="G65" s="297">
        <v>1.6570113524769319</v>
      </c>
      <c r="H65" s="425" t="s">
        <v>22</v>
      </c>
      <c r="I65" s="408" t="s">
        <v>22</v>
      </c>
      <c r="J65" s="374">
        <v>7.5021312872975301</v>
      </c>
      <c r="K65" s="297">
        <v>6.0196123181361259</v>
      </c>
      <c r="L65" s="536" t="s">
        <v>203</v>
      </c>
      <c r="M65" s="533" t="s">
        <v>203</v>
      </c>
      <c r="O65" s="432">
        <v>3969</v>
      </c>
      <c r="P65" s="297">
        <v>1.924115514865566</v>
      </c>
      <c r="Q65" s="425" t="s">
        <v>22</v>
      </c>
      <c r="R65" s="408" t="s">
        <v>22</v>
      </c>
      <c r="S65" s="374">
        <v>0.9153318077803192</v>
      </c>
      <c r="T65" s="297">
        <v>-9.3867912967624534E-3</v>
      </c>
      <c r="U65" s="536" t="s">
        <v>203</v>
      </c>
      <c r="V65" s="533" t="s">
        <v>203</v>
      </c>
      <c r="X65" s="432">
        <v>1085</v>
      </c>
      <c r="Y65" s="297">
        <v>4.480900420075808</v>
      </c>
      <c r="Z65" s="425" t="s">
        <v>22</v>
      </c>
      <c r="AA65" s="408" t="s">
        <v>22</v>
      </c>
      <c r="AB65" s="374">
        <v>-16.086620262954369</v>
      </c>
      <c r="AC65" s="297">
        <v>-15.548588765234754</v>
      </c>
      <c r="AD65" s="536" t="s">
        <v>203</v>
      </c>
      <c r="AE65" s="533" t="s">
        <v>203</v>
      </c>
    </row>
    <row r="66" spans="1:62" ht="49.5" customHeight="1">
      <c r="A66" s="644"/>
      <c r="B66" s="634"/>
      <c r="C66" s="634"/>
      <c r="D66" s="6" t="s">
        <v>3</v>
      </c>
      <c r="E66" s="15"/>
      <c r="F66" s="453">
        <v>657</v>
      </c>
      <c r="G66" s="297">
        <v>0.86332788150463458</v>
      </c>
      <c r="H66" s="384">
        <v>-1641.8879999999999</v>
      </c>
      <c r="I66" s="414">
        <v>-1.2815913579180487</v>
      </c>
      <c r="J66" s="374">
        <v>2.496099843993747</v>
      </c>
      <c r="K66" s="297">
        <v>1.08261705566008</v>
      </c>
      <c r="L66" s="297">
        <v>33.196720314047667</v>
      </c>
      <c r="M66" s="298">
        <v>32.83133168279096</v>
      </c>
      <c r="O66" s="432">
        <v>2144</v>
      </c>
      <c r="P66" s="297">
        <v>1.0393811196451936</v>
      </c>
      <c r="Q66" s="384">
        <v>-4048.2020000000002</v>
      </c>
      <c r="R66" s="414">
        <v>-1.1434413946287698</v>
      </c>
      <c r="S66" s="374">
        <v>-5.9649122807017534</v>
      </c>
      <c r="T66" s="297">
        <v>-6.8265850614592978</v>
      </c>
      <c r="U66" s="297">
        <v>9.825262293752175</v>
      </c>
      <c r="V66" s="298">
        <v>10.477690197348053</v>
      </c>
      <c r="X66" s="432">
        <v>586</v>
      </c>
      <c r="Y66" s="297">
        <v>2.4200992130547685</v>
      </c>
      <c r="Z66" s="384">
        <v>-1471.693</v>
      </c>
      <c r="AA66" s="414">
        <v>-1.1546663651482851</v>
      </c>
      <c r="AB66" s="374">
        <v>-13.44165435745937</v>
      </c>
      <c r="AC66" s="297">
        <v>-12.886664003214023</v>
      </c>
      <c r="AD66" s="297">
        <v>20.742508013576526</v>
      </c>
      <c r="AE66" s="298">
        <v>19.040565789106665</v>
      </c>
    </row>
    <row r="67" spans="1:62" ht="49.5" customHeight="1" thickBot="1">
      <c r="A67" s="644"/>
      <c r="B67" s="635"/>
      <c r="C67" s="635"/>
      <c r="D67" s="26" t="s">
        <v>9</v>
      </c>
      <c r="E67" s="18"/>
      <c r="F67" s="454">
        <v>1918</v>
      </c>
      <c r="G67" s="387">
        <v>2.5203392339815665</v>
      </c>
      <c r="H67" s="426" t="s">
        <v>22</v>
      </c>
      <c r="I67" s="409" t="s">
        <v>22</v>
      </c>
      <c r="J67" s="375">
        <v>5.7331863285556892</v>
      </c>
      <c r="K67" s="382">
        <v>4.2750621730164369</v>
      </c>
      <c r="L67" s="539" t="s">
        <v>203</v>
      </c>
      <c r="M67" s="540" t="s">
        <v>203</v>
      </c>
      <c r="O67" s="438">
        <v>6113</v>
      </c>
      <c r="P67" s="387">
        <v>2.9634966345107592</v>
      </c>
      <c r="Q67" s="426" t="s">
        <v>22</v>
      </c>
      <c r="R67" s="409" t="s">
        <v>22</v>
      </c>
      <c r="S67" s="375">
        <v>-1.6095284081764021</v>
      </c>
      <c r="T67" s="382">
        <v>-2.5111109271362437</v>
      </c>
      <c r="U67" s="539" t="s">
        <v>203</v>
      </c>
      <c r="V67" s="540" t="s">
        <v>203</v>
      </c>
      <c r="X67" s="438">
        <v>1671</v>
      </c>
      <c r="Y67" s="387">
        <v>6.900999633130577</v>
      </c>
      <c r="Z67" s="426" t="s">
        <v>22</v>
      </c>
      <c r="AA67" s="409" t="s">
        <v>22</v>
      </c>
      <c r="AB67" s="375">
        <v>-15.17766497461929</v>
      </c>
      <c r="AC67" s="382">
        <v>-14.633805484073321</v>
      </c>
      <c r="AD67" s="539" t="s">
        <v>203</v>
      </c>
      <c r="AE67" s="540" t="s">
        <v>203</v>
      </c>
    </row>
    <row r="68" spans="1:62" ht="49.5" customHeight="1">
      <c r="A68" s="644"/>
      <c r="B68" s="647" t="s">
        <v>24</v>
      </c>
      <c r="C68" s="7" t="s">
        <v>11</v>
      </c>
      <c r="D68" s="21"/>
      <c r="E68" s="14"/>
      <c r="F68" s="443">
        <v>9758</v>
      </c>
      <c r="G68" s="444">
        <v>11.367775978158212</v>
      </c>
      <c r="H68" s="445">
        <v>24654.866999999998</v>
      </c>
      <c r="I68" s="446">
        <v>17.776620508132261</v>
      </c>
      <c r="J68" s="374">
        <v>1.9857859531772704</v>
      </c>
      <c r="K68" s="297">
        <v>-2.4650405161305713</v>
      </c>
      <c r="L68" s="297">
        <v>3.9023190718149721</v>
      </c>
      <c r="M68" s="391">
        <v>0.9326202083258579</v>
      </c>
      <c r="O68" s="462">
        <v>15180</v>
      </c>
      <c r="P68" s="444">
        <v>6.6296802135752797</v>
      </c>
      <c r="Q68" s="445">
        <v>63970.900999999998</v>
      </c>
      <c r="R68" s="446">
        <v>17.148626676388758</v>
      </c>
      <c r="S68" s="374">
        <v>-3.3244172716851352</v>
      </c>
      <c r="T68" s="297">
        <v>-7.9542917307589249</v>
      </c>
      <c r="U68" s="297">
        <v>11.90813292140804</v>
      </c>
      <c r="V68" s="391">
        <v>8.7460369705148366</v>
      </c>
      <c r="X68" s="462">
        <v>16102</v>
      </c>
      <c r="Y68" s="444">
        <v>65.306301234744154</v>
      </c>
      <c r="Z68" s="445">
        <v>83328.384999999995</v>
      </c>
      <c r="AA68" s="446">
        <v>67.460576985966796</v>
      </c>
      <c r="AB68" s="374">
        <v>-36.110780462643334</v>
      </c>
      <c r="AC68" s="297">
        <v>-36.050172027699844</v>
      </c>
      <c r="AD68" s="297">
        <v>-34.781794383823353</v>
      </c>
      <c r="AE68" s="391">
        <v>-35.31511811066197</v>
      </c>
    </row>
    <row r="69" spans="1:62" ht="49.5" customHeight="1">
      <c r="A69" s="644"/>
      <c r="B69" s="634"/>
      <c r="C69" s="2" t="s">
        <v>21</v>
      </c>
      <c r="D69" s="6"/>
      <c r="E69" s="15"/>
      <c r="F69" s="443">
        <v>717</v>
      </c>
      <c r="G69" s="444">
        <v>0.83528339581260902</v>
      </c>
      <c r="H69" s="445">
        <v>5656.8739999999998</v>
      </c>
      <c r="I69" s="446">
        <v>4.0787120190232695</v>
      </c>
      <c r="J69" s="374">
        <v>-19.888268156424587</v>
      </c>
      <c r="K69" s="297">
        <v>-23.384475135259635</v>
      </c>
      <c r="L69" s="297">
        <v>-35.923695734418942</v>
      </c>
      <c r="M69" s="298">
        <v>-37.755101709318851</v>
      </c>
      <c r="O69" s="462">
        <v>3637</v>
      </c>
      <c r="P69" s="444">
        <v>1.5884154767307834</v>
      </c>
      <c r="Q69" s="445">
        <v>19762.650000000001</v>
      </c>
      <c r="R69" s="446">
        <v>5.2977572878977321</v>
      </c>
      <c r="S69" s="374">
        <v>-15.379246161005128</v>
      </c>
      <c r="T69" s="297">
        <v>-19.431804789048286</v>
      </c>
      <c r="U69" s="297">
        <v>-30.848800777720712</v>
      </c>
      <c r="V69" s="298">
        <v>-32.802749265215752</v>
      </c>
      <c r="X69" s="462">
        <v>1329</v>
      </c>
      <c r="Y69" s="444">
        <v>5.3901424879502535</v>
      </c>
      <c r="Z69" s="445">
        <v>15660.07</v>
      </c>
      <c r="AA69" s="446">
        <v>12.678001113793687</v>
      </c>
      <c r="AB69" s="374">
        <v>-16.520100502512562</v>
      </c>
      <c r="AC69" s="297">
        <v>-16.440907391461579</v>
      </c>
      <c r="AD69" s="297">
        <v>-21.661875356296818</v>
      </c>
      <c r="AE69" s="298">
        <v>-22.302487593229685</v>
      </c>
    </row>
    <row r="70" spans="1:62" ht="49.5" customHeight="1" thickBot="1">
      <c r="A70" s="645"/>
      <c r="B70" s="635"/>
      <c r="C70" s="17" t="s">
        <v>12</v>
      </c>
      <c r="D70" s="26"/>
      <c r="E70" s="18"/>
      <c r="F70" s="457">
        <v>5406</v>
      </c>
      <c r="G70" s="458">
        <v>6.2978271098507177</v>
      </c>
      <c r="H70" s="455">
        <v>63526.307999999997</v>
      </c>
      <c r="I70" s="456">
        <v>45.803656924968465</v>
      </c>
      <c r="J70" s="375">
        <v>-15.518049695264892</v>
      </c>
      <c r="K70" s="297">
        <v>-19.204980154061317</v>
      </c>
      <c r="L70" s="297">
        <v>-15.875779986952239</v>
      </c>
      <c r="M70" s="388">
        <v>-18.280188308117673</v>
      </c>
      <c r="O70" s="464">
        <v>14687</v>
      </c>
      <c r="P70" s="458">
        <v>6.4143684648735251</v>
      </c>
      <c r="Q70" s="455">
        <v>164512.027</v>
      </c>
      <c r="R70" s="456">
        <v>44.100603410275362</v>
      </c>
      <c r="S70" s="375">
        <v>-10.033690658499239</v>
      </c>
      <c r="T70" s="297">
        <v>-14.34225240741489</v>
      </c>
      <c r="U70" s="297">
        <v>-15.216711115802056</v>
      </c>
      <c r="V70" s="388">
        <v>-17.612362687188849</v>
      </c>
      <c r="X70" s="464">
        <v>3804</v>
      </c>
      <c r="Y70" s="458">
        <v>15.428218227360995</v>
      </c>
      <c r="Z70" s="455">
        <v>83211.502999999997</v>
      </c>
      <c r="AA70" s="456">
        <v>67.365952241238176</v>
      </c>
      <c r="AB70" s="375">
        <v>-15.840707964601776</v>
      </c>
      <c r="AC70" s="297">
        <v>-15.760870348597791</v>
      </c>
      <c r="AD70" s="297">
        <v>-6.82413279228183</v>
      </c>
      <c r="AE70" s="388">
        <v>-7.5860810900177995</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140855.22</v>
      </c>
      <c r="I72" s="409" t="s">
        <v>22</v>
      </c>
      <c r="J72" s="541" t="s">
        <v>203</v>
      </c>
      <c r="K72" s="539" t="s">
        <v>203</v>
      </c>
      <c r="L72" s="389">
        <v>-7.2282396125741997</v>
      </c>
      <c r="M72" s="540" t="s">
        <v>203</v>
      </c>
      <c r="O72" s="430" t="s">
        <v>22</v>
      </c>
      <c r="P72" s="181" t="s">
        <v>22</v>
      </c>
      <c r="Q72" s="461">
        <v>399928.04700000002</v>
      </c>
      <c r="R72" s="409" t="s">
        <v>22</v>
      </c>
      <c r="S72" s="541" t="s">
        <v>203</v>
      </c>
      <c r="T72" s="539" t="s">
        <v>203</v>
      </c>
      <c r="U72" s="389">
        <v>-0.52420317179428366</v>
      </c>
      <c r="V72" s="540" t="s">
        <v>203</v>
      </c>
      <c r="X72" s="430" t="s">
        <v>22</v>
      </c>
      <c r="Y72" s="181" t="s">
        <v>22</v>
      </c>
      <c r="Z72" s="461">
        <v>256597.95499999999</v>
      </c>
      <c r="AA72" s="409" t="s">
        <v>22</v>
      </c>
      <c r="AB72" s="541" t="s">
        <v>203</v>
      </c>
      <c r="AC72" s="539" t="s">
        <v>203</v>
      </c>
      <c r="AD72" s="389">
        <v>-14.022320412388964</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9"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9" t="s">
        <v>205</v>
      </c>
    </row>
    <row r="5" spans="1:49" s="53" customFormat="1" ht="36.75" customHeight="1" thickBot="1">
      <c r="A5" s="690"/>
      <c r="B5" s="711" t="s">
        <v>85</v>
      </c>
      <c r="C5" s="723" t="s">
        <v>86</v>
      </c>
      <c r="D5" s="724"/>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0"/>
    </row>
    <row r="6" spans="1:49" s="53" customFormat="1" ht="36.75" customHeight="1" thickBot="1">
      <c r="A6" s="690"/>
      <c r="B6" s="712"/>
      <c r="C6" s="725"/>
      <c r="D6" s="726"/>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0"/>
    </row>
    <row r="7" spans="1:49" s="53" customFormat="1" ht="36.75" customHeight="1">
      <c r="A7" s="690"/>
      <c r="B7" s="712"/>
      <c r="C7" s="725"/>
      <c r="D7" s="726"/>
      <c r="E7" s="719" t="s">
        <v>97</v>
      </c>
      <c r="F7" s="719"/>
      <c r="G7" s="719" t="s">
        <v>124</v>
      </c>
      <c r="H7" s="719"/>
      <c r="I7" s="719" t="s">
        <v>98</v>
      </c>
      <c r="J7" s="721"/>
      <c r="K7" s="692" t="s">
        <v>91</v>
      </c>
      <c r="L7" s="697"/>
      <c r="M7" s="470"/>
      <c r="N7" s="470"/>
      <c r="O7" s="470"/>
      <c r="P7" s="470"/>
      <c r="Q7" s="470"/>
      <c r="R7" s="473"/>
      <c r="S7" s="714" t="s">
        <v>86</v>
      </c>
      <c r="T7" s="715"/>
      <c r="U7" s="252"/>
      <c r="V7" s="253"/>
      <c r="W7" s="253"/>
      <c r="X7" s="253"/>
      <c r="Y7" s="252"/>
      <c r="Z7" s="59"/>
      <c r="AA7" s="714" t="s">
        <v>92</v>
      </c>
      <c r="AB7" s="715"/>
      <c r="AC7" s="470"/>
      <c r="AD7" s="470"/>
      <c r="AE7" s="470"/>
      <c r="AF7" s="470"/>
      <c r="AG7" s="470"/>
      <c r="AH7" s="470"/>
      <c r="AI7" s="702" t="s">
        <v>93</v>
      </c>
      <c r="AJ7" s="703"/>
      <c r="AK7" s="692" t="s">
        <v>91</v>
      </c>
      <c r="AL7" s="693"/>
      <c r="AM7" s="696" t="s">
        <v>86</v>
      </c>
      <c r="AN7" s="697"/>
      <c r="AO7" s="692" t="s">
        <v>93</v>
      </c>
      <c r="AP7" s="700"/>
      <c r="AQ7" s="60" t="s">
        <v>94</v>
      </c>
      <c r="AR7" s="61"/>
      <c r="AS7" s="60" t="s">
        <v>95</v>
      </c>
      <c r="AT7" s="61"/>
      <c r="AU7" s="60" t="s">
        <v>96</v>
      </c>
      <c r="AV7" s="61"/>
      <c r="AW7" s="690"/>
    </row>
    <row r="8" spans="1:49" s="53" customFormat="1" ht="36.75" customHeight="1" thickBot="1">
      <c r="A8" s="691"/>
      <c r="B8" s="713"/>
      <c r="C8" s="727"/>
      <c r="D8" s="728"/>
      <c r="E8" s="720"/>
      <c r="F8" s="720"/>
      <c r="G8" s="720"/>
      <c r="H8" s="720"/>
      <c r="I8" s="720"/>
      <c r="J8" s="722"/>
      <c r="K8" s="694"/>
      <c r="L8" s="695"/>
      <c r="M8" s="706" t="s">
        <v>138</v>
      </c>
      <c r="N8" s="706"/>
      <c r="O8" s="706" t="s">
        <v>124</v>
      </c>
      <c r="P8" s="706"/>
      <c r="Q8" s="706" t="s">
        <v>98</v>
      </c>
      <c r="R8" s="706"/>
      <c r="S8" s="716"/>
      <c r="T8" s="718"/>
      <c r="U8" s="707" t="s">
        <v>97</v>
      </c>
      <c r="V8" s="708"/>
      <c r="W8" s="709" t="s">
        <v>124</v>
      </c>
      <c r="X8" s="710"/>
      <c r="Y8" s="62" t="s">
        <v>98</v>
      </c>
      <c r="Z8" s="63"/>
      <c r="AA8" s="716"/>
      <c r="AB8" s="717"/>
      <c r="AC8" s="706" t="s">
        <v>138</v>
      </c>
      <c r="AD8" s="706"/>
      <c r="AE8" s="706" t="s">
        <v>124</v>
      </c>
      <c r="AF8" s="706"/>
      <c r="AG8" s="706" t="s">
        <v>98</v>
      </c>
      <c r="AH8" s="706"/>
      <c r="AI8" s="704"/>
      <c r="AJ8" s="705"/>
      <c r="AK8" s="694"/>
      <c r="AL8" s="695"/>
      <c r="AM8" s="698"/>
      <c r="AN8" s="699"/>
      <c r="AO8" s="694"/>
      <c r="AP8" s="701"/>
      <c r="AQ8" s="471"/>
      <c r="AR8" s="472"/>
      <c r="AS8" s="471"/>
      <c r="AT8" s="472"/>
      <c r="AU8" s="471"/>
      <c r="AV8" s="472"/>
      <c r="AW8" s="691"/>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78958093</v>
      </c>
      <c r="C10" s="71">
        <v>1104484</v>
      </c>
      <c r="D10" s="492">
        <v>139.88230440165268</v>
      </c>
      <c r="E10" s="230">
        <v>661186</v>
      </c>
      <c r="F10" s="492">
        <v>83.738851190339659</v>
      </c>
      <c r="G10" s="230">
        <v>232266</v>
      </c>
      <c r="H10" s="492">
        <v>29.416363943845504</v>
      </c>
      <c r="I10" s="230">
        <v>211032</v>
      </c>
      <c r="J10" s="493">
        <v>26.727089267467491</v>
      </c>
      <c r="K10" s="229">
        <v>662830</v>
      </c>
      <c r="L10" s="328">
        <v>93.547254359458037</v>
      </c>
      <c r="M10" s="354">
        <v>346420</v>
      </c>
      <c r="N10" s="328">
        <v>48.891329383406685</v>
      </c>
      <c r="O10" s="354">
        <v>149507</v>
      </c>
      <c r="P10" s="328">
        <v>21.100386762095098</v>
      </c>
      <c r="Q10" s="354">
        <v>166903</v>
      </c>
      <c r="R10" s="328">
        <v>23.555538213956254</v>
      </c>
      <c r="S10" s="73">
        <v>192519</v>
      </c>
      <c r="T10" s="328">
        <v>27.170803768731805</v>
      </c>
      <c r="U10" s="74">
        <v>91128</v>
      </c>
      <c r="V10" s="328">
        <v>12.861177368659673</v>
      </c>
      <c r="W10" s="354">
        <v>39643</v>
      </c>
      <c r="X10" s="328">
        <v>5.5949395841648615</v>
      </c>
      <c r="Y10" s="72">
        <v>61748</v>
      </c>
      <c r="Z10" s="328">
        <v>8.7146868159072692</v>
      </c>
      <c r="AA10" s="75">
        <v>3709</v>
      </c>
      <c r="AB10" s="328">
        <v>0.52346267733691876</v>
      </c>
      <c r="AC10" s="230">
        <v>853</v>
      </c>
      <c r="AD10" s="328">
        <v>0.12038653647031321</v>
      </c>
      <c r="AE10" s="230">
        <v>359</v>
      </c>
      <c r="AF10" s="328">
        <v>5.066678381341435E-2</v>
      </c>
      <c r="AG10" s="230">
        <v>2497</v>
      </c>
      <c r="AH10" s="328">
        <v>0.35240935705319121</v>
      </c>
      <c r="AI10" s="70">
        <v>859058</v>
      </c>
      <c r="AJ10" s="321">
        <v>121.24152080552676</v>
      </c>
      <c r="AK10" s="497">
        <v>12636</v>
      </c>
      <c r="AL10" s="328">
        <v>1.7833578837501498</v>
      </c>
      <c r="AM10" s="74">
        <v>6760</v>
      </c>
      <c r="AN10" s="328">
        <v>0.95405977319966861</v>
      </c>
      <c r="AO10" s="70">
        <v>19396</v>
      </c>
      <c r="AP10" s="328">
        <v>2.7374176569498183</v>
      </c>
      <c r="AQ10" s="70">
        <v>83847</v>
      </c>
      <c r="AR10" s="493">
        <v>10.619177441380202</v>
      </c>
      <c r="AS10" s="74">
        <v>12447</v>
      </c>
      <c r="AT10" s="492">
        <v>1.5764058536722767</v>
      </c>
      <c r="AU10" s="70">
        <v>59897</v>
      </c>
      <c r="AV10" s="492">
        <v>7.5859228261756515</v>
      </c>
      <c r="AW10" s="468" t="s">
        <v>99</v>
      </c>
    </row>
    <row r="11" spans="1:49" s="82" customFormat="1" ht="36.75" customHeight="1">
      <c r="A11" s="77" t="s">
        <v>100</v>
      </c>
      <c r="B11" s="489">
        <v>3046632</v>
      </c>
      <c r="C11" s="79">
        <v>52632</v>
      </c>
      <c r="D11" s="329">
        <v>172.7547009287633</v>
      </c>
      <c r="E11" s="231">
        <v>30685</v>
      </c>
      <c r="F11" s="329">
        <v>100.71777621977317</v>
      </c>
      <c r="G11" s="231">
        <v>9069</v>
      </c>
      <c r="H11" s="329">
        <v>29.767297133359069</v>
      </c>
      <c r="I11" s="231">
        <v>12878</v>
      </c>
      <c r="J11" s="325">
        <v>42.269627575631056</v>
      </c>
      <c r="K11" s="494">
        <v>29482</v>
      </c>
      <c r="L11" s="329">
        <v>109.81865382440115</v>
      </c>
      <c r="M11" s="355">
        <v>15388</v>
      </c>
      <c r="N11" s="329">
        <v>57.319362494060272</v>
      </c>
      <c r="O11" s="355">
        <v>6568</v>
      </c>
      <c r="P11" s="329">
        <v>24.465399847997649</v>
      </c>
      <c r="Q11" s="355">
        <v>7526</v>
      </c>
      <c r="R11" s="329">
        <v>28.033891482343225</v>
      </c>
      <c r="S11" s="231">
        <v>10467</v>
      </c>
      <c r="T11" s="329">
        <v>38.988937303439613</v>
      </c>
      <c r="U11" s="81">
        <v>4770</v>
      </c>
      <c r="V11" s="329">
        <v>17.767959390217538</v>
      </c>
      <c r="W11" s="355">
        <v>2076</v>
      </c>
      <c r="X11" s="329">
        <v>7.7329735207739221</v>
      </c>
      <c r="Y11" s="355">
        <v>3621</v>
      </c>
      <c r="Z11" s="329">
        <v>13.488004392448158</v>
      </c>
      <c r="AA11" s="81">
        <v>270</v>
      </c>
      <c r="AB11" s="329">
        <v>1.0057335503896718</v>
      </c>
      <c r="AC11" s="231">
        <v>48</v>
      </c>
      <c r="AD11" s="329">
        <v>0.17879707562483058</v>
      </c>
      <c r="AE11" s="231">
        <v>84</v>
      </c>
      <c r="AF11" s="329">
        <v>0.31289488234345353</v>
      </c>
      <c r="AG11" s="231">
        <v>138</v>
      </c>
      <c r="AH11" s="329">
        <v>0.51404159242138792</v>
      </c>
      <c r="AI11" s="78">
        <v>40219</v>
      </c>
      <c r="AJ11" s="322">
        <v>149.81332467823043</v>
      </c>
      <c r="AK11" s="494">
        <v>569</v>
      </c>
      <c r="AL11" s="329">
        <v>2.1194903339693458</v>
      </c>
      <c r="AM11" s="80">
        <v>292</v>
      </c>
      <c r="AN11" s="329">
        <v>1.0876822100510526</v>
      </c>
      <c r="AO11" s="79">
        <v>861</v>
      </c>
      <c r="AP11" s="329">
        <v>3.2071725440203984</v>
      </c>
      <c r="AQ11" s="78">
        <v>3858</v>
      </c>
      <c r="AR11" s="325">
        <v>12.663163782169951</v>
      </c>
      <c r="AS11" s="80">
        <v>420</v>
      </c>
      <c r="AT11" s="329">
        <v>1.3785714848396524</v>
      </c>
      <c r="AU11" s="79">
        <v>2216</v>
      </c>
      <c r="AV11" s="329">
        <v>7.2736057390587376</v>
      </c>
      <c r="AW11" s="77" t="s">
        <v>100</v>
      </c>
    </row>
    <row r="12" spans="1:49" s="82" customFormat="1" ht="36.75" customHeight="1">
      <c r="A12" s="83" t="s">
        <v>37</v>
      </c>
      <c r="B12" s="490">
        <v>680054</v>
      </c>
      <c r="C12" s="85">
        <v>8677</v>
      </c>
      <c r="D12" s="330">
        <v>127.59280880635949</v>
      </c>
      <c r="E12" s="232">
        <v>4816</v>
      </c>
      <c r="F12" s="330">
        <v>70.817905636905309</v>
      </c>
      <c r="G12" s="232">
        <v>2188</v>
      </c>
      <c r="H12" s="330">
        <v>32.173915600819932</v>
      </c>
      <c r="I12" s="232">
        <v>1673</v>
      </c>
      <c r="J12" s="326">
        <v>24.600987568634256</v>
      </c>
      <c r="K12" s="495">
        <v>5831</v>
      </c>
      <c r="L12" s="330">
        <v>93.666419466851565</v>
      </c>
      <c r="M12" s="356">
        <v>2855</v>
      </c>
      <c r="N12" s="330">
        <v>45.861366417057312</v>
      </c>
      <c r="O12" s="356">
        <v>1518</v>
      </c>
      <c r="P12" s="330">
        <v>24.384432301608758</v>
      </c>
      <c r="Q12" s="356">
        <v>1458</v>
      </c>
      <c r="R12" s="330">
        <v>23.420620748185488</v>
      </c>
      <c r="S12" s="232">
        <v>2621</v>
      </c>
      <c r="T12" s="330">
        <v>42.102501358706554</v>
      </c>
      <c r="U12" s="87">
        <v>1186</v>
      </c>
      <c r="V12" s="330">
        <v>19.051341705999988</v>
      </c>
      <c r="W12" s="356">
        <v>586</v>
      </c>
      <c r="X12" s="330">
        <v>9.4132261717672794</v>
      </c>
      <c r="Y12" s="356">
        <v>849</v>
      </c>
      <c r="Z12" s="330">
        <v>13.637933480939285</v>
      </c>
      <c r="AA12" s="87">
        <v>3</v>
      </c>
      <c r="AB12" s="330">
        <v>4.8190577671163554E-2</v>
      </c>
      <c r="AC12" s="232">
        <v>1</v>
      </c>
      <c r="AD12" s="330">
        <v>1.6063525890387849E-2</v>
      </c>
      <c r="AE12" s="232">
        <v>0</v>
      </c>
      <c r="AF12" s="330">
        <v>0</v>
      </c>
      <c r="AG12" s="232">
        <v>2</v>
      </c>
      <c r="AH12" s="330">
        <v>3.2127051780775698E-2</v>
      </c>
      <c r="AI12" s="84">
        <v>8455</v>
      </c>
      <c r="AJ12" s="323">
        <v>135.81711140322926</v>
      </c>
      <c r="AK12" s="495">
        <v>74</v>
      </c>
      <c r="AL12" s="330">
        <v>1.188700915888701</v>
      </c>
      <c r="AM12" s="86">
        <v>66</v>
      </c>
      <c r="AN12" s="330">
        <v>1.060192708765598</v>
      </c>
      <c r="AO12" s="85">
        <v>140</v>
      </c>
      <c r="AP12" s="330">
        <v>2.2488936246542988</v>
      </c>
      <c r="AQ12" s="84">
        <v>624</v>
      </c>
      <c r="AR12" s="326">
        <v>9.1757419263764355</v>
      </c>
      <c r="AS12" s="86">
        <v>122</v>
      </c>
      <c r="AT12" s="330">
        <v>1.7939751843235978</v>
      </c>
      <c r="AU12" s="85">
        <v>599</v>
      </c>
      <c r="AV12" s="330">
        <v>8.808124060736354</v>
      </c>
      <c r="AW12" s="83" t="s">
        <v>101</v>
      </c>
    </row>
    <row r="13" spans="1:49" s="82" customFormat="1" ht="36.75" customHeight="1">
      <c r="A13" s="83" t="s">
        <v>38</v>
      </c>
      <c r="B13" s="490">
        <v>547604</v>
      </c>
      <c r="C13" s="85">
        <v>6091</v>
      </c>
      <c r="D13" s="330">
        <v>111.23001292905091</v>
      </c>
      <c r="E13" s="232">
        <v>3396</v>
      </c>
      <c r="F13" s="330">
        <v>62.015617124783603</v>
      </c>
      <c r="G13" s="232">
        <v>1663</v>
      </c>
      <c r="H13" s="330">
        <v>30.368660564933787</v>
      </c>
      <c r="I13" s="232">
        <v>1032</v>
      </c>
      <c r="J13" s="326">
        <v>18.845735239333532</v>
      </c>
      <c r="K13" s="495">
        <v>6148</v>
      </c>
      <c r="L13" s="330">
        <v>123.52856078912542</v>
      </c>
      <c r="M13" s="356">
        <v>3259</v>
      </c>
      <c r="N13" s="330">
        <v>65.481389006467097</v>
      </c>
      <c r="O13" s="356">
        <v>1372</v>
      </c>
      <c r="P13" s="330">
        <v>27.566881165042304</v>
      </c>
      <c r="Q13" s="356">
        <v>1517</v>
      </c>
      <c r="R13" s="330">
        <v>30.480290617616017</v>
      </c>
      <c r="S13" s="232">
        <v>2128</v>
      </c>
      <c r="T13" s="330">
        <v>42.756795276392147</v>
      </c>
      <c r="U13" s="87">
        <v>852</v>
      </c>
      <c r="V13" s="330">
        <v>17.118792093743473</v>
      </c>
      <c r="W13" s="356">
        <v>719</v>
      </c>
      <c r="X13" s="330">
        <v>14.446492388968963</v>
      </c>
      <c r="Y13" s="356">
        <v>557</v>
      </c>
      <c r="Z13" s="330">
        <v>11.191510793679711</v>
      </c>
      <c r="AA13" s="87">
        <v>15</v>
      </c>
      <c r="AB13" s="330">
        <v>0.30138718474900478</v>
      </c>
      <c r="AC13" s="232">
        <v>6</v>
      </c>
      <c r="AD13" s="330">
        <v>0.1205548738996019</v>
      </c>
      <c r="AE13" s="232">
        <v>0</v>
      </c>
      <c r="AF13" s="330">
        <v>0</v>
      </c>
      <c r="AG13" s="232">
        <v>9</v>
      </c>
      <c r="AH13" s="330">
        <v>0.18083231084940285</v>
      </c>
      <c r="AI13" s="84">
        <v>8291</v>
      </c>
      <c r="AJ13" s="323">
        <v>166.58674325026658</v>
      </c>
      <c r="AK13" s="495">
        <v>131</v>
      </c>
      <c r="AL13" s="330">
        <v>2.6321147468079751</v>
      </c>
      <c r="AM13" s="86">
        <v>94</v>
      </c>
      <c r="AN13" s="330">
        <v>1.8886930244270967</v>
      </c>
      <c r="AO13" s="85">
        <v>225</v>
      </c>
      <c r="AP13" s="330">
        <v>4.5208077712350718</v>
      </c>
      <c r="AQ13" s="84">
        <v>610</v>
      </c>
      <c r="AR13" s="326">
        <v>11.13943652712544</v>
      </c>
      <c r="AS13" s="86">
        <v>146</v>
      </c>
      <c r="AT13" s="330">
        <v>2.6661602179677284</v>
      </c>
      <c r="AU13" s="85">
        <v>290</v>
      </c>
      <c r="AV13" s="330">
        <v>5.2957976932235695</v>
      </c>
      <c r="AW13" s="83" t="s">
        <v>38</v>
      </c>
    </row>
    <row r="14" spans="1:49" s="82" customFormat="1" ht="36.75" customHeight="1">
      <c r="A14" s="83" t="s">
        <v>39</v>
      </c>
      <c r="B14" s="490">
        <v>1324548</v>
      </c>
      <c r="C14" s="85">
        <v>9754</v>
      </c>
      <c r="D14" s="330">
        <v>73.64021537913311</v>
      </c>
      <c r="E14" s="232">
        <v>5406</v>
      </c>
      <c r="F14" s="330">
        <v>40.813922938240061</v>
      </c>
      <c r="G14" s="232">
        <v>2675</v>
      </c>
      <c r="H14" s="330">
        <v>20.195568601515387</v>
      </c>
      <c r="I14" s="232">
        <v>1673</v>
      </c>
      <c r="J14" s="326">
        <v>12.63072383937766</v>
      </c>
      <c r="K14" s="495">
        <v>13321</v>
      </c>
      <c r="L14" s="330">
        <v>110.60517746148621</v>
      </c>
      <c r="M14" s="356">
        <v>7494</v>
      </c>
      <c r="N14" s="330">
        <v>62.223196448943597</v>
      </c>
      <c r="O14" s="356">
        <v>2896</v>
      </c>
      <c r="P14" s="330">
        <v>24.045686804929364</v>
      </c>
      <c r="Q14" s="356">
        <v>2931</v>
      </c>
      <c r="R14" s="330">
        <v>24.336294207613253</v>
      </c>
      <c r="S14" s="232">
        <v>3178</v>
      </c>
      <c r="T14" s="330">
        <v>26.387152163696658</v>
      </c>
      <c r="U14" s="87">
        <v>1529</v>
      </c>
      <c r="V14" s="330">
        <v>12.695391962961672</v>
      </c>
      <c r="W14" s="356">
        <v>839</v>
      </c>
      <c r="X14" s="330">
        <v>6.9662745957651033</v>
      </c>
      <c r="Y14" s="356">
        <v>810</v>
      </c>
      <c r="Z14" s="330">
        <v>6.7254856049698848</v>
      </c>
      <c r="AA14" s="87">
        <v>25</v>
      </c>
      <c r="AB14" s="330">
        <v>0.20757671620277424</v>
      </c>
      <c r="AC14" s="232">
        <v>8</v>
      </c>
      <c r="AD14" s="330">
        <v>6.6424549184887743E-2</v>
      </c>
      <c r="AE14" s="232">
        <v>1</v>
      </c>
      <c r="AF14" s="330">
        <v>8.3030686481109679E-3</v>
      </c>
      <c r="AG14" s="232">
        <v>16</v>
      </c>
      <c r="AH14" s="330">
        <v>0.13284909836977549</v>
      </c>
      <c r="AI14" s="84">
        <v>16524</v>
      </c>
      <c r="AJ14" s="323">
        <v>137.19990634138566</v>
      </c>
      <c r="AK14" s="495">
        <v>67</v>
      </c>
      <c r="AL14" s="330">
        <v>0.55630559942343494</v>
      </c>
      <c r="AM14" s="86">
        <v>45</v>
      </c>
      <c r="AN14" s="330">
        <v>0.37363808916499358</v>
      </c>
      <c r="AO14" s="85">
        <v>112</v>
      </c>
      <c r="AP14" s="330">
        <v>0.92994368858842857</v>
      </c>
      <c r="AQ14" s="84">
        <v>1311</v>
      </c>
      <c r="AR14" s="326">
        <v>9.8977160510604385</v>
      </c>
      <c r="AS14" s="86">
        <v>188</v>
      </c>
      <c r="AT14" s="330">
        <v>1.4193521110597729</v>
      </c>
      <c r="AU14" s="85">
        <v>870</v>
      </c>
      <c r="AV14" s="330">
        <v>6.568278386287246</v>
      </c>
      <c r="AW14" s="83" t="s">
        <v>39</v>
      </c>
    </row>
    <row r="15" spans="1:49" s="82" customFormat="1" ht="36.75" customHeight="1">
      <c r="A15" s="83" t="s">
        <v>40</v>
      </c>
      <c r="B15" s="490">
        <v>525154</v>
      </c>
      <c r="C15" s="85">
        <v>3238</v>
      </c>
      <c r="D15" s="330">
        <v>61.658104098988112</v>
      </c>
      <c r="E15" s="232">
        <v>1718</v>
      </c>
      <c r="F15" s="330">
        <v>32.714213354558851</v>
      </c>
      <c r="G15" s="232">
        <v>1086</v>
      </c>
      <c r="H15" s="330">
        <v>20.679648255559322</v>
      </c>
      <c r="I15" s="232">
        <v>434</v>
      </c>
      <c r="J15" s="326">
        <v>8.2642424888699306</v>
      </c>
      <c r="K15" s="495">
        <v>5269</v>
      </c>
      <c r="L15" s="330">
        <v>109.56038609171547</v>
      </c>
      <c r="M15" s="356">
        <v>3091</v>
      </c>
      <c r="N15" s="330">
        <v>64.272376809544994</v>
      </c>
      <c r="O15" s="356">
        <v>1045</v>
      </c>
      <c r="P15" s="330">
        <v>21.72909536265756</v>
      </c>
      <c r="Q15" s="356">
        <v>1133</v>
      </c>
      <c r="R15" s="330">
        <v>23.558913919512932</v>
      </c>
      <c r="S15" s="232">
        <v>1252</v>
      </c>
      <c r="T15" s="330">
        <v>26.033327649805997</v>
      </c>
      <c r="U15" s="87">
        <v>602</v>
      </c>
      <c r="V15" s="330">
        <v>12.517622400306077</v>
      </c>
      <c r="W15" s="356">
        <v>256</v>
      </c>
      <c r="X15" s="330">
        <v>5.3231085290338127</v>
      </c>
      <c r="Y15" s="356">
        <v>394</v>
      </c>
      <c r="Z15" s="330">
        <v>8.1925967204661028</v>
      </c>
      <c r="AA15" s="87">
        <v>5</v>
      </c>
      <c r="AB15" s="330">
        <v>0.10396696345769167</v>
      </c>
      <c r="AC15" s="232">
        <v>0</v>
      </c>
      <c r="AD15" s="330">
        <v>0</v>
      </c>
      <c r="AE15" s="232">
        <v>0</v>
      </c>
      <c r="AF15" s="330">
        <v>0</v>
      </c>
      <c r="AG15" s="232">
        <v>5</v>
      </c>
      <c r="AH15" s="330">
        <v>0.10396696345769167</v>
      </c>
      <c r="AI15" s="84">
        <v>6526</v>
      </c>
      <c r="AJ15" s="323">
        <v>135.69768070497918</v>
      </c>
      <c r="AK15" s="495">
        <v>43</v>
      </c>
      <c r="AL15" s="330">
        <v>0.89411588573614842</v>
      </c>
      <c r="AM15" s="86">
        <v>40</v>
      </c>
      <c r="AN15" s="330">
        <v>0.83173570766153337</v>
      </c>
      <c r="AO15" s="85">
        <v>83</v>
      </c>
      <c r="AP15" s="330">
        <v>1.7258515933976817</v>
      </c>
      <c r="AQ15" s="84">
        <v>485</v>
      </c>
      <c r="AR15" s="326">
        <v>9.2353861914790709</v>
      </c>
      <c r="AS15" s="86">
        <v>61</v>
      </c>
      <c r="AT15" s="330">
        <v>1.1615640364540687</v>
      </c>
      <c r="AU15" s="85">
        <v>595</v>
      </c>
      <c r="AV15" s="330">
        <v>11.330009863773293</v>
      </c>
      <c r="AW15" s="83" t="s">
        <v>40</v>
      </c>
    </row>
    <row r="16" spans="1:49" s="82" customFormat="1" ht="36.75" customHeight="1">
      <c r="A16" s="83" t="s">
        <v>41</v>
      </c>
      <c r="B16" s="490">
        <v>531606</v>
      </c>
      <c r="C16" s="85">
        <v>3925</v>
      </c>
      <c r="D16" s="330">
        <v>73.832876227883062</v>
      </c>
      <c r="E16" s="232">
        <v>2434</v>
      </c>
      <c r="F16" s="330">
        <v>45.785788723227355</v>
      </c>
      <c r="G16" s="232">
        <v>925</v>
      </c>
      <c r="H16" s="330">
        <v>17.40010458873677</v>
      </c>
      <c r="I16" s="232">
        <v>566</v>
      </c>
      <c r="J16" s="326">
        <v>10.646982915918931</v>
      </c>
      <c r="K16" s="495">
        <v>3578</v>
      </c>
      <c r="L16" s="330">
        <v>71.914875941144231</v>
      </c>
      <c r="M16" s="356">
        <v>1919</v>
      </c>
      <c r="N16" s="330">
        <v>38.570331730311842</v>
      </c>
      <c r="O16" s="356">
        <v>720</v>
      </c>
      <c r="P16" s="330">
        <v>14.471411592404653</v>
      </c>
      <c r="Q16" s="356">
        <v>939</v>
      </c>
      <c r="R16" s="330">
        <v>18.873132618427736</v>
      </c>
      <c r="S16" s="232">
        <v>1413</v>
      </c>
      <c r="T16" s="330">
        <v>28.40014525009413</v>
      </c>
      <c r="U16" s="87">
        <v>523</v>
      </c>
      <c r="V16" s="330">
        <v>10.511872587260601</v>
      </c>
      <c r="W16" s="356">
        <v>238</v>
      </c>
      <c r="X16" s="330">
        <v>4.7836054986004273</v>
      </c>
      <c r="Y16" s="356">
        <v>652</v>
      </c>
      <c r="Z16" s="330">
        <v>13.104667164233101</v>
      </c>
      <c r="AA16" s="87">
        <v>17</v>
      </c>
      <c r="AB16" s="330">
        <v>0.34168610704288765</v>
      </c>
      <c r="AC16" s="232">
        <v>6</v>
      </c>
      <c r="AD16" s="330">
        <v>0.12059509660337212</v>
      </c>
      <c r="AE16" s="232">
        <v>0</v>
      </c>
      <c r="AF16" s="330">
        <v>0</v>
      </c>
      <c r="AG16" s="232">
        <v>11</v>
      </c>
      <c r="AH16" s="330">
        <v>0.22109101043951551</v>
      </c>
      <c r="AI16" s="84">
        <v>5008</v>
      </c>
      <c r="AJ16" s="323">
        <v>100.65670729828126</v>
      </c>
      <c r="AK16" s="495">
        <v>77</v>
      </c>
      <c r="AL16" s="330">
        <v>1.5476370730766085</v>
      </c>
      <c r="AM16" s="86">
        <v>53</v>
      </c>
      <c r="AN16" s="330">
        <v>1.0652566866631201</v>
      </c>
      <c r="AO16" s="85">
        <v>130</v>
      </c>
      <c r="AP16" s="330">
        <v>2.6128937597397286</v>
      </c>
      <c r="AQ16" s="84">
        <v>643</v>
      </c>
      <c r="AR16" s="326">
        <v>12.095424054657022</v>
      </c>
      <c r="AS16" s="86">
        <v>106</v>
      </c>
      <c r="AT16" s="330">
        <v>1.9939579312498354</v>
      </c>
      <c r="AU16" s="85">
        <v>507</v>
      </c>
      <c r="AV16" s="330">
        <v>9.5371384070157212</v>
      </c>
      <c r="AW16" s="83" t="s">
        <v>41</v>
      </c>
    </row>
    <row r="17" spans="1:49" s="82" customFormat="1" ht="36.75" customHeight="1">
      <c r="A17" s="83" t="s">
        <v>42</v>
      </c>
      <c r="B17" s="490">
        <v>991776</v>
      </c>
      <c r="C17" s="85">
        <v>11183</v>
      </c>
      <c r="D17" s="330">
        <v>112.75731616816701</v>
      </c>
      <c r="E17" s="232">
        <v>6343</v>
      </c>
      <c r="F17" s="330">
        <v>63.955973929597008</v>
      </c>
      <c r="G17" s="232">
        <v>2557</v>
      </c>
      <c r="H17" s="330">
        <v>25.782031426451134</v>
      </c>
      <c r="I17" s="232">
        <v>2283</v>
      </c>
      <c r="J17" s="326">
        <v>23.019310812118867</v>
      </c>
      <c r="K17" s="495">
        <v>7087</v>
      </c>
      <c r="L17" s="330">
        <v>79.382325531381071</v>
      </c>
      <c r="M17" s="356">
        <v>3654</v>
      </c>
      <c r="N17" s="330">
        <v>40.928886340012191</v>
      </c>
      <c r="O17" s="356">
        <v>1668</v>
      </c>
      <c r="P17" s="330">
        <v>18.683465357181266</v>
      </c>
      <c r="Q17" s="356">
        <v>1765</v>
      </c>
      <c r="R17" s="330">
        <v>19.769973834187606</v>
      </c>
      <c r="S17" s="232">
        <v>2497</v>
      </c>
      <c r="T17" s="330">
        <v>27.969192444173629</v>
      </c>
      <c r="U17" s="87">
        <v>941</v>
      </c>
      <c r="V17" s="330">
        <v>10.540252338793506</v>
      </c>
      <c r="W17" s="356">
        <v>719</v>
      </c>
      <c r="X17" s="330">
        <v>8.0536040718305326</v>
      </c>
      <c r="Y17" s="356">
        <v>837</v>
      </c>
      <c r="Z17" s="330">
        <v>9.3753360335495906</v>
      </c>
      <c r="AA17" s="87">
        <v>21</v>
      </c>
      <c r="AB17" s="330">
        <v>0.23522348471271376</v>
      </c>
      <c r="AC17" s="232">
        <v>5</v>
      </c>
      <c r="AD17" s="330">
        <v>5.6005591598265181E-2</v>
      </c>
      <c r="AE17" s="232">
        <v>0</v>
      </c>
      <c r="AF17" s="330">
        <v>0</v>
      </c>
      <c r="AG17" s="232">
        <v>16</v>
      </c>
      <c r="AH17" s="330">
        <v>0.17921789311444858</v>
      </c>
      <c r="AI17" s="84">
        <v>9605</v>
      </c>
      <c r="AJ17" s="323">
        <v>107.5867414602674</v>
      </c>
      <c r="AK17" s="495">
        <v>103</v>
      </c>
      <c r="AL17" s="330">
        <v>1.1537151869242628</v>
      </c>
      <c r="AM17" s="86">
        <v>81</v>
      </c>
      <c r="AN17" s="330">
        <v>0.90729058389189587</v>
      </c>
      <c r="AO17" s="85">
        <v>184</v>
      </c>
      <c r="AP17" s="330">
        <v>2.0610057708161587</v>
      </c>
      <c r="AQ17" s="84">
        <v>1292</v>
      </c>
      <c r="AR17" s="326">
        <v>13.027135159552156</v>
      </c>
      <c r="AS17" s="86">
        <v>188</v>
      </c>
      <c r="AT17" s="330">
        <v>1.8955893266221404</v>
      </c>
      <c r="AU17" s="85">
        <v>645</v>
      </c>
      <c r="AV17" s="330">
        <v>6.5034846578259611</v>
      </c>
      <c r="AW17" s="83" t="s">
        <v>42</v>
      </c>
    </row>
    <row r="18" spans="1:49" s="82" customFormat="1" ht="36.75" customHeight="1">
      <c r="A18" s="83" t="s">
        <v>43</v>
      </c>
      <c r="B18" s="490">
        <v>1640989</v>
      </c>
      <c r="C18" s="85">
        <v>22816</v>
      </c>
      <c r="D18" s="330">
        <v>139.03810446017613</v>
      </c>
      <c r="E18" s="232">
        <v>12464</v>
      </c>
      <c r="F18" s="330">
        <v>75.954195914780655</v>
      </c>
      <c r="G18" s="232">
        <v>6285</v>
      </c>
      <c r="H18" s="330">
        <v>38.300073918837967</v>
      </c>
      <c r="I18" s="232">
        <v>4067</v>
      </c>
      <c r="J18" s="326">
        <v>24.783834626557521</v>
      </c>
      <c r="K18" s="495">
        <v>13594</v>
      </c>
      <c r="L18" s="330">
        <v>92.849018234671107</v>
      </c>
      <c r="M18" s="356">
        <v>7352</v>
      </c>
      <c r="N18" s="330">
        <v>50.215240698933499</v>
      </c>
      <c r="O18" s="356">
        <v>3280</v>
      </c>
      <c r="P18" s="330">
        <v>22.40288213989416</v>
      </c>
      <c r="Q18" s="356">
        <v>2962</v>
      </c>
      <c r="R18" s="330">
        <v>20.230895395843447</v>
      </c>
      <c r="S18" s="232">
        <v>5363</v>
      </c>
      <c r="T18" s="330">
        <v>36.630078328125727</v>
      </c>
      <c r="U18" s="87">
        <v>2405</v>
      </c>
      <c r="V18" s="330">
        <v>16.426503520257761</v>
      </c>
      <c r="W18" s="356">
        <v>1641</v>
      </c>
      <c r="X18" s="330">
        <v>11.208271216940952</v>
      </c>
      <c r="Y18" s="356">
        <v>1317</v>
      </c>
      <c r="Z18" s="330">
        <v>8.9953035909270156</v>
      </c>
      <c r="AA18" s="87">
        <v>95</v>
      </c>
      <c r="AB18" s="330">
        <v>0.64886396441766625</v>
      </c>
      <c r="AC18" s="232">
        <v>25</v>
      </c>
      <c r="AD18" s="330">
        <v>0.1707536748467543</v>
      </c>
      <c r="AE18" s="232">
        <v>0</v>
      </c>
      <c r="AF18" s="330">
        <v>0</v>
      </c>
      <c r="AG18" s="232">
        <v>70</v>
      </c>
      <c r="AH18" s="330">
        <v>0.47811028957091201</v>
      </c>
      <c r="AI18" s="84">
        <v>19052</v>
      </c>
      <c r="AJ18" s="323">
        <v>130.1279605272145</v>
      </c>
      <c r="AK18" s="495">
        <v>87</v>
      </c>
      <c r="AL18" s="330">
        <v>0.59422278846670484</v>
      </c>
      <c r="AM18" s="86">
        <v>94</v>
      </c>
      <c r="AN18" s="330">
        <v>0.64203381742379606</v>
      </c>
      <c r="AO18" s="85">
        <v>181</v>
      </c>
      <c r="AP18" s="330">
        <v>1.2362566058905011</v>
      </c>
      <c r="AQ18" s="84">
        <v>2100</v>
      </c>
      <c r="AR18" s="326">
        <v>12.797160736604573</v>
      </c>
      <c r="AS18" s="86">
        <v>312</v>
      </c>
      <c r="AT18" s="330">
        <v>1.9012924522955363</v>
      </c>
      <c r="AU18" s="85">
        <v>3234</v>
      </c>
      <c r="AV18" s="330">
        <v>19.707627534371039</v>
      </c>
      <c r="AW18" s="83" t="s">
        <v>43</v>
      </c>
    </row>
    <row r="19" spans="1:49" s="82" customFormat="1" ht="36.75" customHeight="1">
      <c r="A19" s="83" t="s">
        <v>44</v>
      </c>
      <c r="B19" s="490">
        <v>1233050</v>
      </c>
      <c r="C19" s="85">
        <v>14478</v>
      </c>
      <c r="D19" s="330">
        <v>117.41616317262074</v>
      </c>
      <c r="E19" s="232">
        <v>9294</v>
      </c>
      <c r="F19" s="330">
        <v>75.3740724220429</v>
      </c>
      <c r="G19" s="232">
        <v>2951</v>
      </c>
      <c r="H19" s="330">
        <v>23.93252503953611</v>
      </c>
      <c r="I19" s="232">
        <v>2233</v>
      </c>
      <c r="J19" s="326">
        <v>18.109565711041725</v>
      </c>
      <c r="K19" s="495">
        <v>9607</v>
      </c>
      <c r="L19" s="330">
        <v>86.07453700703357</v>
      </c>
      <c r="M19" s="356">
        <v>4840</v>
      </c>
      <c r="N19" s="330">
        <v>43.36429261101722</v>
      </c>
      <c r="O19" s="356">
        <v>2417</v>
      </c>
      <c r="P19" s="330">
        <v>21.655267611741451</v>
      </c>
      <c r="Q19" s="356">
        <v>2350</v>
      </c>
      <c r="R19" s="330">
        <v>21.054976784274892</v>
      </c>
      <c r="S19" s="232">
        <v>3263</v>
      </c>
      <c r="T19" s="330">
        <v>29.235059254080412</v>
      </c>
      <c r="U19" s="87">
        <v>1091</v>
      </c>
      <c r="V19" s="330">
        <v>9.7748849666569821</v>
      </c>
      <c r="W19" s="356">
        <v>1339</v>
      </c>
      <c r="X19" s="330">
        <v>11.996856984742163</v>
      </c>
      <c r="Y19" s="356">
        <v>833</v>
      </c>
      <c r="Z19" s="330">
        <v>7.4633173026812702</v>
      </c>
      <c r="AA19" s="87">
        <v>35</v>
      </c>
      <c r="AB19" s="330">
        <v>0.31358476061686008</v>
      </c>
      <c r="AC19" s="232">
        <v>8</v>
      </c>
      <c r="AD19" s="330">
        <v>7.1676516712425156E-2</v>
      </c>
      <c r="AE19" s="232">
        <v>0</v>
      </c>
      <c r="AF19" s="330">
        <v>0</v>
      </c>
      <c r="AG19" s="232">
        <v>27</v>
      </c>
      <c r="AH19" s="330">
        <v>0.24190824390443494</v>
      </c>
      <c r="AI19" s="84">
        <v>12905</v>
      </c>
      <c r="AJ19" s="323">
        <v>115.62318102173084</v>
      </c>
      <c r="AK19" s="495">
        <v>92</v>
      </c>
      <c r="AL19" s="330">
        <v>0.82427994219288947</v>
      </c>
      <c r="AM19" s="86">
        <v>67</v>
      </c>
      <c r="AN19" s="330">
        <v>0.60029082746656071</v>
      </c>
      <c r="AO19" s="85">
        <v>159</v>
      </c>
      <c r="AP19" s="330">
        <v>1.4245707696594501</v>
      </c>
      <c r="AQ19" s="84">
        <v>1001</v>
      </c>
      <c r="AR19" s="326">
        <v>8.1180811808118083</v>
      </c>
      <c r="AS19" s="86">
        <v>134</v>
      </c>
      <c r="AT19" s="330">
        <v>1.0867361420866957</v>
      </c>
      <c r="AU19" s="85">
        <v>649</v>
      </c>
      <c r="AV19" s="330">
        <v>5.2633713150318311</v>
      </c>
      <c r="AW19" s="83" t="s">
        <v>44</v>
      </c>
    </row>
    <row r="20" spans="1:49" s="82" customFormat="1" ht="36.75" customHeight="1">
      <c r="A20" s="83" t="s">
        <v>45</v>
      </c>
      <c r="B20" s="490">
        <v>972493</v>
      </c>
      <c r="C20" s="85">
        <v>11698</v>
      </c>
      <c r="D20" s="330">
        <v>120.28878356965038</v>
      </c>
      <c r="E20" s="232">
        <v>6762</v>
      </c>
      <c r="F20" s="330">
        <v>69.532634168060852</v>
      </c>
      <c r="G20" s="232">
        <v>2397</v>
      </c>
      <c r="H20" s="330">
        <v>24.647992324880491</v>
      </c>
      <c r="I20" s="232">
        <v>2539</v>
      </c>
      <c r="J20" s="326">
        <v>26.108157076709034</v>
      </c>
      <c r="K20" s="495">
        <v>7526</v>
      </c>
      <c r="L20" s="330">
        <v>84.984044319077483</v>
      </c>
      <c r="M20" s="356">
        <v>4098</v>
      </c>
      <c r="N20" s="330">
        <v>46.274862293327068</v>
      </c>
      <c r="O20" s="356">
        <v>1641</v>
      </c>
      <c r="P20" s="330">
        <v>18.530270625512379</v>
      </c>
      <c r="Q20" s="356">
        <v>1787</v>
      </c>
      <c r="R20" s="330">
        <v>20.178911400238036</v>
      </c>
      <c r="S20" s="232">
        <v>2900</v>
      </c>
      <c r="T20" s="330">
        <v>32.74697429249597</v>
      </c>
      <c r="U20" s="87">
        <v>1243</v>
      </c>
      <c r="V20" s="330">
        <v>14.036030705369827</v>
      </c>
      <c r="W20" s="356">
        <v>976</v>
      </c>
      <c r="X20" s="330">
        <v>11.021050658440025</v>
      </c>
      <c r="Y20" s="356">
        <v>681</v>
      </c>
      <c r="Z20" s="330">
        <v>7.689892928686124</v>
      </c>
      <c r="AA20" s="87">
        <v>28</v>
      </c>
      <c r="AB20" s="330">
        <v>0.31617768282409903</v>
      </c>
      <c r="AC20" s="232">
        <v>7</v>
      </c>
      <c r="AD20" s="330">
        <v>7.9044420706024757E-2</v>
      </c>
      <c r="AE20" s="232">
        <v>0</v>
      </c>
      <c r="AF20" s="330">
        <v>0</v>
      </c>
      <c r="AG20" s="232">
        <v>21</v>
      </c>
      <c r="AH20" s="330">
        <v>0.23713326211807428</v>
      </c>
      <c r="AI20" s="84">
        <v>10454</v>
      </c>
      <c r="AJ20" s="323">
        <v>118.04719629439755</v>
      </c>
      <c r="AK20" s="495">
        <v>87</v>
      </c>
      <c r="AL20" s="330">
        <v>0.98240922877487924</v>
      </c>
      <c r="AM20" s="86">
        <v>30</v>
      </c>
      <c r="AN20" s="330">
        <v>0.33876180302582043</v>
      </c>
      <c r="AO20" s="85">
        <v>117</v>
      </c>
      <c r="AP20" s="330">
        <v>1.3211710318006997</v>
      </c>
      <c r="AQ20" s="84">
        <v>1282</v>
      </c>
      <c r="AR20" s="326">
        <v>13.18261416791689</v>
      </c>
      <c r="AS20" s="86">
        <v>202</v>
      </c>
      <c r="AT20" s="330">
        <v>2.0771357737279343</v>
      </c>
      <c r="AU20" s="85">
        <v>563</v>
      </c>
      <c r="AV20" s="330">
        <v>5.7892447554892419</v>
      </c>
      <c r="AW20" s="83" t="s">
        <v>45</v>
      </c>
    </row>
    <row r="21" spans="1:49" s="82" customFormat="1" ht="36.75" customHeight="1">
      <c r="A21" s="83" t="s">
        <v>46</v>
      </c>
      <c r="B21" s="490">
        <v>4590139</v>
      </c>
      <c r="C21" s="85">
        <v>44071</v>
      </c>
      <c r="D21" s="330">
        <v>96.012342981334555</v>
      </c>
      <c r="E21" s="232">
        <v>25912</v>
      </c>
      <c r="F21" s="330">
        <v>56.451449509481087</v>
      </c>
      <c r="G21" s="232">
        <v>11119</v>
      </c>
      <c r="H21" s="330">
        <v>24.223667300707014</v>
      </c>
      <c r="I21" s="232">
        <v>7040</v>
      </c>
      <c r="J21" s="326">
        <v>15.337226171146451</v>
      </c>
      <c r="K21" s="495">
        <v>32187</v>
      </c>
      <c r="L21" s="330">
        <v>80.041890587118104</v>
      </c>
      <c r="M21" s="356">
        <v>16516</v>
      </c>
      <c r="N21" s="330">
        <v>41.071608566714588</v>
      </c>
      <c r="O21" s="356">
        <v>7241</v>
      </c>
      <c r="P21" s="330">
        <v>18.006752096850349</v>
      </c>
      <c r="Q21" s="356">
        <v>8430</v>
      </c>
      <c r="R21" s="330">
        <v>20.96352992355316</v>
      </c>
      <c r="S21" s="232">
        <v>7758</v>
      </c>
      <c r="T21" s="330">
        <v>19.292415794415827</v>
      </c>
      <c r="U21" s="87">
        <v>3672</v>
      </c>
      <c r="V21" s="330">
        <v>9.1314450627861454</v>
      </c>
      <c r="W21" s="356">
        <v>1625</v>
      </c>
      <c r="X21" s="330">
        <v>4.0410125890597728</v>
      </c>
      <c r="Y21" s="356">
        <v>2461</v>
      </c>
      <c r="Z21" s="330">
        <v>6.1199581425699092</v>
      </c>
      <c r="AA21" s="87">
        <v>194</v>
      </c>
      <c r="AB21" s="330">
        <v>0.4824347337092898</v>
      </c>
      <c r="AC21" s="232">
        <v>52</v>
      </c>
      <c r="AD21" s="330">
        <v>0.12931240284991274</v>
      </c>
      <c r="AE21" s="232">
        <v>1</v>
      </c>
      <c r="AF21" s="330">
        <v>2.4867769778829374E-3</v>
      </c>
      <c r="AG21" s="232">
        <v>141</v>
      </c>
      <c r="AH21" s="330">
        <v>0.35063555388149414</v>
      </c>
      <c r="AI21" s="84">
        <v>40139</v>
      </c>
      <c r="AJ21" s="323">
        <v>99.816741115243218</v>
      </c>
      <c r="AK21" s="495">
        <v>296</v>
      </c>
      <c r="AL21" s="330">
        <v>0.73608598545334947</v>
      </c>
      <c r="AM21" s="86">
        <v>215</v>
      </c>
      <c r="AN21" s="330">
        <v>0.53465705024483157</v>
      </c>
      <c r="AO21" s="85">
        <v>511</v>
      </c>
      <c r="AP21" s="330">
        <v>1.270743035698181</v>
      </c>
      <c r="AQ21" s="84">
        <v>4501</v>
      </c>
      <c r="AR21" s="326">
        <v>9.8058032665241743</v>
      </c>
      <c r="AS21" s="86">
        <v>704</v>
      </c>
      <c r="AT21" s="330">
        <v>1.5337226171146452</v>
      </c>
      <c r="AU21" s="85">
        <v>4070</v>
      </c>
      <c r="AV21" s="330">
        <v>8.8668338801940418</v>
      </c>
      <c r="AW21" s="83" t="s">
        <v>46</v>
      </c>
    </row>
    <row r="22" spans="1:49" s="82" customFormat="1" ht="36.75" customHeight="1">
      <c r="A22" s="83" t="s">
        <v>47</v>
      </c>
      <c r="B22" s="490">
        <v>3880765</v>
      </c>
      <c r="C22" s="85">
        <v>63689</v>
      </c>
      <c r="D22" s="330">
        <v>164.11454957978646</v>
      </c>
      <c r="E22" s="232">
        <v>37486</v>
      </c>
      <c r="F22" s="330">
        <v>96.594357040428889</v>
      </c>
      <c r="G22" s="232">
        <v>14186</v>
      </c>
      <c r="H22" s="330">
        <v>36.554648374740545</v>
      </c>
      <c r="I22" s="232">
        <v>12017</v>
      </c>
      <c r="J22" s="326">
        <v>30.965544164617029</v>
      </c>
      <c r="K22" s="495">
        <v>32711</v>
      </c>
      <c r="L22" s="330">
        <v>94.467445826794943</v>
      </c>
      <c r="M22" s="356">
        <v>17079</v>
      </c>
      <c r="N22" s="330">
        <v>49.323148398882061</v>
      </c>
      <c r="O22" s="356">
        <v>6863</v>
      </c>
      <c r="P22" s="330">
        <v>19.819940714416976</v>
      </c>
      <c r="Q22" s="356">
        <v>8769</v>
      </c>
      <c r="R22" s="330">
        <v>25.324356713495916</v>
      </c>
      <c r="S22" s="232">
        <v>8828</v>
      </c>
      <c r="T22" s="330">
        <v>25.494745246520921</v>
      </c>
      <c r="U22" s="87">
        <v>4561</v>
      </c>
      <c r="V22" s="330">
        <v>13.171899985204114</v>
      </c>
      <c r="W22" s="356">
        <v>1458</v>
      </c>
      <c r="X22" s="330">
        <v>4.2106183245839945</v>
      </c>
      <c r="Y22" s="356">
        <v>2809</v>
      </c>
      <c r="Z22" s="330">
        <v>8.1122269367328119</v>
      </c>
      <c r="AA22" s="87">
        <v>149</v>
      </c>
      <c r="AB22" s="330">
        <v>0.43030324441907758</v>
      </c>
      <c r="AC22" s="232">
        <v>41</v>
      </c>
      <c r="AD22" s="330">
        <v>0.11840559074618914</v>
      </c>
      <c r="AE22" s="232">
        <v>9</v>
      </c>
      <c r="AF22" s="330">
        <v>2.5991471139407373E-2</v>
      </c>
      <c r="AG22" s="232">
        <v>99</v>
      </c>
      <c r="AH22" s="330">
        <v>0.2859061825334811</v>
      </c>
      <c r="AI22" s="84">
        <v>41688</v>
      </c>
      <c r="AJ22" s="323">
        <v>120.39249431773496</v>
      </c>
      <c r="AK22" s="495">
        <v>238</v>
      </c>
      <c r="AL22" s="330">
        <v>0.68733001457543941</v>
      </c>
      <c r="AM22" s="86">
        <v>157</v>
      </c>
      <c r="AN22" s="330">
        <v>0.45340677432077303</v>
      </c>
      <c r="AO22" s="85">
        <v>395</v>
      </c>
      <c r="AP22" s="330">
        <v>1.1407367888962123</v>
      </c>
      <c r="AQ22" s="84">
        <v>3848</v>
      </c>
      <c r="AR22" s="326">
        <v>9.9155707701960818</v>
      </c>
      <c r="AS22" s="86">
        <v>638</v>
      </c>
      <c r="AT22" s="330">
        <v>1.6440057565969595</v>
      </c>
      <c r="AU22" s="85">
        <v>2855</v>
      </c>
      <c r="AV22" s="330">
        <v>7.3567969201948582</v>
      </c>
      <c r="AW22" s="83" t="s">
        <v>47</v>
      </c>
    </row>
    <row r="23" spans="1:49" s="82" customFormat="1" ht="36.75" customHeight="1">
      <c r="A23" s="83" t="s">
        <v>48</v>
      </c>
      <c r="B23" s="490">
        <v>10914013</v>
      </c>
      <c r="C23" s="85">
        <v>197795</v>
      </c>
      <c r="D23" s="330">
        <v>181.23031372603276</v>
      </c>
      <c r="E23" s="232">
        <v>108721</v>
      </c>
      <c r="F23" s="330">
        <v>99.615970770787968</v>
      </c>
      <c r="G23" s="232">
        <v>46160</v>
      </c>
      <c r="H23" s="330">
        <v>42.294250519950822</v>
      </c>
      <c r="I23" s="232">
        <v>42914</v>
      </c>
      <c r="J23" s="326">
        <v>39.320092435293965</v>
      </c>
      <c r="K23" s="495">
        <v>115215</v>
      </c>
      <c r="L23" s="330">
        <v>118.17464862235224</v>
      </c>
      <c r="M23" s="356">
        <v>59480</v>
      </c>
      <c r="N23" s="330">
        <v>61.007925183852024</v>
      </c>
      <c r="O23" s="356">
        <v>25853</v>
      </c>
      <c r="P23" s="330">
        <v>26.517113143546176</v>
      </c>
      <c r="Q23" s="356">
        <v>29882</v>
      </c>
      <c r="R23" s="330">
        <v>30.649610294954041</v>
      </c>
      <c r="S23" s="232">
        <v>21407</v>
      </c>
      <c r="T23" s="330">
        <v>21.956904075499668</v>
      </c>
      <c r="U23" s="87">
        <v>9868</v>
      </c>
      <c r="V23" s="330">
        <v>10.121489672398317</v>
      </c>
      <c r="W23" s="356">
        <v>2799</v>
      </c>
      <c r="X23" s="330">
        <v>2.8709008505313016</v>
      </c>
      <c r="Y23" s="356">
        <v>8740</v>
      </c>
      <c r="Z23" s="330">
        <v>8.9645135525700521</v>
      </c>
      <c r="AA23" s="87">
        <v>643</v>
      </c>
      <c r="AB23" s="330">
        <v>0.65951741582408974</v>
      </c>
      <c r="AC23" s="232">
        <v>140</v>
      </c>
      <c r="AD23" s="330">
        <v>0.14359632692903973</v>
      </c>
      <c r="AE23" s="232">
        <v>32</v>
      </c>
      <c r="AF23" s="330">
        <v>3.2822017583780512E-2</v>
      </c>
      <c r="AG23" s="232">
        <v>471</v>
      </c>
      <c r="AH23" s="330">
        <v>0.48309907131126945</v>
      </c>
      <c r="AI23" s="84">
        <v>137265</v>
      </c>
      <c r="AJ23" s="323">
        <v>140.791070113676</v>
      </c>
      <c r="AK23" s="495">
        <v>1562</v>
      </c>
      <c r="AL23" s="330">
        <v>1.6021247333082862</v>
      </c>
      <c r="AM23" s="86">
        <v>605</v>
      </c>
      <c r="AN23" s="330">
        <v>0.62054126994335035</v>
      </c>
      <c r="AO23" s="85">
        <v>2167</v>
      </c>
      <c r="AP23" s="330">
        <v>2.2226660032516365</v>
      </c>
      <c r="AQ23" s="84">
        <v>11883</v>
      </c>
      <c r="AR23" s="326">
        <v>10.887837498452678</v>
      </c>
      <c r="AS23" s="86">
        <v>1798</v>
      </c>
      <c r="AT23" s="330">
        <v>1.6474233629738209</v>
      </c>
      <c r="AU23" s="85">
        <v>5750</v>
      </c>
      <c r="AV23" s="330">
        <v>5.2684562497772358</v>
      </c>
      <c r="AW23" s="83" t="s">
        <v>48</v>
      </c>
    </row>
    <row r="24" spans="1:49" s="82" customFormat="1" ht="36.75" customHeight="1">
      <c r="A24" s="83" t="s">
        <v>49</v>
      </c>
      <c r="B24" s="490">
        <v>6197635</v>
      </c>
      <c r="C24" s="85">
        <v>90958</v>
      </c>
      <c r="D24" s="330">
        <v>146.76243438021118</v>
      </c>
      <c r="E24" s="232">
        <v>52082</v>
      </c>
      <c r="F24" s="330">
        <v>84.035281200006139</v>
      </c>
      <c r="G24" s="232">
        <v>21359</v>
      </c>
      <c r="H24" s="330">
        <v>34.463146022636053</v>
      </c>
      <c r="I24" s="232">
        <v>17517</v>
      </c>
      <c r="J24" s="326">
        <v>28.264007157568976</v>
      </c>
      <c r="K24" s="495">
        <v>57956</v>
      </c>
      <c r="L24" s="330">
        <v>104.69707290425202</v>
      </c>
      <c r="M24" s="356">
        <v>29451</v>
      </c>
      <c r="N24" s="330">
        <v>53.20300735218315</v>
      </c>
      <c r="O24" s="356">
        <v>13063</v>
      </c>
      <c r="P24" s="330">
        <v>23.598210079167721</v>
      </c>
      <c r="Q24" s="356">
        <v>15442</v>
      </c>
      <c r="R24" s="330">
        <v>27.895855472901168</v>
      </c>
      <c r="S24" s="232">
        <v>11852</v>
      </c>
      <c r="T24" s="330">
        <v>21.410547795934765</v>
      </c>
      <c r="U24" s="87">
        <v>5224</v>
      </c>
      <c r="V24" s="330">
        <v>9.437116240800135</v>
      </c>
      <c r="W24" s="356">
        <v>2050</v>
      </c>
      <c r="X24" s="330">
        <v>3.7033093977106195</v>
      </c>
      <c r="Y24" s="356">
        <v>4578</v>
      </c>
      <c r="Z24" s="330">
        <v>8.2701221574240087</v>
      </c>
      <c r="AA24" s="87">
        <v>423</v>
      </c>
      <c r="AB24" s="330">
        <v>0.76414628060077661</v>
      </c>
      <c r="AC24" s="232">
        <v>82</v>
      </c>
      <c r="AD24" s="330">
        <v>0.14813237590842479</v>
      </c>
      <c r="AE24" s="232">
        <v>21</v>
      </c>
      <c r="AF24" s="330">
        <v>3.7936340171669768E-2</v>
      </c>
      <c r="AG24" s="232">
        <v>320</v>
      </c>
      <c r="AH24" s="330">
        <v>0.57807756452068215</v>
      </c>
      <c r="AI24" s="84">
        <v>70231</v>
      </c>
      <c r="AJ24" s="323">
        <v>126.87176698078758</v>
      </c>
      <c r="AK24" s="495">
        <v>933</v>
      </c>
      <c r="AL24" s="330">
        <v>1.6854573990556139</v>
      </c>
      <c r="AM24" s="86">
        <v>391</v>
      </c>
      <c r="AN24" s="330">
        <v>0.70633852414870835</v>
      </c>
      <c r="AO24" s="85">
        <v>1324</v>
      </c>
      <c r="AP24" s="330">
        <v>2.391795923204322</v>
      </c>
      <c r="AQ24" s="84">
        <v>6021</v>
      </c>
      <c r="AR24" s="326">
        <v>9.7149961235213098</v>
      </c>
      <c r="AS24" s="86">
        <v>1079</v>
      </c>
      <c r="AT24" s="330">
        <v>1.7409866828233671</v>
      </c>
      <c r="AU24" s="85">
        <v>2864</v>
      </c>
      <c r="AV24" s="330">
        <v>4.6211175714607267</v>
      </c>
      <c r="AW24" s="83" t="s">
        <v>49</v>
      </c>
    </row>
    <row r="25" spans="1:49" s="82" customFormat="1" ht="36.75" customHeight="1">
      <c r="A25" s="83" t="s">
        <v>50</v>
      </c>
      <c r="B25" s="490">
        <v>1261108</v>
      </c>
      <c r="C25" s="85">
        <v>9854</v>
      </c>
      <c r="D25" s="330">
        <v>78.137637696374938</v>
      </c>
      <c r="E25" s="232">
        <v>5806</v>
      </c>
      <c r="F25" s="330">
        <v>46.038880095915658</v>
      </c>
      <c r="G25" s="232">
        <v>2025</v>
      </c>
      <c r="H25" s="330">
        <v>16.057308335209992</v>
      </c>
      <c r="I25" s="232">
        <v>2023</v>
      </c>
      <c r="J25" s="326">
        <v>16.041449265249287</v>
      </c>
      <c r="K25" s="495">
        <v>7520</v>
      </c>
      <c r="L25" s="330">
        <v>63.970655163291049</v>
      </c>
      <c r="M25" s="356">
        <v>3829</v>
      </c>
      <c r="N25" s="330">
        <v>32.572292369712962</v>
      </c>
      <c r="O25" s="356">
        <v>1776</v>
      </c>
      <c r="P25" s="330">
        <v>15.107963240692142</v>
      </c>
      <c r="Q25" s="356">
        <v>1915</v>
      </c>
      <c r="R25" s="330">
        <v>16.290399552885951</v>
      </c>
      <c r="S25" s="232">
        <v>2340</v>
      </c>
      <c r="T25" s="330">
        <v>19.90576237793897</v>
      </c>
      <c r="U25" s="87">
        <v>989</v>
      </c>
      <c r="V25" s="330">
        <v>8.4131619622998475</v>
      </c>
      <c r="W25" s="356">
        <v>454</v>
      </c>
      <c r="X25" s="330">
        <v>3.8620581707625186</v>
      </c>
      <c r="Y25" s="356">
        <v>897</v>
      </c>
      <c r="Z25" s="330">
        <v>7.6305422448766054</v>
      </c>
      <c r="AA25" s="87">
        <v>12</v>
      </c>
      <c r="AB25" s="330">
        <v>0.10208083270737933</v>
      </c>
      <c r="AC25" s="232">
        <v>2</v>
      </c>
      <c r="AD25" s="330">
        <v>1.7013472117896555E-2</v>
      </c>
      <c r="AE25" s="232">
        <v>2</v>
      </c>
      <c r="AF25" s="330">
        <v>1.7013472117896555E-2</v>
      </c>
      <c r="AG25" s="232">
        <v>8</v>
      </c>
      <c r="AH25" s="330">
        <v>6.8053888471586221E-2</v>
      </c>
      <c r="AI25" s="84">
        <v>9872</v>
      </c>
      <c r="AJ25" s="323">
        <v>83.978498373937398</v>
      </c>
      <c r="AK25" s="495">
        <v>88</v>
      </c>
      <c r="AL25" s="330">
        <v>0.74859277318744855</v>
      </c>
      <c r="AM25" s="86">
        <v>100</v>
      </c>
      <c r="AN25" s="330">
        <v>0.85067360589482788</v>
      </c>
      <c r="AO25" s="85">
        <v>188</v>
      </c>
      <c r="AP25" s="330">
        <v>1.5992663790822763</v>
      </c>
      <c r="AQ25" s="84">
        <v>876</v>
      </c>
      <c r="AR25" s="326">
        <v>6.9462726427871369</v>
      </c>
      <c r="AS25" s="86">
        <v>112</v>
      </c>
      <c r="AT25" s="330">
        <v>0.88810791779926856</v>
      </c>
      <c r="AU25" s="85">
        <v>845</v>
      </c>
      <c r="AV25" s="330">
        <v>6.7004570583962675</v>
      </c>
      <c r="AW25" s="83" t="s">
        <v>50</v>
      </c>
    </row>
    <row r="26" spans="1:49" s="82" customFormat="1" ht="36.75" customHeight="1">
      <c r="A26" s="83" t="s">
        <v>51</v>
      </c>
      <c r="B26" s="490">
        <v>605267</v>
      </c>
      <c r="C26" s="85">
        <v>4150</v>
      </c>
      <c r="D26" s="330">
        <v>68.564782153991544</v>
      </c>
      <c r="E26" s="232">
        <v>2441</v>
      </c>
      <c r="F26" s="330">
        <v>40.329309213950211</v>
      </c>
      <c r="G26" s="232">
        <v>967</v>
      </c>
      <c r="H26" s="330">
        <v>15.976420323592729</v>
      </c>
      <c r="I26" s="232">
        <v>742</v>
      </c>
      <c r="J26" s="326">
        <v>12.25905261644861</v>
      </c>
      <c r="K26" s="495">
        <v>3029</v>
      </c>
      <c r="L26" s="330">
        <v>54.121952178279038</v>
      </c>
      <c r="M26" s="356">
        <v>1834</v>
      </c>
      <c r="N26" s="330">
        <v>32.769778902266019</v>
      </c>
      <c r="O26" s="356">
        <v>458</v>
      </c>
      <c r="P26" s="330">
        <v>8.1835107618526912</v>
      </c>
      <c r="Q26" s="356">
        <v>737</v>
      </c>
      <c r="R26" s="330">
        <v>13.168662514160335</v>
      </c>
      <c r="S26" s="232">
        <v>781</v>
      </c>
      <c r="T26" s="330">
        <v>13.954851320975878</v>
      </c>
      <c r="U26" s="87">
        <v>352</v>
      </c>
      <c r="V26" s="330">
        <v>6.289510454524339</v>
      </c>
      <c r="W26" s="356">
        <v>98</v>
      </c>
      <c r="X26" s="330">
        <v>1.7510568879073443</v>
      </c>
      <c r="Y26" s="356">
        <v>331</v>
      </c>
      <c r="Z26" s="330">
        <v>5.9142839785441943</v>
      </c>
      <c r="AA26" s="87">
        <v>22</v>
      </c>
      <c r="AB26" s="330">
        <v>0.39309440340777119</v>
      </c>
      <c r="AC26" s="232">
        <v>4</v>
      </c>
      <c r="AD26" s="330">
        <v>7.1471709710503858E-2</v>
      </c>
      <c r="AE26" s="232">
        <v>0</v>
      </c>
      <c r="AF26" s="330">
        <v>0</v>
      </c>
      <c r="AG26" s="232">
        <v>18</v>
      </c>
      <c r="AH26" s="330">
        <v>0.32162269369726737</v>
      </c>
      <c r="AI26" s="84">
        <v>3832</v>
      </c>
      <c r="AJ26" s="323">
        <v>68.469897902662694</v>
      </c>
      <c r="AK26" s="495">
        <v>87</v>
      </c>
      <c r="AL26" s="330">
        <v>1.5545096862034589</v>
      </c>
      <c r="AM26" s="86">
        <v>63</v>
      </c>
      <c r="AN26" s="330">
        <v>1.1256794279404356</v>
      </c>
      <c r="AO26" s="85">
        <v>150</v>
      </c>
      <c r="AP26" s="330">
        <v>2.6801891141438947</v>
      </c>
      <c r="AQ26" s="84">
        <v>433</v>
      </c>
      <c r="AR26" s="326">
        <v>7.1538676319706838</v>
      </c>
      <c r="AS26" s="86">
        <v>42</v>
      </c>
      <c r="AT26" s="330">
        <v>0.69390863866690244</v>
      </c>
      <c r="AU26" s="85">
        <v>389</v>
      </c>
      <c r="AV26" s="330">
        <v>6.4269157247958342</v>
      </c>
      <c r="AW26" s="83" t="s">
        <v>51</v>
      </c>
    </row>
    <row r="27" spans="1:49" s="82" customFormat="1" ht="36.75" customHeight="1">
      <c r="A27" s="83" t="s">
        <v>52</v>
      </c>
      <c r="B27" s="490">
        <v>653685</v>
      </c>
      <c r="C27" s="85">
        <v>6334</v>
      </c>
      <c r="D27" s="330">
        <v>96.896823393530525</v>
      </c>
      <c r="E27" s="232">
        <v>3883</v>
      </c>
      <c r="F27" s="330">
        <v>59.401699595370857</v>
      </c>
      <c r="G27" s="232">
        <v>1598</v>
      </c>
      <c r="H27" s="330">
        <v>24.446025226217522</v>
      </c>
      <c r="I27" s="232">
        <v>853</v>
      </c>
      <c r="J27" s="326">
        <v>13.049098571942144</v>
      </c>
      <c r="K27" s="495">
        <v>4088</v>
      </c>
      <c r="L27" s="330">
        <v>66.728730625190096</v>
      </c>
      <c r="M27" s="356">
        <v>2239</v>
      </c>
      <c r="N27" s="330">
        <v>36.547364938796633</v>
      </c>
      <c r="O27" s="356">
        <v>737</v>
      </c>
      <c r="P27" s="330">
        <v>12.030106279541366</v>
      </c>
      <c r="Q27" s="356">
        <v>1112</v>
      </c>
      <c r="R27" s="330">
        <v>18.151259406852102</v>
      </c>
      <c r="S27" s="232">
        <v>1200</v>
      </c>
      <c r="T27" s="330">
        <v>19.587690007394354</v>
      </c>
      <c r="U27" s="87">
        <v>585</v>
      </c>
      <c r="V27" s="330">
        <v>9.5489988786047473</v>
      </c>
      <c r="W27" s="356">
        <v>294</v>
      </c>
      <c r="X27" s="330">
        <v>4.7989840518116162</v>
      </c>
      <c r="Y27" s="356">
        <v>321</v>
      </c>
      <c r="Z27" s="330">
        <v>5.2397070769779894</v>
      </c>
      <c r="AA27" s="87">
        <v>17</v>
      </c>
      <c r="AB27" s="330">
        <v>0.27749227510475333</v>
      </c>
      <c r="AC27" s="232">
        <v>3</v>
      </c>
      <c r="AD27" s="330">
        <v>4.8969225018485885E-2</v>
      </c>
      <c r="AE27" s="232">
        <v>5</v>
      </c>
      <c r="AF27" s="330">
        <v>8.1615375030809817E-2</v>
      </c>
      <c r="AG27" s="232">
        <v>9</v>
      </c>
      <c r="AH27" s="330">
        <v>0.14690767505545765</v>
      </c>
      <c r="AI27" s="84">
        <v>5305</v>
      </c>
      <c r="AJ27" s="323">
        <v>86.593912907689202</v>
      </c>
      <c r="AK27" s="495">
        <v>94</v>
      </c>
      <c r="AL27" s="330">
        <v>1.5343690505792245</v>
      </c>
      <c r="AM27" s="86">
        <v>36</v>
      </c>
      <c r="AN27" s="330">
        <v>0.58763070022183062</v>
      </c>
      <c r="AO27" s="85">
        <v>130</v>
      </c>
      <c r="AP27" s="330">
        <v>2.1219997508010549</v>
      </c>
      <c r="AQ27" s="84">
        <v>677</v>
      </c>
      <c r="AR27" s="326">
        <v>10.356670261670375</v>
      </c>
      <c r="AS27" s="86">
        <v>103</v>
      </c>
      <c r="AT27" s="330">
        <v>1.5756824770340454</v>
      </c>
      <c r="AU27" s="85">
        <v>540</v>
      </c>
      <c r="AV27" s="330">
        <v>8.2608595883338314</v>
      </c>
      <c r="AW27" s="83" t="s">
        <v>52</v>
      </c>
    </row>
    <row r="28" spans="1:49" s="82" customFormat="1" ht="36.75" customHeight="1">
      <c r="A28" s="83" t="s">
        <v>53</v>
      </c>
      <c r="B28" s="490">
        <v>461096</v>
      </c>
      <c r="C28" s="85">
        <v>4711</v>
      </c>
      <c r="D28" s="330">
        <v>102.16961326925413</v>
      </c>
      <c r="E28" s="232">
        <v>3056</v>
      </c>
      <c r="F28" s="330">
        <v>66.276870760102014</v>
      </c>
      <c r="G28" s="232">
        <v>1087</v>
      </c>
      <c r="H28" s="330">
        <v>23.574266530180264</v>
      </c>
      <c r="I28" s="232">
        <v>568</v>
      </c>
      <c r="J28" s="326">
        <v>12.318475978971842</v>
      </c>
      <c r="K28" s="495">
        <v>2814</v>
      </c>
      <c r="L28" s="330">
        <v>65.9925658694454</v>
      </c>
      <c r="M28" s="356">
        <v>1598</v>
      </c>
      <c r="N28" s="330">
        <v>37.475522480232321</v>
      </c>
      <c r="O28" s="356">
        <v>475</v>
      </c>
      <c r="P28" s="330">
        <v>11.13947007391136</v>
      </c>
      <c r="Q28" s="356">
        <v>741</v>
      </c>
      <c r="R28" s="330">
        <v>17.377573315301721</v>
      </c>
      <c r="S28" s="232">
        <v>1057</v>
      </c>
      <c r="T28" s="330">
        <v>24.788252353945911</v>
      </c>
      <c r="U28" s="87">
        <v>525</v>
      </c>
      <c r="V28" s="330">
        <v>12.312045871165187</v>
      </c>
      <c r="W28" s="356">
        <v>255</v>
      </c>
      <c r="X28" s="330">
        <v>5.9801365659945187</v>
      </c>
      <c r="Y28" s="356">
        <v>277</v>
      </c>
      <c r="Z28" s="330">
        <v>6.4960699167862037</v>
      </c>
      <c r="AA28" s="87">
        <v>9</v>
      </c>
      <c r="AB28" s="330">
        <v>0.2110636435056889</v>
      </c>
      <c r="AC28" s="232">
        <v>2</v>
      </c>
      <c r="AD28" s="330">
        <v>4.6903031890153088E-2</v>
      </c>
      <c r="AE28" s="232">
        <v>0</v>
      </c>
      <c r="AF28" s="330">
        <v>0</v>
      </c>
      <c r="AG28" s="232">
        <v>7</v>
      </c>
      <c r="AH28" s="330">
        <v>0.1641606116155358</v>
      </c>
      <c r="AI28" s="84">
        <v>3880</v>
      </c>
      <c r="AJ28" s="323">
        <v>90.991881866896989</v>
      </c>
      <c r="AK28" s="495">
        <v>80</v>
      </c>
      <c r="AL28" s="330">
        <v>1.8761212756061236</v>
      </c>
      <c r="AM28" s="86">
        <v>47</v>
      </c>
      <c r="AN28" s="330">
        <v>1.1022212494185977</v>
      </c>
      <c r="AO28" s="85">
        <v>127</v>
      </c>
      <c r="AP28" s="330">
        <v>2.9783425250247215</v>
      </c>
      <c r="AQ28" s="84">
        <v>420</v>
      </c>
      <c r="AR28" s="326">
        <v>9.108732237972136</v>
      </c>
      <c r="AS28" s="86">
        <v>123</v>
      </c>
      <c r="AT28" s="330">
        <v>2.6675572982632683</v>
      </c>
      <c r="AU28" s="85">
        <v>228</v>
      </c>
      <c r="AV28" s="330">
        <v>4.9447403577563023</v>
      </c>
      <c r="AW28" s="83" t="s">
        <v>53</v>
      </c>
    </row>
    <row r="29" spans="1:49" s="82" customFormat="1" ht="36.75" customHeight="1">
      <c r="A29" s="83" t="s">
        <v>54</v>
      </c>
      <c r="B29" s="490">
        <v>510660</v>
      </c>
      <c r="C29" s="85">
        <v>5576</v>
      </c>
      <c r="D29" s="330">
        <v>109.19202600556143</v>
      </c>
      <c r="E29" s="232">
        <v>2954</v>
      </c>
      <c r="F29" s="330">
        <v>57.84670818156895</v>
      </c>
      <c r="G29" s="232">
        <v>1589</v>
      </c>
      <c r="H29" s="330">
        <v>31.116594211412682</v>
      </c>
      <c r="I29" s="232">
        <v>1033</v>
      </c>
      <c r="J29" s="326">
        <v>20.228723612579799</v>
      </c>
      <c r="K29" s="495">
        <v>3364</v>
      </c>
      <c r="L29" s="330">
        <v>76.000786215029791</v>
      </c>
      <c r="M29" s="356">
        <v>1805</v>
      </c>
      <c r="N29" s="330">
        <v>40.779256574949095</v>
      </c>
      <c r="O29" s="356">
        <v>741</v>
      </c>
      <c r="P29" s="330">
        <v>16.740957962347526</v>
      </c>
      <c r="Q29" s="356">
        <v>818</v>
      </c>
      <c r="R29" s="330">
        <v>18.480571677733163</v>
      </c>
      <c r="S29" s="232">
        <v>906</v>
      </c>
      <c r="T29" s="330">
        <v>20.468701638173901</v>
      </c>
      <c r="U29" s="87">
        <v>307</v>
      </c>
      <c r="V29" s="330">
        <v>6.9358624756284613</v>
      </c>
      <c r="W29" s="356">
        <v>217</v>
      </c>
      <c r="X29" s="330">
        <v>4.9025477433595315</v>
      </c>
      <c r="Y29" s="356">
        <v>382</v>
      </c>
      <c r="Z29" s="330">
        <v>8.6302914191859035</v>
      </c>
      <c r="AA29" s="87">
        <v>26</v>
      </c>
      <c r="AB29" s="330">
        <v>0.58740203376657985</v>
      </c>
      <c r="AC29" s="232">
        <v>6</v>
      </c>
      <c r="AD29" s="330">
        <v>0.13555431548459534</v>
      </c>
      <c r="AE29" s="232">
        <v>6</v>
      </c>
      <c r="AF29" s="330">
        <v>0.13555431548459534</v>
      </c>
      <c r="AG29" s="232">
        <v>14</v>
      </c>
      <c r="AH29" s="330">
        <v>0.31629340279738916</v>
      </c>
      <c r="AI29" s="84">
        <v>4296</v>
      </c>
      <c r="AJ29" s="323">
        <v>97.056889886970282</v>
      </c>
      <c r="AK29" s="495">
        <v>80</v>
      </c>
      <c r="AL29" s="330">
        <v>1.8073908731279378</v>
      </c>
      <c r="AM29" s="86">
        <v>42</v>
      </c>
      <c r="AN29" s="330">
        <v>0.94888020839216736</v>
      </c>
      <c r="AO29" s="85">
        <v>122</v>
      </c>
      <c r="AP29" s="330">
        <v>2.7562710815201052</v>
      </c>
      <c r="AQ29" s="84">
        <v>377</v>
      </c>
      <c r="AR29" s="326">
        <v>7.3826029060431599</v>
      </c>
      <c r="AS29" s="86">
        <v>81</v>
      </c>
      <c r="AT29" s="330">
        <v>1.5861825872400424</v>
      </c>
      <c r="AU29" s="85">
        <v>238</v>
      </c>
      <c r="AV29" s="330">
        <v>4.6606352563349391</v>
      </c>
      <c r="AW29" s="83" t="s">
        <v>54</v>
      </c>
    </row>
    <row r="30" spans="1:49" s="82" customFormat="1" ht="36.75" customHeight="1">
      <c r="A30" s="83" t="s">
        <v>55</v>
      </c>
      <c r="B30" s="490">
        <v>1124647</v>
      </c>
      <c r="C30" s="85">
        <v>13230</v>
      </c>
      <c r="D30" s="330">
        <v>117.63691184878456</v>
      </c>
      <c r="E30" s="232">
        <v>7756</v>
      </c>
      <c r="F30" s="330">
        <v>68.963861549446179</v>
      </c>
      <c r="G30" s="232">
        <v>3055</v>
      </c>
      <c r="H30" s="330">
        <v>27.164079039912078</v>
      </c>
      <c r="I30" s="232">
        <v>2419</v>
      </c>
      <c r="J30" s="326">
        <v>21.508971259426293</v>
      </c>
      <c r="K30" s="495">
        <v>8007</v>
      </c>
      <c r="L30" s="330">
        <v>78.970883246968683</v>
      </c>
      <c r="M30" s="356">
        <v>4103</v>
      </c>
      <c r="N30" s="330">
        <v>40.466783309892911</v>
      </c>
      <c r="O30" s="356">
        <v>2436</v>
      </c>
      <c r="P30" s="330">
        <v>24.025611538605684</v>
      </c>
      <c r="Q30" s="356">
        <v>1468</v>
      </c>
      <c r="R30" s="330">
        <v>14.478488398470093</v>
      </c>
      <c r="S30" s="232">
        <v>4166</v>
      </c>
      <c r="T30" s="330">
        <v>41.088135332443059</v>
      </c>
      <c r="U30" s="87">
        <v>1551</v>
      </c>
      <c r="V30" s="330">
        <v>15.297095031353621</v>
      </c>
      <c r="W30" s="356">
        <v>1153</v>
      </c>
      <c r="X30" s="330">
        <v>11.371728285719358</v>
      </c>
      <c r="Y30" s="356">
        <v>1462</v>
      </c>
      <c r="Z30" s="330">
        <v>14.41931201537008</v>
      </c>
      <c r="AA30" s="87">
        <v>17</v>
      </c>
      <c r="AB30" s="330">
        <v>0.16766641878337302</v>
      </c>
      <c r="AC30" s="232">
        <v>9</v>
      </c>
      <c r="AD30" s="330">
        <v>8.8764574650021008E-2</v>
      </c>
      <c r="AE30" s="232">
        <v>0</v>
      </c>
      <c r="AF30" s="330">
        <v>0</v>
      </c>
      <c r="AG30" s="232">
        <v>8</v>
      </c>
      <c r="AH30" s="330">
        <v>7.8901844133352009E-2</v>
      </c>
      <c r="AI30" s="84">
        <v>12190</v>
      </c>
      <c r="AJ30" s="323">
        <v>120.22668499819513</v>
      </c>
      <c r="AK30" s="495">
        <v>68</v>
      </c>
      <c r="AL30" s="330">
        <v>0.67066567513349207</v>
      </c>
      <c r="AM30" s="86">
        <v>156</v>
      </c>
      <c r="AN30" s="330">
        <v>1.5385859606003642</v>
      </c>
      <c r="AO30" s="85">
        <v>224</v>
      </c>
      <c r="AP30" s="330">
        <v>2.2092516357338563</v>
      </c>
      <c r="AQ30" s="84">
        <v>917</v>
      </c>
      <c r="AR30" s="326">
        <v>8.1536695514236914</v>
      </c>
      <c r="AS30" s="86">
        <v>166</v>
      </c>
      <c r="AT30" s="330">
        <v>1.476018697422391</v>
      </c>
      <c r="AU30" s="85">
        <v>792</v>
      </c>
      <c r="AV30" s="330">
        <v>7.0422096889068309</v>
      </c>
      <c r="AW30" s="83" t="s">
        <v>55</v>
      </c>
    </row>
    <row r="31" spans="1:49" s="82" customFormat="1" ht="36.75" customHeight="1">
      <c r="A31" s="83" t="s">
        <v>56</v>
      </c>
      <c r="B31" s="490">
        <v>1047680</v>
      </c>
      <c r="C31" s="85">
        <v>9313</v>
      </c>
      <c r="D31" s="330">
        <v>88.89164630421503</v>
      </c>
      <c r="E31" s="232">
        <v>5559</v>
      </c>
      <c r="F31" s="330">
        <v>53.060094685400117</v>
      </c>
      <c r="G31" s="232">
        <v>1960</v>
      </c>
      <c r="H31" s="330">
        <v>18.708002443494198</v>
      </c>
      <c r="I31" s="232">
        <v>1794</v>
      </c>
      <c r="J31" s="326">
        <v>17.123549175320708</v>
      </c>
      <c r="K31" s="495">
        <v>8714</v>
      </c>
      <c r="L31" s="330">
        <v>91.974259028813464</v>
      </c>
      <c r="M31" s="356">
        <v>4194</v>
      </c>
      <c r="N31" s="330">
        <v>44.266702130691264</v>
      </c>
      <c r="O31" s="356">
        <v>2121</v>
      </c>
      <c r="P31" s="330">
        <v>22.386665526751589</v>
      </c>
      <c r="Q31" s="356">
        <v>2399</v>
      </c>
      <c r="R31" s="330">
        <v>25.320891371370614</v>
      </c>
      <c r="S31" s="232">
        <v>1945</v>
      </c>
      <c r="T31" s="330">
        <v>20.529026143107895</v>
      </c>
      <c r="U31" s="87">
        <v>814</v>
      </c>
      <c r="V31" s="330">
        <v>8.5915821493520959</v>
      </c>
      <c r="W31" s="356">
        <v>410</v>
      </c>
      <c r="X31" s="330">
        <v>4.3274553823517925</v>
      </c>
      <c r="Y31" s="356">
        <v>721</v>
      </c>
      <c r="Z31" s="330">
        <v>7.6099886114040052</v>
      </c>
      <c r="AA31" s="87">
        <v>40</v>
      </c>
      <c r="AB31" s="330">
        <v>0.42219076900993097</v>
      </c>
      <c r="AC31" s="232">
        <v>10</v>
      </c>
      <c r="AD31" s="330">
        <v>0.10554769225248274</v>
      </c>
      <c r="AE31" s="232">
        <v>0</v>
      </c>
      <c r="AF31" s="330">
        <v>0</v>
      </c>
      <c r="AG31" s="232">
        <v>30</v>
      </c>
      <c r="AH31" s="330">
        <v>0.31664307675744829</v>
      </c>
      <c r="AI31" s="84">
        <v>10699</v>
      </c>
      <c r="AJ31" s="323">
        <v>112.92547594093129</v>
      </c>
      <c r="AK31" s="495">
        <v>46</v>
      </c>
      <c r="AL31" s="330">
        <v>0.48551938436142067</v>
      </c>
      <c r="AM31" s="86">
        <v>75</v>
      </c>
      <c r="AN31" s="330">
        <v>0.79160769189362057</v>
      </c>
      <c r="AO31" s="85">
        <v>121</v>
      </c>
      <c r="AP31" s="330">
        <v>1.2771270762550413</v>
      </c>
      <c r="AQ31" s="84">
        <v>839</v>
      </c>
      <c r="AR31" s="326">
        <v>8.0081704337202204</v>
      </c>
      <c r="AS31" s="86">
        <v>91</v>
      </c>
      <c r="AT31" s="330">
        <v>0.86858582773365911</v>
      </c>
      <c r="AU31" s="85">
        <v>600</v>
      </c>
      <c r="AV31" s="330">
        <v>5.7269395235186318</v>
      </c>
      <c r="AW31" s="83" t="s">
        <v>56</v>
      </c>
    </row>
    <row r="32" spans="1:49" s="82" customFormat="1" ht="36.75" customHeight="1">
      <c r="A32" s="83" t="s">
        <v>57</v>
      </c>
      <c r="B32" s="490">
        <v>1843011</v>
      </c>
      <c r="C32" s="85">
        <v>23676</v>
      </c>
      <c r="D32" s="330">
        <v>128.46369338001782</v>
      </c>
      <c r="E32" s="232">
        <v>14441</v>
      </c>
      <c r="F32" s="330">
        <v>78.35547373292944</v>
      </c>
      <c r="G32" s="232">
        <v>4378</v>
      </c>
      <c r="H32" s="330">
        <v>23.754605913909355</v>
      </c>
      <c r="I32" s="232">
        <v>4857</v>
      </c>
      <c r="J32" s="326">
        <v>26.353613733179017</v>
      </c>
      <c r="K32" s="495">
        <v>17664</v>
      </c>
      <c r="L32" s="330">
        <v>104.99417788738447</v>
      </c>
      <c r="M32" s="356">
        <v>9112</v>
      </c>
      <c r="N32" s="330">
        <v>54.161398828682479</v>
      </c>
      <c r="O32" s="356">
        <v>4481</v>
      </c>
      <c r="P32" s="330">
        <v>26.634902123718852</v>
      </c>
      <c r="Q32" s="356">
        <v>4071</v>
      </c>
      <c r="R32" s="330">
        <v>24.197876934983139</v>
      </c>
      <c r="S32" s="232">
        <v>4586</v>
      </c>
      <c r="T32" s="330">
        <v>27.259018330590195</v>
      </c>
      <c r="U32" s="87">
        <v>2266</v>
      </c>
      <c r="V32" s="330">
        <v>13.469022140671038</v>
      </c>
      <c r="W32" s="356">
        <v>829</v>
      </c>
      <c r="X32" s="330">
        <v>4.9275460523461119</v>
      </c>
      <c r="Y32" s="356">
        <v>1491</v>
      </c>
      <c r="Z32" s="330">
        <v>8.8624501375730436</v>
      </c>
      <c r="AA32" s="87">
        <v>58</v>
      </c>
      <c r="AB32" s="330">
        <v>0.3447499047479789</v>
      </c>
      <c r="AC32" s="232">
        <v>18</v>
      </c>
      <c r="AD32" s="330">
        <v>0.10699134974937276</v>
      </c>
      <c r="AE32" s="232">
        <v>3</v>
      </c>
      <c r="AF32" s="330">
        <v>1.7831891624895461E-2</v>
      </c>
      <c r="AG32" s="232">
        <v>37</v>
      </c>
      <c r="AH32" s="330">
        <v>0.2199266633737107</v>
      </c>
      <c r="AI32" s="84">
        <v>22308</v>
      </c>
      <c r="AJ32" s="323">
        <v>132.59794612272265</v>
      </c>
      <c r="AK32" s="495">
        <v>243</v>
      </c>
      <c r="AL32" s="330">
        <v>1.4443832216165322</v>
      </c>
      <c r="AM32" s="86">
        <v>299</v>
      </c>
      <c r="AN32" s="330">
        <v>1.777245198614581</v>
      </c>
      <c r="AO32" s="85">
        <v>542</v>
      </c>
      <c r="AP32" s="330">
        <v>3.221628420231113</v>
      </c>
      <c r="AQ32" s="84">
        <v>1516</v>
      </c>
      <c r="AR32" s="326">
        <v>8.2256698413628566</v>
      </c>
      <c r="AS32" s="86">
        <v>145</v>
      </c>
      <c r="AT32" s="330">
        <v>0.78675602044697501</v>
      </c>
      <c r="AU32" s="85">
        <v>1118</v>
      </c>
      <c r="AV32" s="330">
        <v>6.0661602128256424</v>
      </c>
      <c r="AW32" s="83" t="s">
        <v>57</v>
      </c>
    </row>
    <row r="33" spans="1:49" s="82" customFormat="1" ht="36.75" customHeight="1">
      <c r="A33" s="83" t="s">
        <v>58</v>
      </c>
      <c r="B33" s="490">
        <v>4520922</v>
      </c>
      <c r="C33" s="85">
        <v>49403</v>
      </c>
      <c r="D33" s="330">
        <v>109.27638211851476</v>
      </c>
      <c r="E33" s="232">
        <v>32074</v>
      </c>
      <c r="F33" s="330">
        <v>70.945705322940768</v>
      </c>
      <c r="G33" s="232">
        <v>8943</v>
      </c>
      <c r="H33" s="330">
        <v>19.781363182111967</v>
      </c>
      <c r="I33" s="232">
        <v>8386</v>
      </c>
      <c r="J33" s="326">
        <v>18.549313613462033</v>
      </c>
      <c r="K33" s="495">
        <v>38763</v>
      </c>
      <c r="L33" s="330">
        <v>95.241769079680935</v>
      </c>
      <c r="M33" s="356">
        <v>22124</v>
      </c>
      <c r="N33" s="330">
        <v>54.359283314471561</v>
      </c>
      <c r="O33" s="356">
        <v>8673</v>
      </c>
      <c r="P33" s="330">
        <v>21.309802214175185</v>
      </c>
      <c r="Q33" s="356">
        <v>7966</v>
      </c>
      <c r="R33" s="330">
        <v>19.572683551034192</v>
      </c>
      <c r="S33" s="232">
        <v>10221</v>
      </c>
      <c r="T33" s="330">
        <v>25.113281267275976</v>
      </c>
      <c r="U33" s="87">
        <v>5219</v>
      </c>
      <c r="V33" s="330">
        <v>12.823228151248736</v>
      </c>
      <c r="W33" s="356">
        <v>1471</v>
      </c>
      <c r="X33" s="330">
        <v>3.6142879115705866</v>
      </c>
      <c r="Y33" s="356">
        <v>3531</v>
      </c>
      <c r="Z33" s="330">
        <v>8.6757652044566562</v>
      </c>
      <c r="AA33" s="87">
        <v>238</v>
      </c>
      <c r="AB33" s="330">
        <v>0.58477261927518676</v>
      </c>
      <c r="AC33" s="232">
        <v>45</v>
      </c>
      <c r="AD33" s="330">
        <v>0.11056625154362773</v>
      </c>
      <c r="AE33" s="232">
        <v>31</v>
      </c>
      <c r="AF33" s="330">
        <v>7.6167862174499112E-2</v>
      </c>
      <c r="AG33" s="232">
        <v>162</v>
      </c>
      <c r="AH33" s="330">
        <v>0.39803850555705983</v>
      </c>
      <c r="AI33" s="84">
        <v>49222</v>
      </c>
      <c r="AJ33" s="323">
        <v>120.9398229662321</v>
      </c>
      <c r="AK33" s="495">
        <v>562</v>
      </c>
      <c r="AL33" s="330">
        <v>1.3808496303893063</v>
      </c>
      <c r="AM33" s="86">
        <v>602</v>
      </c>
      <c r="AN33" s="330">
        <v>1.4791307428725311</v>
      </c>
      <c r="AO33" s="85">
        <v>1164</v>
      </c>
      <c r="AP33" s="330">
        <v>2.8599803732618372</v>
      </c>
      <c r="AQ33" s="84">
        <v>4045</v>
      </c>
      <c r="AR33" s="326">
        <v>8.9472899554559895</v>
      </c>
      <c r="AS33" s="86">
        <v>546</v>
      </c>
      <c r="AT33" s="330">
        <v>1.2077182486227367</v>
      </c>
      <c r="AU33" s="85">
        <v>3010</v>
      </c>
      <c r="AV33" s="330">
        <v>6.6579339347150865</v>
      </c>
      <c r="AW33" s="83" t="s">
        <v>58</v>
      </c>
    </row>
    <row r="34" spans="1:49" s="82" customFormat="1" ht="36.75" customHeight="1">
      <c r="A34" s="83" t="s">
        <v>59</v>
      </c>
      <c r="B34" s="490">
        <v>1070993</v>
      </c>
      <c r="C34" s="85">
        <v>9610</v>
      </c>
      <c r="D34" s="330">
        <v>89.729811492698829</v>
      </c>
      <c r="E34" s="232">
        <v>5631</v>
      </c>
      <c r="F34" s="330">
        <v>52.577374455295221</v>
      </c>
      <c r="G34" s="232">
        <v>2284</v>
      </c>
      <c r="H34" s="330">
        <v>21.3260030644458</v>
      </c>
      <c r="I34" s="232">
        <v>1695</v>
      </c>
      <c r="J34" s="326">
        <v>15.826433972957807</v>
      </c>
      <c r="K34" s="495">
        <v>7691</v>
      </c>
      <c r="L34" s="330">
        <v>82.521636312524265</v>
      </c>
      <c r="M34" s="356">
        <v>4148</v>
      </c>
      <c r="N34" s="330">
        <v>44.506533275822484</v>
      </c>
      <c r="O34" s="356">
        <v>1780</v>
      </c>
      <c r="P34" s="330">
        <v>19.098753430801352</v>
      </c>
      <c r="Q34" s="356">
        <v>1763</v>
      </c>
      <c r="R34" s="330">
        <v>18.916349605900443</v>
      </c>
      <c r="S34" s="232">
        <v>1861</v>
      </c>
      <c r="T34" s="330">
        <v>19.967854008270404</v>
      </c>
      <c r="U34" s="87">
        <v>894</v>
      </c>
      <c r="V34" s="330">
        <v>9.5922952624361866</v>
      </c>
      <c r="W34" s="356">
        <v>332</v>
      </c>
      <c r="X34" s="330">
        <v>3.5622394039472187</v>
      </c>
      <c r="Y34" s="356">
        <v>635</v>
      </c>
      <c r="Z34" s="330">
        <v>6.8133193418870004</v>
      </c>
      <c r="AA34" s="87">
        <v>37</v>
      </c>
      <c r="AB34" s="330">
        <v>0.39699656007845513</v>
      </c>
      <c r="AC34" s="232">
        <v>6</v>
      </c>
      <c r="AD34" s="330">
        <v>6.4377820553262993E-2</v>
      </c>
      <c r="AE34" s="232">
        <v>4</v>
      </c>
      <c r="AF34" s="330">
        <v>4.291854703550866E-2</v>
      </c>
      <c r="AG34" s="232">
        <v>27</v>
      </c>
      <c r="AH34" s="330">
        <v>0.28970019248968343</v>
      </c>
      <c r="AI34" s="84">
        <v>9589</v>
      </c>
      <c r="AJ34" s="323">
        <v>102.88648688087314</v>
      </c>
      <c r="AK34" s="495">
        <v>56</v>
      </c>
      <c r="AL34" s="330">
        <v>0.6008596584971212</v>
      </c>
      <c r="AM34" s="86">
        <v>71</v>
      </c>
      <c r="AN34" s="330">
        <v>0.76180420988027875</v>
      </c>
      <c r="AO34" s="85">
        <v>127</v>
      </c>
      <c r="AP34" s="330">
        <v>1.3626638683773999</v>
      </c>
      <c r="AQ34" s="84">
        <v>760</v>
      </c>
      <c r="AR34" s="326">
        <v>7.0962181825651518</v>
      </c>
      <c r="AS34" s="86">
        <v>128</v>
      </c>
      <c r="AT34" s="330">
        <v>1.1951525360109729</v>
      </c>
      <c r="AU34" s="85">
        <v>2759</v>
      </c>
      <c r="AV34" s="330">
        <v>25.761139428549019</v>
      </c>
      <c r="AW34" s="83" t="s">
        <v>59</v>
      </c>
    </row>
    <row r="35" spans="1:49" s="82" customFormat="1" ht="36.75" customHeight="1">
      <c r="A35" s="83" t="s">
        <v>60</v>
      </c>
      <c r="B35" s="490">
        <v>913879</v>
      </c>
      <c r="C35" s="85">
        <v>10938</v>
      </c>
      <c r="D35" s="330">
        <v>119.68761728850318</v>
      </c>
      <c r="E35" s="232">
        <v>6810</v>
      </c>
      <c r="F35" s="330">
        <v>74.51752365466325</v>
      </c>
      <c r="G35" s="232">
        <v>1991</v>
      </c>
      <c r="H35" s="330">
        <v>21.786253978918435</v>
      </c>
      <c r="I35" s="232">
        <v>2137</v>
      </c>
      <c r="J35" s="326">
        <v>23.383839654921491</v>
      </c>
      <c r="K35" s="495">
        <v>8712</v>
      </c>
      <c r="L35" s="330">
        <v>103.84124399712506</v>
      </c>
      <c r="M35" s="356">
        <v>4305</v>
      </c>
      <c r="N35" s="330">
        <v>51.312735928331421</v>
      </c>
      <c r="O35" s="356">
        <v>2370</v>
      </c>
      <c r="P35" s="330">
        <v>28.248823263680713</v>
      </c>
      <c r="Q35" s="356">
        <v>2037</v>
      </c>
      <c r="R35" s="330">
        <v>24.279684805112918</v>
      </c>
      <c r="S35" s="232">
        <v>1847</v>
      </c>
      <c r="T35" s="330">
        <v>22.015011210134297</v>
      </c>
      <c r="U35" s="87">
        <v>886</v>
      </c>
      <c r="V35" s="330">
        <v>10.560530553426629</v>
      </c>
      <c r="W35" s="356">
        <v>269</v>
      </c>
      <c r="X35" s="330">
        <v>3.2063010371013134</v>
      </c>
      <c r="Y35" s="356">
        <v>692</v>
      </c>
      <c r="Z35" s="330">
        <v>8.2481796196063524</v>
      </c>
      <c r="AA35" s="87">
        <v>17</v>
      </c>
      <c r="AB35" s="330">
        <v>0.20262869007703468</v>
      </c>
      <c r="AC35" s="232">
        <v>5</v>
      </c>
      <c r="AD35" s="330">
        <v>5.9596673552069018E-2</v>
      </c>
      <c r="AE35" s="232">
        <v>1</v>
      </c>
      <c r="AF35" s="330">
        <v>1.1919334710413803E-2</v>
      </c>
      <c r="AG35" s="232">
        <v>11</v>
      </c>
      <c r="AH35" s="330">
        <v>0.13111268181455185</v>
      </c>
      <c r="AI35" s="84">
        <v>10576</v>
      </c>
      <c r="AJ35" s="323">
        <v>126.05888389733639</v>
      </c>
      <c r="AK35" s="495">
        <v>229</v>
      </c>
      <c r="AL35" s="330">
        <v>2.7295276486847611</v>
      </c>
      <c r="AM35" s="86">
        <v>87</v>
      </c>
      <c r="AN35" s="330">
        <v>1.036982119806001</v>
      </c>
      <c r="AO35" s="85">
        <v>316</v>
      </c>
      <c r="AP35" s="330">
        <v>3.7665097684907622</v>
      </c>
      <c r="AQ35" s="84">
        <v>1045</v>
      </c>
      <c r="AR35" s="326">
        <v>11.434774187830117</v>
      </c>
      <c r="AS35" s="86">
        <v>135</v>
      </c>
      <c r="AT35" s="330">
        <v>1.4772196319206372</v>
      </c>
      <c r="AU35" s="85">
        <v>613</v>
      </c>
      <c r="AV35" s="330">
        <v>6.707671365684079</v>
      </c>
      <c r="AW35" s="83" t="s">
        <v>60</v>
      </c>
    </row>
    <row r="36" spans="1:49" s="82" customFormat="1" ht="36.75" customHeight="1">
      <c r="A36" s="83" t="s">
        <v>61</v>
      </c>
      <c r="B36" s="490">
        <v>1264557</v>
      </c>
      <c r="C36" s="85">
        <v>20710</v>
      </c>
      <c r="D36" s="330">
        <v>163.77276785467163</v>
      </c>
      <c r="E36" s="232">
        <v>11665</v>
      </c>
      <c r="F36" s="330">
        <v>92.245742975603321</v>
      </c>
      <c r="G36" s="232">
        <v>4412</v>
      </c>
      <c r="H36" s="330">
        <v>34.889688641951295</v>
      </c>
      <c r="I36" s="232">
        <v>4633</v>
      </c>
      <c r="J36" s="326">
        <v>36.637336237117033</v>
      </c>
      <c r="K36" s="495">
        <v>12452</v>
      </c>
      <c r="L36" s="330">
        <v>108.68692370268735</v>
      </c>
      <c r="M36" s="356">
        <v>6771</v>
      </c>
      <c r="N36" s="330">
        <v>59.100478669362033</v>
      </c>
      <c r="O36" s="356">
        <v>2745</v>
      </c>
      <c r="P36" s="330">
        <v>23.959653514606227</v>
      </c>
      <c r="Q36" s="356">
        <v>2936</v>
      </c>
      <c r="R36" s="330">
        <v>25.626791518719084</v>
      </c>
      <c r="S36" s="232">
        <v>4158</v>
      </c>
      <c r="T36" s="330">
        <v>36.292983356551076</v>
      </c>
      <c r="U36" s="87">
        <v>2000</v>
      </c>
      <c r="V36" s="330">
        <v>17.456942451443517</v>
      </c>
      <c r="W36" s="356">
        <v>871</v>
      </c>
      <c r="X36" s="330">
        <v>7.6024984376036526</v>
      </c>
      <c r="Y36" s="356">
        <v>1287</v>
      </c>
      <c r="Z36" s="330">
        <v>11.233542467503904</v>
      </c>
      <c r="AA36" s="87">
        <v>59</v>
      </c>
      <c r="AB36" s="330">
        <v>0.51497980231758378</v>
      </c>
      <c r="AC36" s="232">
        <v>15</v>
      </c>
      <c r="AD36" s="330">
        <v>0.13092706838582638</v>
      </c>
      <c r="AE36" s="232">
        <v>6</v>
      </c>
      <c r="AF36" s="330">
        <v>5.237082735433056E-2</v>
      </c>
      <c r="AG36" s="232">
        <v>38</v>
      </c>
      <c r="AH36" s="330">
        <v>0.33168190657742685</v>
      </c>
      <c r="AI36" s="84">
        <v>16669</v>
      </c>
      <c r="AJ36" s="323">
        <v>145.49488686155601</v>
      </c>
      <c r="AK36" s="495">
        <v>253</v>
      </c>
      <c r="AL36" s="330">
        <v>2.2083032201076054</v>
      </c>
      <c r="AM36" s="86">
        <v>140</v>
      </c>
      <c r="AN36" s="330">
        <v>1.2219859716010464</v>
      </c>
      <c r="AO36" s="85">
        <v>393</v>
      </c>
      <c r="AP36" s="330">
        <v>3.4302891917086513</v>
      </c>
      <c r="AQ36" s="84">
        <v>2132</v>
      </c>
      <c r="AR36" s="326">
        <v>16.859659153363591</v>
      </c>
      <c r="AS36" s="86">
        <v>186</v>
      </c>
      <c r="AT36" s="330">
        <v>1.4708708267005757</v>
      </c>
      <c r="AU36" s="85">
        <v>1679</v>
      </c>
      <c r="AV36" s="330">
        <v>13.277376978657349</v>
      </c>
      <c r="AW36" s="83" t="s">
        <v>61</v>
      </c>
    </row>
    <row r="37" spans="1:49" s="82" customFormat="1" ht="36.75" customHeight="1">
      <c r="A37" s="83" t="s">
        <v>62</v>
      </c>
      <c r="B37" s="490">
        <v>6281644</v>
      </c>
      <c r="C37" s="85">
        <v>134164</v>
      </c>
      <c r="D37" s="330">
        <v>213.58103069833314</v>
      </c>
      <c r="E37" s="232">
        <v>85804</v>
      </c>
      <c r="F37" s="330">
        <v>136.59481498792354</v>
      </c>
      <c r="G37" s="232">
        <v>22070</v>
      </c>
      <c r="H37" s="330">
        <v>35.134114572554573</v>
      </c>
      <c r="I37" s="232">
        <v>26290</v>
      </c>
      <c r="J37" s="326">
        <v>41.852101137854994</v>
      </c>
      <c r="K37" s="495">
        <v>65107</v>
      </c>
      <c r="L37" s="330">
        <v>115.71248001167784</v>
      </c>
      <c r="M37" s="356">
        <v>32680</v>
      </c>
      <c r="N37" s="330">
        <v>58.081064198651944</v>
      </c>
      <c r="O37" s="356">
        <v>15466</v>
      </c>
      <c r="P37" s="330">
        <v>27.487201312617838</v>
      </c>
      <c r="Q37" s="356">
        <v>16961</v>
      </c>
      <c r="R37" s="330">
        <v>30.144214500408065</v>
      </c>
      <c r="S37" s="232">
        <v>24665</v>
      </c>
      <c r="T37" s="330">
        <v>43.836274432672894</v>
      </c>
      <c r="U37" s="87">
        <v>12036</v>
      </c>
      <c r="V37" s="330">
        <v>21.391177744644271</v>
      </c>
      <c r="W37" s="356">
        <v>5590</v>
      </c>
      <c r="X37" s="330">
        <v>9.9349188760852005</v>
      </c>
      <c r="Y37" s="356">
        <v>7039</v>
      </c>
      <c r="Z37" s="330">
        <v>12.510177811943421</v>
      </c>
      <c r="AA37" s="87">
        <v>322</v>
      </c>
      <c r="AB37" s="330">
        <v>0.57227976352404908</v>
      </c>
      <c r="AC37" s="232">
        <v>65</v>
      </c>
      <c r="AD37" s="330">
        <v>0.1155223125126186</v>
      </c>
      <c r="AE37" s="232">
        <v>21</v>
      </c>
      <c r="AF37" s="330">
        <v>3.7322593273307544E-2</v>
      </c>
      <c r="AG37" s="232">
        <v>236</v>
      </c>
      <c r="AH37" s="330">
        <v>0.41943485773812289</v>
      </c>
      <c r="AI37" s="84">
        <v>90094</v>
      </c>
      <c r="AJ37" s="323">
        <v>160.12103420787477</v>
      </c>
      <c r="AK37" s="495">
        <v>2599</v>
      </c>
      <c r="AL37" s="330">
        <v>4.6191152341583956</v>
      </c>
      <c r="AM37" s="86">
        <v>892</v>
      </c>
      <c r="AN37" s="330">
        <v>1.5853215809423968</v>
      </c>
      <c r="AO37" s="85">
        <v>3491</v>
      </c>
      <c r="AP37" s="330">
        <v>6.2044368151007934</v>
      </c>
      <c r="AQ37" s="84">
        <v>9314</v>
      </c>
      <c r="AR37" s="326">
        <v>14.827328641992446</v>
      </c>
      <c r="AS37" s="86">
        <v>1255</v>
      </c>
      <c r="AT37" s="330">
        <v>1.9978846302019027</v>
      </c>
      <c r="AU37" s="85">
        <v>3957</v>
      </c>
      <c r="AV37" s="330">
        <v>6.2993063599274333</v>
      </c>
      <c r="AW37" s="83" t="s">
        <v>62</v>
      </c>
    </row>
    <row r="38" spans="1:49" s="82" customFormat="1" ht="36.75" customHeight="1">
      <c r="A38" s="83" t="s">
        <v>63</v>
      </c>
      <c r="B38" s="490">
        <v>3644275</v>
      </c>
      <c r="C38" s="85">
        <v>60739</v>
      </c>
      <c r="D38" s="330">
        <v>166.66963936585466</v>
      </c>
      <c r="E38" s="232">
        <v>39641</v>
      </c>
      <c r="F38" s="330">
        <v>108.77609401046847</v>
      </c>
      <c r="G38" s="232">
        <v>11004</v>
      </c>
      <c r="H38" s="330">
        <v>30.195306336651324</v>
      </c>
      <c r="I38" s="232">
        <v>10094</v>
      </c>
      <c r="J38" s="326">
        <v>27.698239018734863</v>
      </c>
      <c r="K38" s="495">
        <v>26722</v>
      </c>
      <c r="L38" s="330">
        <v>81.252623839657261</v>
      </c>
      <c r="M38" s="356">
        <v>13134</v>
      </c>
      <c r="N38" s="330">
        <v>39.936081188161758</v>
      </c>
      <c r="O38" s="356">
        <v>6576</v>
      </c>
      <c r="P38" s="330">
        <v>19.995406570226262</v>
      </c>
      <c r="Q38" s="356">
        <v>7012</v>
      </c>
      <c r="R38" s="330">
        <v>21.321136081269245</v>
      </c>
      <c r="S38" s="232">
        <v>8394</v>
      </c>
      <c r="T38" s="330">
        <v>25.523333751593562</v>
      </c>
      <c r="U38" s="87">
        <v>4475</v>
      </c>
      <c r="V38" s="330">
        <v>13.606971472287489</v>
      </c>
      <c r="W38" s="356">
        <v>1539</v>
      </c>
      <c r="X38" s="330">
        <v>4.6795819208604348</v>
      </c>
      <c r="Y38" s="356">
        <v>2380</v>
      </c>
      <c r="Z38" s="330">
        <v>7.2367803584456372</v>
      </c>
      <c r="AA38" s="87">
        <v>283</v>
      </c>
      <c r="AB38" s="330">
        <v>0.86050791657147696</v>
      </c>
      <c r="AC38" s="232">
        <v>57</v>
      </c>
      <c r="AD38" s="330">
        <v>0.17331784892075686</v>
      </c>
      <c r="AE38" s="232">
        <v>66</v>
      </c>
      <c r="AF38" s="330">
        <v>0.20068382506613949</v>
      </c>
      <c r="AG38" s="232">
        <v>160</v>
      </c>
      <c r="AH38" s="330">
        <v>0.48650624258458058</v>
      </c>
      <c r="AI38" s="84">
        <v>35399</v>
      </c>
      <c r="AJ38" s="323">
        <v>107.63646550782231</v>
      </c>
      <c r="AK38" s="495">
        <v>988</v>
      </c>
      <c r="AL38" s="330">
        <v>3.0041760479597852</v>
      </c>
      <c r="AM38" s="86">
        <v>415</v>
      </c>
      <c r="AN38" s="330">
        <v>1.2618755667037558</v>
      </c>
      <c r="AO38" s="85">
        <v>1403</v>
      </c>
      <c r="AP38" s="330">
        <v>4.2660516146635414</v>
      </c>
      <c r="AQ38" s="84">
        <v>3537</v>
      </c>
      <c r="AR38" s="326">
        <v>9.7056341796379257</v>
      </c>
      <c r="AS38" s="86">
        <v>881</v>
      </c>
      <c r="AT38" s="330">
        <v>2.4174904473454939</v>
      </c>
      <c r="AU38" s="85">
        <v>2717</v>
      </c>
      <c r="AV38" s="330">
        <v>7.4555295634934255</v>
      </c>
      <c r="AW38" s="83" t="s">
        <v>63</v>
      </c>
    </row>
    <row r="39" spans="1:49" s="82" customFormat="1" ht="36.75" customHeight="1">
      <c r="A39" s="83" t="s">
        <v>64</v>
      </c>
      <c r="B39" s="490">
        <v>765939</v>
      </c>
      <c r="C39" s="85">
        <v>9518</v>
      </c>
      <c r="D39" s="330">
        <v>124.26577051175093</v>
      </c>
      <c r="E39" s="232">
        <v>6046</v>
      </c>
      <c r="F39" s="330">
        <v>78.93578992582961</v>
      </c>
      <c r="G39" s="232">
        <v>1551</v>
      </c>
      <c r="H39" s="330">
        <v>20.249654345842163</v>
      </c>
      <c r="I39" s="232">
        <v>1921</v>
      </c>
      <c r="J39" s="326">
        <v>25.080326240079174</v>
      </c>
      <c r="K39" s="495">
        <v>6386</v>
      </c>
      <c r="L39" s="330">
        <v>97.985612614663097</v>
      </c>
      <c r="M39" s="356">
        <v>3786</v>
      </c>
      <c r="N39" s="330">
        <v>58.091689533215543</v>
      </c>
      <c r="O39" s="356">
        <v>1076</v>
      </c>
      <c r="P39" s="330">
        <v>16.50994662909137</v>
      </c>
      <c r="Q39" s="356">
        <v>1524</v>
      </c>
      <c r="R39" s="330">
        <v>23.38397645235618</v>
      </c>
      <c r="S39" s="232">
        <v>1220</v>
      </c>
      <c r="T39" s="330">
        <v>18.719456215140774</v>
      </c>
      <c r="U39" s="87">
        <v>758</v>
      </c>
      <c r="V39" s="330">
        <v>11.630612959898938</v>
      </c>
      <c r="W39" s="356">
        <v>164</v>
      </c>
      <c r="X39" s="330">
        <v>2.5163859174451528</v>
      </c>
      <c r="Y39" s="356">
        <v>298</v>
      </c>
      <c r="Z39" s="330">
        <v>4.5724573377966804</v>
      </c>
      <c r="AA39" s="87">
        <v>19</v>
      </c>
      <c r="AB39" s="330">
        <v>0.29153251482596282</v>
      </c>
      <c r="AC39" s="232">
        <v>7</v>
      </c>
      <c r="AD39" s="330">
        <v>0.10740671598851263</v>
      </c>
      <c r="AE39" s="232">
        <v>4</v>
      </c>
      <c r="AF39" s="330">
        <v>6.1375266279150076E-2</v>
      </c>
      <c r="AG39" s="232">
        <v>8</v>
      </c>
      <c r="AH39" s="330">
        <v>0.12275053255830015</v>
      </c>
      <c r="AI39" s="84">
        <v>7625</v>
      </c>
      <c r="AJ39" s="323">
        <v>116.99660134462982</v>
      </c>
      <c r="AK39" s="495">
        <v>73</v>
      </c>
      <c r="AL39" s="330">
        <v>1.1200986095944887</v>
      </c>
      <c r="AM39" s="86">
        <v>76</v>
      </c>
      <c r="AN39" s="330">
        <v>1.1661300593038513</v>
      </c>
      <c r="AO39" s="85">
        <v>149</v>
      </c>
      <c r="AP39" s="330">
        <v>2.2862286688983402</v>
      </c>
      <c r="AQ39" s="84">
        <v>959</v>
      </c>
      <c r="AR39" s="326">
        <v>12.520579315062948</v>
      </c>
      <c r="AS39" s="86">
        <v>163</v>
      </c>
      <c r="AT39" s="330">
        <v>2.1281068074611684</v>
      </c>
      <c r="AU39" s="85">
        <v>486</v>
      </c>
      <c r="AV39" s="330">
        <v>6.3451528124302321</v>
      </c>
      <c r="AW39" s="83" t="s">
        <v>64</v>
      </c>
    </row>
    <row r="40" spans="1:49" s="82" customFormat="1" ht="36.75" customHeight="1">
      <c r="A40" s="83" t="s">
        <v>65</v>
      </c>
      <c r="B40" s="490">
        <v>571081</v>
      </c>
      <c r="C40" s="85">
        <v>7922</v>
      </c>
      <c r="D40" s="330">
        <v>138.7193760604888</v>
      </c>
      <c r="E40" s="232">
        <v>4428</v>
      </c>
      <c r="F40" s="330">
        <v>77.537161978773582</v>
      </c>
      <c r="G40" s="232">
        <v>1808</v>
      </c>
      <c r="H40" s="330">
        <v>31.659256742913879</v>
      </c>
      <c r="I40" s="232">
        <v>1686</v>
      </c>
      <c r="J40" s="326">
        <v>29.522957338801326</v>
      </c>
      <c r="K40" s="495">
        <v>4755</v>
      </c>
      <c r="L40" s="330">
        <v>92.591029996507956</v>
      </c>
      <c r="M40" s="356">
        <v>2652</v>
      </c>
      <c r="N40" s="330">
        <v>51.64067540499245</v>
      </c>
      <c r="O40" s="356">
        <v>947</v>
      </c>
      <c r="P40" s="330">
        <v>18.440316594467514</v>
      </c>
      <c r="Q40" s="356">
        <v>1156</v>
      </c>
      <c r="R40" s="330">
        <v>22.510037997047991</v>
      </c>
      <c r="S40" s="232">
        <v>1409</v>
      </c>
      <c r="T40" s="330">
        <v>27.436542852803306</v>
      </c>
      <c r="U40" s="87">
        <v>668</v>
      </c>
      <c r="V40" s="330">
        <v>13.007530607290708</v>
      </c>
      <c r="W40" s="356">
        <v>324</v>
      </c>
      <c r="X40" s="330">
        <v>6.3090417915601638</v>
      </c>
      <c r="Y40" s="356">
        <v>417</v>
      </c>
      <c r="Z40" s="330">
        <v>8.1199704539524333</v>
      </c>
      <c r="AA40" s="87">
        <v>27</v>
      </c>
      <c r="AB40" s="330">
        <v>0.52575348263001365</v>
      </c>
      <c r="AC40" s="232">
        <v>3</v>
      </c>
      <c r="AD40" s="330">
        <v>5.8417053625557068E-2</v>
      </c>
      <c r="AE40" s="232">
        <v>7</v>
      </c>
      <c r="AF40" s="330">
        <v>0.13630645845963316</v>
      </c>
      <c r="AG40" s="232">
        <v>17</v>
      </c>
      <c r="AH40" s="330">
        <v>0.33102997054482342</v>
      </c>
      <c r="AI40" s="84">
        <v>6191</v>
      </c>
      <c r="AJ40" s="323">
        <v>120.55332633194128</v>
      </c>
      <c r="AK40" s="495">
        <v>163</v>
      </c>
      <c r="AL40" s="330">
        <v>3.173993246988601</v>
      </c>
      <c r="AM40" s="86">
        <v>85</v>
      </c>
      <c r="AN40" s="330">
        <v>1.6551498527241169</v>
      </c>
      <c r="AO40" s="85">
        <v>248</v>
      </c>
      <c r="AP40" s="330">
        <v>4.8291430997127174</v>
      </c>
      <c r="AQ40" s="84">
        <v>450</v>
      </c>
      <c r="AR40" s="326">
        <v>7.8797928840217057</v>
      </c>
      <c r="AS40" s="86">
        <v>67</v>
      </c>
      <c r="AT40" s="330">
        <v>1.1732136071765653</v>
      </c>
      <c r="AU40" s="85">
        <v>838</v>
      </c>
      <c r="AV40" s="330">
        <v>14.673925415133755</v>
      </c>
      <c r="AW40" s="83" t="s">
        <v>65</v>
      </c>
    </row>
    <row r="41" spans="1:49" s="82" customFormat="1" ht="36.75" customHeight="1">
      <c r="A41" s="83" t="s">
        <v>66</v>
      </c>
      <c r="B41" s="490">
        <v>350514</v>
      </c>
      <c r="C41" s="85">
        <v>4307</v>
      </c>
      <c r="D41" s="330">
        <v>122.87668966146859</v>
      </c>
      <c r="E41" s="232">
        <v>2609</v>
      </c>
      <c r="F41" s="330">
        <v>74.433546163633977</v>
      </c>
      <c r="G41" s="232">
        <v>751</v>
      </c>
      <c r="H41" s="330">
        <v>21.425677719006945</v>
      </c>
      <c r="I41" s="232">
        <v>947</v>
      </c>
      <c r="J41" s="326">
        <v>27.017465778827663</v>
      </c>
      <c r="K41" s="495">
        <v>2198</v>
      </c>
      <c r="L41" s="330">
        <v>68.659321070310739</v>
      </c>
      <c r="M41" s="356">
        <v>1157</v>
      </c>
      <c r="N41" s="330">
        <v>36.141416960122619</v>
      </c>
      <c r="O41" s="356">
        <v>458</v>
      </c>
      <c r="P41" s="330">
        <v>14.306628321293136</v>
      </c>
      <c r="Q41" s="356">
        <v>583</v>
      </c>
      <c r="R41" s="330">
        <v>18.211275788894977</v>
      </c>
      <c r="S41" s="232">
        <v>790</v>
      </c>
      <c r="T41" s="330">
        <v>24.677371995243622</v>
      </c>
      <c r="U41" s="87">
        <v>323</v>
      </c>
      <c r="V41" s="330">
        <v>10.089609056283152</v>
      </c>
      <c r="W41" s="356">
        <v>116</v>
      </c>
      <c r="X41" s="330">
        <v>3.6235128499345062</v>
      </c>
      <c r="Y41" s="356">
        <v>351</v>
      </c>
      <c r="Z41" s="330">
        <v>10.964250089025963</v>
      </c>
      <c r="AA41" s="87">
        <v>4</v>
      </c>
      <c r="AB41" s="330">
        <v>0.12494871896325885</v>
      </c>
      <c r="AC41" s="232">
        <v>0</v>
      </c>
      <c r="AD41" s="330">
        <v>0</v>
      </c>
      <c r="AE41" s="232">
        <v>0</v>
      </c>
      <c r="AF41" s="330">
        <v>0</v>
      </c>
      <c r="AG41" s="232">
        <v>4</v>
      </c>
      <c r="AH41" s="330">
        <v>0.12494871896325885</v>
      </c>
      <c r="AI41" s="84">
        <v>2992</v>
      </c>
      <c r="AJ41" s="323">
        <v>93.46164178451761</v>
      </c>
      <c r="AK41" s="495">
        <v>42</v>
      </c>
      <c r="AL41" s="330">
        <v>1.3119615491142178</v>
      </c>
      <c r="AM41" s="86">
        <v>29</v>
      </c>
      <c r="AN41" s="330">
        <v>0.90587821248362654</v>
      </c>
      <c r="AO41" s="85">
        <v>71</v>
      </c>
      <c r="AP41" s="330">
        <v>2.2178397615978445</v>
      </c>
      <c r="AQ41" s="84">
        <v>272</v>
      </c>
      <c r="AR41" s="326">
        <v>7.7600324095471214</v>
      </c>
      <c r="AS41" s="86">
        <v>43</v>
      </c>
      <c r="AT41" s="330">
        <v>1.2267698294504641</v>
      </c>
      <c r="AU41" s="85">
        <v>329</v>
      </c>
      <c r="AV41" s="330">
        <v>9.3862156718419243</v>
      </c>
      <c r="AW41" s="83" t="s">
        <v>66</v>
      </c>
    </row>
    <row r="42" spans="1:49" s="82" customFormat="1" ht="36.75" customHeight="1">
      <c r="A42" s="83" t="s">
        <v>67</v>
      </c>
      <c r="B42" s="490">
        <v>336341</v>
      </c>
      <c r="C42" s="85">
        <v>3639</v>
      </c>
      <c r="D42" s="330">
        <v>108.19376763463271</v>
      </c>
      <c r="E42" s="232">
        <v>2221</v>
      </c>
      <c r="F42" s="330">
        <v>66.034173651145707</v>
      </c>
      <c r="G42" s="232">
        <v>848</v>
      </c>
      <c r="H42" s="330">
        <v>25.212507544426639</v>
      </c>
      <c r="I42" s="232">
        <v>570</v>
      </c>
      <c r="J42" s="326">
        <v>16.947086439060357</v>
      </c>
      <c r="K42" s="495">
        <v>2913</v>
      </c>
      <c r="L42" s="330">
        <v>94.255169527721094</v>
      </c>
      <c r="M42" s="356">
        <v>1457</v>
      </c>
      <c r="N42" s="330">
        <v>47.143763131441688</v>
      </c>
      <c r="O42" s="356">
        <v>641</v>
      </c>
      <c r="P42" s="330">
        <v>20.740667239021359</v>
      </c>
      <c r="Q42" s="356">
        <v>815</v>
      </c>
      <c r="R42" s="330">
        <v>26.370739157258043</v>
      </c>
      <c r="S42" s="232">
        <v>1040</v>
      </c>
      <c r="T42" s="330">
        <v>33.651004568771</v>
      </c>
      <c r="U42" s="87">
        <v>460</v>
      </c>
      <c r="V42" s="330">
        <v>14.884098174648711</v>
      </c>
      <c r="W42" s="356">
        <v>247</v>
      </c>
      <c r="X42" s="330">
        <v>7.9921135850831133</v>
      </c>
      <c r="Y42" s="356">
        <v>333</v>
      </c>
      <c r="Z42" s="330">
        <v>10.774792809039177</v>
      </c>
      <c r="AA42" s="87">
        <v>5</v>
      </c>
      <c r="AB42" s="330">
        <v>0.16178367581139905</v>
      </c>
      <c r="AC42" s="232">
        <v>0</v>
      </c>
      <c r="AD42" s="330">
        <v>0</v>
      </c>
      <c r="AE42" s="232">
        <v>0</v>
      </c>
      <c r="AF42" s="330">
        <v>0</v>
      </c>
      <c r="AG42" s="232">
        <v>5</v>
      </c>
      <c r="AH42" s="330">
        <v>0.16178367581139905</v>
      </c>
      <c r="AI42" s="84">
        <v>3958</v>
      </c>
      <c r="AJ42" s="323">
        <v>128.06795777230349</v>
      </c>
      <c r="AK42" s="495">
        <v>24</v>
      </c>
      <c r="AL42" s="330">
        <v>0.77656164389471549</v>
      </c>
      <c r="AM42" s="86">
        <v>27</v>
      </c>
      <c r="AN42" s="330">
        <v>0.8736318493815548</v>
      </c>
      <c r="AO42" s="85">
        <v>51</v>
      </c>
      <c r="AP42" s="330">
        <v>1.6501934932762705</v>
      </c>
      <c r="AQ42" s="84">
        <v>339</v>
      </c>
      <c r="AR42" s="326">
        <v>10.079056671651687</v>
      </c>
      <c r="AS42" s="86">
        <v>56</v>
      </c>
      <c r="AT42" s="330">
        <v>1.6649769133111931</v>
      </c>
      <c r="AU42" s="85">
        <v>186</v>
      </c>
      <c r="AV42" s="330">
        <v>5.5301018906407489</v>
      </c>
      <c r="AW42" s="83" t="s">
        <v>67</v>
      </c>
    </row>
    <row r="43" spans="1:49" s="82" customFormat="1" ht="36.75" customHeight="1">
      <c r="A43" s="83" t="s">
        <v>68</v>
      </c>
      <c r="B43" s="490">
        <v>1236718</v>
      </c>
      <c r="C43" s="85">
        <v>16554</v>
      </c>
      <c r="D43" s="330">
        <v>133.8542820594509</v>
      </c>
      <c r="E43" s="232">
        <v>10182</v>
      </c>
      <c r="F43" s="330">
        <v>82.330814300430646</v>
      </c>
      <c r="G43" s="232">
        <v>2978</v>
      </c>
      <c r="H43" s="330">
        <v>24.079862992210025</v>
      </c>
      <c r="I43" s="232">
        <v>3394</v>
      </c>
      <c r="J43" s="326">
        <v>27.443604766810218</v>
      </c>
      <c r="K43" s="495">
        <v>7992</v>
      </c>
      <c r="L43" s="330">
        <v>70.374207864558429</v>
      </c>
      <c r="M43" s="356">
        <v>4715</v>
      </c>
      <c r="N43" s="330">
        <v>41.518317077251368</v>
      </c>
      <c r="O43" s="356">
        <v>1167</v>
      </c>
      <c r="P43" s="330">
        <v>10.276113685928388</v>
      </c>
      <c r="Q43" s="356">
        <v>2110</v>
      </c>
      <c r="R43" s="330">
        <v>18.579777101378664</v>
      </c>
      <c r="S43" s="232">
        <v>3031</v>
      </c>
      <c r="T43" s="330">
        <v>26.689717722406975</v>
      </c>
      <c r="U43" s="87">
        <v>1469</v>
      </c>
      <c r="V43" s="330">
        <v>12.935399318447988</v>
      </c>
      <c r="W43" s="356">
        <v>553</v>
      </c>
      <c r="X43" s="330">
        <v>4.8694866052428436</v>
      </c>
      <c r="Y43" s="356">
        <v>1009</v>
      </c>
      <c r="Z43" s="330">
        <v>8.8848317987161476</v>
      </c>
      <c r="AA43" s="87">
        <v>76</v>
      </c>
      <c r="AB43" s="330">
        <v>0.66922419891221718</v>
      </c>
      <c r="AC43" s="232">
        <v>8</v>
      </c>
      <c r="AD43" s="330">
        <v>7.0444652517075504E-2</v>
      </c>
      <c r="AE43" s="232">
        <v>25</v>
      </c>
      <c r="AF43" s="330">
        <v>0.22013953911586093</v>
      </c>
      <c r="AG43" s="232">
        <v>43</v>
      </c>
      <c r="AH43" s="330">
        <v>0.37864000727928077</v>
      </c>
      <c r="AI43" s="84">
        <v>11099</v>
      </c>
      <c r="AJ43" s="323">
        <v>97.733149785877615</v>
      </c>
      <c r="AK43" s="495">
        <v>162</v>
      </c>
      <c r="AL43" s="330">
        <v>1.4265042134707788</v>
      </c>
      <c r="AM43" s="86">
        <v>92</v>
      </c>
      <c r="AN43" s="330">
        <v>0.81011350394636827</v>
      </c>
      <c r="AO43" s="85">
        <v>254</v>
      </c>
      <c r="AP43" s="330">
        <v>2.2366177174171469</v>
      </c>
      <c r="AQ43" s="84">
        <v>1282</v>
      </c>
      <c r="AR43" s="326">
        <v>10.366146526532322</v>
      </c>
      <c r="AS43" s="86">
        <v>166</v>
      </c>
      <c r="AT43" s="330">
        <v>1.3422623427491149</v>
      </c>
      <c r="AU43" s="85">
        <v>696</v>
      </c>
      <c r="AV43" s="330">
        <v>5.6277987382733983</v>
      </c>
      <c r="AW43" s="83" t="s">
        <v>68</v>
      </c>
    </row>
    <row r="44" spans="1:49" s="82" customFormat="1" ht="36.75" customHeight="1">
      <c r="A44" s="83" t="s">
        <v>69</v>
      </c>
      <c r="B44" s="490">
        <v>1779307</v>
      </c>
      <c r="C44" s="85">
        <v>18903</v>
      </c>
      <c r="D44" s="330">
        <v>106.23799040862539</v>
      </c>
      <c r="E44" s="232">
        <v>11342</v>
      </c>
      <c r="F44" s="330">
        <v>63.743918278295993</v>
      </c>
      <c r="G44" s="232">
        <v>3928</v>
      </c>
      <c r="H44" s="330">
        <v>22.07601049172515</v>
      </c>
      <c r="I44" s="232">
        <v>3633</v>
      </c>
      <c r="J44" s="326">
        <v>20.41806163860424</v>
      </c>
      <c r="K44" s="495">
        <v>8992</v>
      </c>
      <c r="L44" s="330">
        <v>57.109891447594755</v>
      </c>
      <c r="M44" s="356">
        <v>4735</v>
      </c>
      <c r="N44" s="330">
        <v>30.072879893723439</v>
      </c>
      <c r="O44" s="356">
        <v>1968</v>
      </c>
      <c r="P44" s="330">
        <v>12.499139943156859</v>
      </c>
      <c r="Q44" s="356">
        <v>2289</v>
      </c>
      <c r="R44" s="330">
        <v>14.537871610714458</v>
      </c>
      <c r="S44" s="232">
        <v>2772</v>
      </c>
      <c r="T44" s="330">
        <v>17.605495895544113</v>
      </c>
      <c r="U44" s="87">
        <v>1397</v>
      </c>
      <c r="V44" s="330">
        <v>8.8726110267226286</v>
      </c>
      <c r="W44" s="356">
        <v>403</v>
      </c>
      <c r="X44" s="330">
        <v>2.5595291651891334</v>
      </c>
      <c r="Y44" s="356">
        <v>972</v>
      </c>
      <c r="Z44" s="330">
        <v>6.1733557036323514</v>
      </c>
      <c r="AA44" s="87">
        <v>79</v>
      </c>
      <c r="AB44" s="330">
        <v>0.50174393064501621</v>
      </c>
      <c r="AC44" s="232">
        <v>21</v>
      </c>
      <c r="AD44" s="330">
        <v>0.13337496890563721</v>
      </c>
      <c r="AE44" s="232">
        <v>2</v>
      </c>
      <c r="AF44" s="330">
        <v>1.2702377991013068E-2</v>
      </c>
      <c r="AG44" s="232">
        <v>56</v>
      </c>
      <c r="AH44" s="330">
        <v>0.35566658374836596</v>
      </c>
      <c r="AI44" s="84">
        <v>11843</v>
      </c>
      <c r="AJ44" s="323">
        <v>75.217131273783878</v>
      </c>
      <c r="AK44" s="495">
        <v>573</v>
      </c>
      <c r="AL44" s="330">
        <v>3.6392312944252438</v>
      </c>
      <c r="AM44" s="86">
        <v>145</v>
      </c>
      <c r="AN44" s="330">
        <v>0.92092240434844752</v>
      </c>
      <c r="AO44" s="85">
        <v>718</v>
      </c>
      <c r="AP44" s="330">
        <v>4.5601536987736919</v>
      </c>
      <c r="AQ44" s="84">
        <v>1342</v>
      </c>
      <c r="AR44" s="326">
        <v>7.5422622402991726</v>
      </c>
      <c r="AS44" s="86">
        <v>268</v>
      </c>
      <c r="AT44" s="330">
        <v>1.5062043818183146</v>
      </c>
      <c r="AU44" s="85">
        <v>1169</v>
      </c>
      <c r="AV44" s="330">
        <v>6.5699735908418271</v>
      </c>
      <c r="AW44" s="83" t="s">
        <v>69</v>
      </c>
    </row>
    <row r="45" spans="1:49" s="82" customFormat="1" ht="36.75" customHeight="1">
      <c r="A45" s="83" t="s">
        <v>70</v>
      </c>
      <c r="B45" s="490">
        <v>663012</v>
      </c>
      <c r="C45" s="85">
        <v>4879</v>
      </c>
      <c r="D45" s="330">
        <v>73.58841167279023</v>
      </c>
      <c r="E45" s="232">
        <v>2965</v>
      </c>
      <c r="F45" s="330">
        <v>44.72015589461428</v>
      </c>
      <c r="G45" s="232">
        <v>1045</v>
      </c>
      <c r="H45" s="330">
        <v>15.76140401682021</v>
      </c>
      <c r="I45" s="232">
        <v>869</v>
      </c>
      <c r="J45" s="326">
        <v>13.106851761355752</v>
      </c>
      <c r="K45" s="495">
        <v>5231</v>
      </c>
      <c r="L45" s="330">
        <v>86.412057711558973</v>
      </c>
      <c r="M45" s="356">
        <v>2694</v>
      </c>
      <c r="N45" s="330">
        <v>44.502787894272579</v>
      </c>
      <c r="O45" s="356">
        <v>1065</v>
      </c>
      <c r="P45" s="330">
        <v>17.592972942613326</v>
      </c>
      <c r="Q45" s="356">
        <v>1472</v>
      </c>
      <c r="R45" s="330">
        <v>24.316296874673064</v>
      </c>
      <c r="S45" s="232">
        <v>1282</v>
      </c>
      <c r="T45" s="330">
        <v>21.177644424817164</v>
      </c>
      <c r="U45" s="87">
        <v>669</v>
      </c>
      <c r="V45" s="330">
        <v>11.051360468176822</v>
      </c>
      <c r="W45" s="356">
        <v>172</v>
      </c>
      <c r="X45" s="330">
        <v>2.8413064282906029</v>
      </c>
      <c r="Y45" s="356">
        <v>441</v>
      </c>
      <c r="Z45" s="330">
        <v>7.2849775283497431</v>
      </c>
      <c r="AA45" s="87">
        <v>23</v>
      </c>
      <c r="AB45" s="330">
        <v>0.37994213866676663</v>
      </c>
      <c r="AC45" s="232">
        <v>2</v>
      </c>
      <c r="AD45" s="330">
        <v>3.3038446840588404E-2</v>
      </c>
      <c r="AE45" s="232">
        <v>3</v>
      </c>
      <c r="AF45" s="330">
        <v>4.9557670260882605E-2</v>
      </c>
      <c r="AG45" s="232">
        <v>18</v>
      </c>
      <c r="AH45" s="330">
        <v>0.29734602156529566</v>
      </c>
      <c r="AI45" s="84">
        <v>6536</v>
      </c>
      <c r="AJ45" s="323">
        <v>107.9696442750429</v>
      </c>
      <c r="AK45" s="495">
        <v>48</v>
      </c>
      <c r="AL45" s="330">
        <v>0.79292272417412168</v>
      </c>
      <c r="AM45" s="86">
        <v>40</v>
      </c>
      <c r="AN45" s="330">
        <v>0.66076893681176818</v>
      </c>
      <c r="AO45" s="85">
        <v>88</v>
      </c>
      <c r="AP45" s="330">
        <v>1.4536916609858896</v>
      </c>
      <c r="AQ45" s="84">
        <v>597</v>
      </c>
      <c r="AR45" s="326">
        <v>9.0043619120015919</v>
      </c>
      <c r="AS45" s="86">
        <v>73</v>
      </c>
      <c r="AT45" s="330">
        <v>1.1010358786869618</v>
      </c>
      <c r="AU45" s="85">
        <v>456</v>
      </c>
      <c r="AV45" s="330">
        <v>6.8777035709760908</v>
      </c>
      <c r="AW45" s="83" t="s">
        <v>70</v>
      </c>
    </row>
    <row r="46" spans="1:49" s="82" customFormat="1" ht="36.75" customHeight="1">
      <c r="A46" s="83" t="s">
        <v>71</v>
      </c>
      <c r="B46" s="490">
        <v>461580</v>
      </c>
      <c r="C46" s="85">
        <v>5062</v>
      </c>
      <c r="D46" s="330">
        <v>109.66679665496773</v>
      </c>
      <c r="E46" s="232">
        <v>2933</v>
      </c>
      <c r="F46" s="330">
        <v>63.542614498028513</v>
      </c>
      <c r="G46" s="232">
        <v>1021</v>
      </c>
      <c r="H46" s="330">
        <v>22.119675895836043</v>
      </c>
      <c r="I46" s="232">
        <v>1108</v>
      </c>
      <c r="J46" s="326">
        <v>24.004506261103167</v>
      </c>
      <c r="K46" s="495">
        <v>2377</v>
      </c>
      <c r="L46" s="330">
        <v>55.464682973952357</v>
      </c>
      <c r="M46" s="356">
        <v>1155</v>
      </c>
      <c r="N46" s="330">
        <v>26.950655799291113</v>
      </c>
      <c r="O46" s="356">
        <v>526</v>
      </c>
      <c r="P46" s="330">
        <v>12.273631991711797</v>
      </c>
      <c r="Q46" s="356">
        <v>696</v>
      </c>
      <c r="R46" s="330">
        <v>16.240395182949449</v>
      </c>
      <c r="S46" s="232">
        <v>995</v>
      </c>
      <c r="T46" s="330">
        <v>23.217231619302733</v>
      </c>
      <c r="U46" s="87">
        <v>436</v>
      </c>
      <c r="V46" s="330">
        <v>10.173580890468333</v>
      </c>
      <c r="W46" s="356">
        <v>239</v>
      </c>
      <c r="X46" s="330">
        <v>5.5768023688576411</v>
      </c>
      <c r="Y46" s="356">
        <v>320</v>
      </c>
      <c r="Z46" s="330">
        <v>7.4668483599767592</v>
      </c>
      <c r="AA46" s="87">
        <v>2</v>
      </c>
      <c r="AB46" s="330">
        <v>4.6667802249854742E-2</v>
      </c>
      <c r="AC46" s="232">
        <v>1</v>
      </c>
      <c r="AD46" s="330">
        <v>2.3333901124927371E-2</v>
      </c>
      <c r="AE46" s="232">
        <v>1</v>
      </c>
      <c r="AF46" s="330">
        <v>2.3333901124927371E-2</v>
      </c>
      <c r="AG46" s="232">
        <v>0</v>
      </c>
      <c r="AH46" s="330">
        <v>0</v>
      </c>
      <c r="AI46" s="84">
        <v>3374</v>
      </c>
      <c r="AJ46" s="323">
        <v>78.728582395504944</v>
      </c>
      <c r="AK46" s="495">
        <v>28</v>
      </c>
      <c r="AL46" s="330">
        <v>0.65334923149796631</v>
      </c>
      <c r="AM46" s="86">
        <v>24</v>
      </c>
      <c r="AN46" s="330">
        <v>0.56001362699825685</v>
      </c>
      <c r="AO46" s="85">
        <v>52</v>
      </c>
      <c r="AP46" s="330">
        <v>1.2133628584962233</v>
      </c>
      <c r="AQ46" s="84">
        <v>554</v>
      </c>
      <c r="AR46" s="326">
        <v>12.002253130551583</v>
      </c>
      <c r="AS46" s="86">
        <v>63</v>
      </c>
      <c r="AT46" s="330">
        <v>1.3648771610555051</v>
      </c>
      <c r="AU46" s="85">
        <v>1011</v>
      </c>
      <c r="AV46" s="330">
        <v>21.903028727414533</v>
      </c>
      <c r="AW46" s="83" t="s">
        <v>71</v>
      </c>
    </row>
    <row r="47" spans="1:49" s="82" customFormat="1" ht="36.75" customHeight="1">
      <c r="A47" s="83" t="s">
        <v>72</v>
      </c>
      <c r="B47" s="490">
        <v>653550</v>
      </c>
      <c r="C47" s="85">
        <v>7175</v>
      </c>
      <c r="D47" s="330">
        <v>109.78502027388878</v>
      </c>
      <c r="E47" s="232">
        <v>4097</v>
      </c>
      <c r="F47" s="330">
        <v>62.688394154999614</v>
      </c>
      <c r="G47" s="232">
        <v>1659</v>
      </c>
      <c r="H47" s="330">
        <v>25.384438834060134</v>
      </c>
      <c r="I47" s="232">
        <v>1419</v>
      </c>
      <c r="J47" s="326">
        <v>21.71218728482901</v>
      </c>
      <c r="K47" s="495">
        <v>3324</v>
      </c>
      <c r="L47" s="330">
        <v>55.15773497073409</v>
      </c>
      <c r="M47" s="356">
        <v>1861</v>
      </c>
      <c r="N47" s="330">
        <v>30.881030319054197</v>
      </c>
      <c r="O47" s="356">
        <v>650</v>
      </c>
      <c r="P47" s="330">
        <v>10.785959004505765</v>
      </c>
      <c r="Q47" s="356">
        <v>813</v>
      </c>
      <c r="R47" s="330">
        <v>13.490745647174133</v>
      </c>
      <c r="S47" s="232">
        <v>1163</v>
      </c>
      <c r="T47" s="330">
        <v>19.29856972652339</v>
      </c>
      <c r="U47" s="87">
        <v>523</v>
      </c>
      <c r="V47" s="330">
        <v>8.6785485528561761</v>
      </c>
      <c r="W47" s="356">
        <v>274</v>
      </c>
      <c r="X47" s="330">
        <v>4.5466965649762763</v>
      </c>
      <c r="Y47" s="356">
        <v>366</v>
      </c>
      <c r="Z47" s="330">
        <v>6.073324608690938</v>
      </c>
      <c r="AA47" s="87">
        <v>7</v>
      </c>
      <c r="AB47" s="330">
        <v>0.11615648158698515</v>
      </c>
      <c r="AC47" s="232">
        <v>5</v>
      </c>
      <c r="AD47" s="330">
        <v>8.2968915419275105E-2</v>
      </c>
      <c r="AE47" s="232">
        <v>2</v>
      </c>
      <c r="AF47" s="330">
        <v>3.3187566167710049E-2</v>
      </c>
      <c r="AG47" s="232">
        <v>0</v>
      </c>
      <c r="AH47" s="330">
        <v>0</v>
      </c>
      <c r="AI47" s="84">
        <v>4494</v>
      </c>
      <c r="AJ47" s="323">
        <v>74.572461178844463</v>
      </c>
      <c r="AK47" s="495">
        <v>51</v>
      </c>
      <c r="AL47" s="330">
        <v>0.8462829372766062</v>
      </c>
      <c r="AM47" s="86">
        <v>41</v>
      </c>
      <c r="AN47" s="330">
        <v>0.6803451064380559</v>
      </c>
      <c r="AO47" s="85">
        <v>92</v>
      </c>
      <c r="AP47" s="330">
        <v>1.5266280437146622</v>
      </c>
      <c r="AQ47" s="84">
        <v>591</v>
      </c>
      <c r="AR47" s="326">
        <v>9.0429194399816399</v>
      </c>
      <c r="AS47" s="86">
        <v>87</v>
      </c>
      <c r="AT47" s="330">
        <v>1.331191186596282</v>
      </c>
      <c r="AU47" s="85">
        <v>863</v>
      </c>
      <c r="AV47" s="330">
        <v>13.204804529110245</v>
      </c>
      <c r="AW47" s="83" t="s">
        <v>72</v>
      </c>
    </row>
    <row r="48" spans="1:49" s="82" customFormat="1" ht="36.75" customHeight="1">
      <c r="A48" s="83" t="s">
        <v>73</v>
      </c>
      <c r="B48" s="490">
        <v>661350</v>
      </c>
      <c r="C48" s="85">
        <v>6326</v>
      </c>
      <c r="D48" s="330">
        <v>95.652831329855587</v>
      </c>
      <c r="E48" s="232">
        <v>4059</v>
      </c>
      <c r="F48" s="330">
        <v>61.374461329099567</v>
      </c>
      <c r="G48" s="232">
        <v>1226</v>
      </c>
      <c r="H48" s="330">
        <v>18.537839268163605</v>
      </c>
      <c r="I48" s="232">
        <v>1041</v>
      </c>
      <c r="J48" s="326">
        <v>15.740530732592424</v>
      </c>
      <c r="K48" s="495">
        <v>5185</v>
      </c>
      <c r="L48" s="330">
        <v>85.343847095428771</v>
      </c>
      <c r="M48" s="356">
        <v>2513</v>
      </c>
      <c r="N48" s="330">
        <v>41.363372758112341</v>
      </c>
      <c r="O48" s="356">
        <v>1209</v>
      </c>
      <c r="P48" s="330">
        <v>19.8998478569669</v>
      </c>
      <c r="Q48" s="356">
        <v>1463</v>
      </c>
      <c r="R48" s="330">
        <v>24.080626480349522</v>
      </c>
      <c r="S48" s="232">
        <v>2351</v>
      </c>
      <c r="T48" s="330">
        <v>38.696891903828934</v>
      </c>
      <c r="U48" s="87">
        <v>1108</v>
      </c>
      <c r="V48" s="330">
        <v>18.237412262629714</v>
      </c>
      <c r="W48" s="356">
        <v>499</v>
      </c>
      <c r="X48" s="330">
        <v>8.2134194215272824</v>
      </c>
      <c r="Y48" s="356">
        <v>744</v>
      </c>
      <c r="Z48" s="330">
        <v>12.246060219671939</v>
      </c>
      <c r="AA48" s="87">
        <v>8</v>
      </c>
      <c r="AB48" s="330">
        <v>0.13167806687819289</v>
      </c>
      <c r="AC48" s="232">
        <v>5</v>
      </c>
      <c r="AD48" s="330">
        <v>8.2298791798870549E-2</v>
      </c>
      <c r="AE48" s="232">
        <v>0</v>
      </c>
      <c r="AF48" s="330">
        <v>0</v>
      </c>
      <c r="AG48" s="232">
        <v>3</v>
      </c>
      <c r="AH48" s="330">
        <v>4.9379275079322334E-2</v>
      </c>
      <c r="AI48" s="84">
        <v>7544</v>
      </c>
      <c r="AJ48" s="323">
        <v>124.17241706613589</v>
      </c>
      <c r="AK48" s="495">
        <v>159</v>
      </c>
      <c r="AL48" s="330">
        <v>2.6171015792040837</v>
      </c>
      <c r="AM48" s="86">
        <v>105</v>
      </c>
      <c r="AN48" s="330">
        <v>1.7282746277762817</v>
      </c>
      <c r="AO48" s="85">
        <v>264</v>
      </c>
      <c r="AP48" s="330">
        <v>4.3453762069803661</v>
      </c>
      <c r="AQ48" s="84">
        <v>1137</v>
      </c>
      <c r="AR48" s="326">
        <v>17.192107053753688</v>
      </c>
      <c r="AS48" s="86">
        <v>57</v>
      </c>
      <c r="AT48" s="330">
        <v>0.86187344068949878</v>
      </c>
      <c r="AU48" s="85">
        <v>847</v>
      </c>
      <c r="AV48" s="330">
        <v>12.807136916912377</v>
      </c>
      <c r="AW48" s="83" t="s">
        <v>73</v>
      </c>
    </row>
    <row r="49" spans="1:49" s="82" customFormat="1" ht="36.75" customHeight="1">
      <c r="A49" s="83" t="s">
        <v>74</v>
      </c>
      <c r="B49" s="490">
        <v>335973</v>
      </c>
      <c r="C49" s="85">
        <v>5887</v>
      </c>
      <c r="D49" s="330">
        <v>175.22241370586326</v>
      </c>
      <c r="E49" s="232">
        <v>4678</v>
      </c>
      <c r="F49" s="330">
        <v>139.23737919416143</v>
      </c>
      <c r="G49" s="232">
        <v>712</v>
      </c>
      <c r="H49" s="330">
        <v>21.19217913344227</v>
      </c>
      <c r="I49" s="232">
        <v>497</v>
      </c>
      <c r="J49" s="326">
        <v>14.792855378259562</v>
      </c>
      <c r="K49" s="495">
        <v>2529</v>
      </c>
      <c r="L49" s="330">
        <v>82.004777397075188</v>
      </c>
      <c r="M49" s="356">
        <v>1402</v>
      </c>
      <c r="N49" s="330">
        <v>45.460932349031005</v>
      </c>
      <c r="O49" s="356">
        <v>483</v>
      </c>
      <c r="P49" s="330">
        <v>15.661647877733222</v>
      </c>
      <c r="Q49" s="356">
        <v>644</v>
      </c>
      <c r="R49" s="330">
        <v>20.88219717031096</v>
      </c>
      <c r="S49" s="232">
        <v>1141</v>
      </c>
      <c r="T49" s="330">
        <v>36.997805856094423</v>
      </c>
      <c r="U49" s="87">
        <v>493</v>
      </c>
      <c r="V49" s="330">
        <v>15.985905597769106</v>
      </c>
      <c r="W49" s="356">
        <v>280</v>
      </c>
      <c r="X49" s="330">
        <v>9.0792161610047657</v>
      </c>
      <c r="Y49" s="356">
        <v>368</v>
      </c>
      <c r="Z49" s="330">
        <v>11.932684097320548</v>
      </c>
      <c r="AA49" s="87">
        <v>2</v>
      </c>
      <c r="AB49" s="330">
        <v>6.4851544007176895E-2</v>
      </c>
      <c r="AC49" s="232">
        <v>1</v>
      </c>
      <c r="AD49" s="330">
        <v>3.2425772003588448E-2</v>
      </c>
      <c r="AE49" s="232">
        <v>0</v>
      </c>
      <c r="AF49" s="330">
        <v>0</v>
      </c>
      <c r="AG49" s="232">
        <v>1</v>
      </c>
      <c r="AH49" s="330">
        <v>3.2425772003588448E-2</v>
      </c>
      <c r="AI49" s="84">
        <v>3672</v>
      </c>
      <c r="AJ49" s="323">
        <v>119.0674347971768</v>
      </c>
      <c r="AK49" s="495">
        <v>111</v>
      </c>
      <c r="AL49" s="330">
        <v>3.5992606923983179</v>
      </c>
      <c r="AM49" s="86">
        <v>50</v>
      </c>
      <c r="AN49" s="330">
        <v>1.6212886001794224</v>
      </c>
      <c r="AO49" s="85">
        <v>161</v>
      </c>
      <c r="AP49" s="330">
        <v>5.2205492925777399</v>
      </c>
      <c r="AQ49" s="84">
        <v>350</v>
      </c>
      <c r="AR49" s="326">
        <v>10.417503787506734</v>
      </c>
      <c r="AS49" s="86">
        <v>48</v>
      </c>
      <c r="AT49" s="330">
        <v>1.4286862337152093</v>
      </c>
      <c r="AU49" s="85">
        <v>343</v>
      </c>
      <c r="AV49" s="330">
        <v>10.209153711756599</v>
      </c>
      <c r="AW49" s="83" t="s">
        <v>74</v>
      </c>
    </row>
    <row r="50" spans="1:49" s="82" customFormat="1" ht="36.75" customHeight="1">
      <c r="A50" s="83" t="s">
        <v>75</v>
      </c>
      <c r="B50" s="490">
        <v>3583610</v>
      </c>
      <c r="C50" s="85">
        <v>47621</v>
      </c>
      <c r="D50" s="330">
        <v>132.88555395257853</v>
      </c>
      <c r="E50" s="232">
        <v>30389</v>
      </c>
      <c r="F50" s="330">
        <v>84.799964281827556</v>
      </c>
      <c r="G50" s="232">
        <v>9239</v>
      </c>
      <c r="H50" s="330">
        <v>25.781265260449658</v>
      </c>
      <c r="I50" s="232">
        <v>7993</v>
      </c>
      <c r="J50" s="326">
        <v>22.304324410301344</v>
      </c>
      <c r="K50" s="495">
        <v>24257</v>
      </c>
      <c r="L50" s="330">
        <v>76.297788998674761</v>
      </c>
      <c r="M50" s="356">
        <v>13430</v>
      </c>
      <c r="N50" s="330">
        <v>42.242623005821081</v>
      </c>
      <c r="O50" s="356">
        <v>5211</v>
      </c>
      <c r="P50" s="330">
        <v>16.390640989079202</v>
      </c>
      <c r="Q50" s="356">
        <v>5616</v>
      </c>
      <c r="R50" s="330">
        <v>17.664525003774475</v>
      </c>
      <c r="S50" s="232">
        <v>9000</v>
      </c>
      <c r="T50" s="330">
        <v>28.308533659894994</v>
      </c>
      <c r="U50" s="87">
        <v>4715</v>
      </c>
      <c r="V50" s="330">
        <v>14.830526245156099</v>
      </c>
      <c r="W50" s="356">
        <v>2140</v>
      </c>
      <c r="X50" s="330">
        <v>6.7311402257972537</v>
      </c>
      <c r="Y50" s="356">
        <v>2145</v>
      </c>
      <c r="Z50" s="330">
        <v>6.7468671889416401</v>
      </c>
      <c r="AA50" s="87">
        <v>142</v>
      </c>
      <c r="AB50" s="330">
        <v>0.44664575330056544</v>
      </c>
      <c r="AC50" s="232">
        <v>50</v>
      </c>
      <c r="AD50" s="330">
        <v>0.15726963144386105</v>
      </c>
      <c r="AE50" s="232">
        <v>2</v>
      </c>
      <c r="AF50" s="330">
        <v>6.2907852577544429E-3</v>
      </c>
      <c r="AG50" s="232">
        <v>90</v>
      </c>
      <c r="AH50" s="330">
        <v>0.28308533659894991</v>
      </c>
      <c r="AI50" s="84">
        <v>33399</v>
      </c>
      <c r="AJ50" s="323">
        <v>105.05296841187032</v>
      </c>
      <c r="AK50" s="495">
        <v>608</v>
      </c>
      <c r="AL50" s="330">
        <v>1.9123987183573508</v>
      </c>
      <c r="AM50" s="86">
        <v>310</v>
      </c>
      <c r="AN50" s="330">
        <v>0.97507171495193856</v>
      </c>
      <c r="AO50" s="85">
        <v>918</v>
      </c>
      <c r="AP50" s="330">
        <v>2.8874704333092893</v>
      </c>
      <c r="AQ50" s="84">
        <v>3476</v>
      </c>
      <c r="AR50" s="326">
        <v>9.6997162079578967</v>
      </c>
      <c r="AS50" s="86">
        <v>564</v>
      </c>
      <c r="AT50" s="330">
        <v>1.5738319739034103</v>
      </c>
      <c r="AU50" s="85">
        <v>3751</v>
      </c>
      <c r="AV50" s="330">
        <v>10.467098819346973</v>
      </c>
      <c r="AW50" s="83" t="s">
        <v>75</v>
      </c>
    </row>
    <row r="51" spans="1:49" s="82" customFormat="1" ht="36.75" customHeight="1">
      <c r="A51" s="83" t="s">
        <v>76</v>
      </c>
      <c r="B51" s="490">
        <v>539969</v>
      </c>
      <c r="C51" s="85">
        <v>4216</v>
      </c>
      <c r="D51" s="330">
        <v>78.078556361568914</v>
      </c>
      <c r="E51" s="232">
        <v>2454</v>
      </c>
      <c r="F51" s="330">
        <v>45.447053441956854</v>
      </c>
      <c r="G51" s="232">
        <v>1149</v>
      </c>
      <c r="H51" s="330">
        <v>21.278999349962682</v>
      </c>
      <c r="I51" s="232">
        <v>613</v>
      </c>
      <c r="J51" s="326">
        <v>11.35250356964937</v>
      </c>
      <c r="K51" s="495">
        <v>3030</v>
      </c>
      <c r="L51" s="330">
        <v>62.996557019853974</v>
      </c>
      <c r="M51" s="356">
        <v>1581</v>
      </c>
      <c r="N51" s="330">
        <v>32.870480742042616</v>
      </c>
      <c r="O51" s="356">
        <v>524</v>
      </c>
      <c r="P51" s="330">
        <v>10.894454085281678</v>
      </c>
      <c r="Q51" s="356">
        <v>925</v>
      </c>
      <c r="R51" s="330">
        <v>19.231622192529677</v>
      </c>
      <c r="S51" s="232">
        <v>924</v>
      </c>
      <c r="T51" s="330">
        <v>19.210831249618835</v>
      </c>
      <c r="U51" s="87">
        <v>458</v>
      </c>
      <c r="V51" s="330">
        <v>9.5222518531660452</v>
      </c>
      <c r="W51" s="356">
        <v>206</v>
      </c>
      <c r="X51" s="330">
        <v>4.2829342396336356</v>
      </c>
      <c r="Y51" s="356">
        <v>260</v>
      </c>
      <c r="Z51" s="330">
        <v>5.4056451568191521</v>
      </c>
      <c r="AA51" s="87">
        <v>9</v>
      </c>
      <c r="AB51" s="330">
        <v>0.18711848619758606</v>
      </c>
      <c r="AC51" s="232">
        <v>3</v>
      </c>
      <c r="AD51" s="330">
        <v>6.2372828732528689E-2</v>
      </c>
      <c r="AE51" s="232">
        <v>0</v>
      </c>
      <c r="AF51" s="330">
        <v>0</v>
      </c>
      <c r="AG51" s="232">
        <v>6</v>
      </c>
      <c r="AH51" s="330">
        <v>0.12474565746505738</v>
      </c>
      <c r="AI51" s="84">
        <v>3963</v>
      </c>
      <c r="AJ51" s="323">
        <v>82.394506755670392</v>
      </c>
      <c r="AK51" s="495">
        <v>25</v>
      </c>
      <c r="AL51" s="330">
        <v>0.51977357277107228</v>
      </c>
      <c r="AM51" s="86">
        <v>16</v>
      </c>
      <c r="AN51" s="330">
        <v>0.3326550865734863</v>
      </c>
      <c r="AO51" s="85">
        <v>41</v>
      </c>
      <c r="AP51" s="330">
        <v>0.85242865934455858</v>
      </c>
      <c r="AQ51" s="84">
        <v>431</v>
      </c>
      <c r="AR51" s="326">
        <v>7.981939703945967</v>
      </c>
      <c r="AS51" s="86">
        <v>115</v>
      </c>
      <c r="AT51" s="330">
        <v>2.129751893164237</v>
      </c>
      <c r="AU51" s="85">
        <v>366</v>
      </c>
      <c r="AV51" s="330">
        <v>6.7781668947661808</v>
      </c>
      <c r="AW51" s="83" t="s">
        <v>76</v>
      </c>
    </row>
    <row r="52" spans="1:49" s="82" customFormat="1" ht="36.75" customHeight="1">
      <c r="A52" s="83" t="s">
        <v>77</v>
      </c>
      <c r="B52" s="490">
        <v>756437</v>
      </c>
      <c r="C52" s="85">
        <v>8483</v>
      </c>
      <c r="D52" s="330">
        <v>112.14417063152649</v>
      </c>
      <c r="E52" s="232">
        <v>5320</v>
      </c>
      <c r="F52" s="330">
        <v>70.329716817130844</v>
      </c>
      <c r="G52" s="232">
        <v>1916</v>
      </c>
      <c r="H52" s="330">
        <v>25.329273951432835</v>
      </c>
      <c r="I52" s="232">
        <v>1247</v>
      </c>
      <c r="J52" s="326">
        <v>16.485179862962813</v>
      </c>
      <c r="K52" s="495">
        <v>5623</v>
      </c>
      <c r="L52" s="330">
        <v>82.206400491220862</v>
      </c>
      <c r="M52" s="356">
        <v>2755</v>
      </c>
      <c r="N52" s="330">
        <v>40.277188929986387</v>
      </c>
      <c r="O52" s="356">
        <v>1244</v>
      </c>
      <c r="P52" s="330">
        <v>18.186868613031965</v>
      </c>
      <c r="Q52" s="356">
        <v>1624</v>
      </c>
      <c r="R52" s="330">
        <v>23.742342948202506</v>
      </c>
      <c r="S52" s="232">
        <v>1779</v>
      </c>
      <c r="T52" s="330">
        <v>26.008391690179959</v>
      </c>
      <c r="U52" s="87">
        <v>774</v>
      </c>
      <c r="V52" s="330">
        <v>11.315624040584197</v>
      </c>
      <c r="W52" s="356">
        <v>521</v>
      </c>
      <c r="X52" s="330">
        <v>7.616847706904867</v>
      </c>
      <c r="Y52" s="356">
        <v>484</v>
      </c>
      <c r="Z52" s="330">
        <v>7.0759199426908941</v>
      </c>
      <c r="AA52" s="87">
        <v>51</v>
      </c>
      <c r="AB52" s="330">
        <v>0.74560313445709836</v>
      </c>
      <c r="AC52" s="232">
        <v>16</v>
      </c>
      <c r="AD52" s="330">
        <v>0.23391470884928572</v>
      </c>
      <c r="AE52" s="232">
        <v>4</v>
      </c>
      <c r="AF52" s="330">
        <v>5.8478677212321431E-2</v>
      </c>
      <c r="AG52" s="232">
        <v>31</v>
      </c>
      <c r="AH52" s="330">
        <v>0.45320974839549116</v>
      </c>
      <c r="AI52" s="84">
        <v>7453</v>
      </c>
      <c r="AJ52" s="323">
        <v>108.96039531585792</v>
      </c>
      <c r="AK52" s="495">
        <v>110</v>
      </c>
      <c r="AL52" s="330">
        <v>1.6081636233388397</v>
      </c>
      <c r="AM52" s="86">
        <v>92</v>
      </c>
      <c r="AN52" s="330">
        <v>1.3450095758833931</v>
      </c>
      <c r="AO52" s="85">
        <v>202</v>
      </c>
      <c r="AP52" s="330">
        <v>2.953173199222233</v>
      </c>
      <c r="AQ52" s="84">
        <v>692</v>
      </c>
      <c r="AR52" s="326">
        <v>9.1481511348598765</v>
      </c>
      <c r="AS52" s="86">
        <v>79</v>
      </c>
      <c r="AT52" s="330">
        <v>1.0443698549912286</v>
      </c>
      <c r="AU52" s="85">
        <v>568</v>
      </c>
      <c r="AV52" s="330">
        <v>7.5088870586711121</v>
      </c>
      <c r="AW52" s="83" t="s">
        <v>77</v>
      </c>
    </row>
    <row r="53" spans="1:49" s="82" customFormat="1" ht="36.75" customHeight="1">
      <c r="A53" s="83" t="s">
        <v>78</v>
      </c>
      <c r="B53" s="490">
        <v>1129349</v>
      </c>
      <c r="C53" s="85">
        <v>14142</v>
      </c>
      <c r="D53" s="330">
        <v>125.22258398422454</v>
      </c>
      <c r="E53" s="232">
        <v>9346</v>
      </c>
      <c r="F53" s="330">
        <v>82.755640638987586</v>
      </c>
      <c r="G53" s="232">
        <v>2757</v>
      </c>
      <c r="H53" s="330">
        <v>24.412294162389127</v>
      </c>
      <c r="I53" s="232">
        <v>2039</v>
      </c>
      <c r="J53" s="326">
        <v>18.054649182847818</v>
      </c>
      <c r="K53" s="495">
        <v>5686</v>
      </c>
      <c r="L53" s="330">
        <v>60.397394888775743</v>
      </c>
      <c r="M53" s="356">
        <v>3085</v>
      </c>
      <c r="N53" s="330">
        <v>32.769251359808855</v>
      </c>
      <c r="O53" s="356">
        <v>1136</v>
      </c>
      <c r="P53" s="330">
        <v>12.066732429414218</v>
      </c>
      <c r="Q53" s="356">
        <v>1465</v>
      </c>
      <c r="R53" s="330">
        <v>15.561411099552668</v>
      </c>
      <c r="S53" s="232">
        <v>2933</v>
      </c>
      <c r="T53" s="330">
        <v>31.154688569957656</v>
      </c>
      <c r="U53" s="87">
        <v>1338</v>
      </c>
      <c r="V53" s="330">
        <v>14.212401400137521</v>
      </c>
      <c r="W53" s="356">
        <v>858</v>
      </c>
      <c r="X53" s="330">
        <v>9.1137820637653153</v>
      </c>
      <c r="Y53" s="356">
        <v>737</v>
      </c>
      <c r="Z53" s="330">
        <v>7.8285051060548225</v>
      </c>
      <c r="AA53" s="87">
        <v>35</v>
      </c>
      <c r="AB53" s="330">
        <v>0.37177432661047322</v>
      </c>
      <c r="AC53" s="232">
        <v>14</v>
      </c>
      <c r="AD53" s="330">
        <v>0.1487097306441893</v>
      </c>
      <c r="AE53" s="232">
        <v>1</v>
      </c>
      <c r="AF53" s="330">
        <v>1.0622123617442093E-2</v>
      </c>
      <c r="AG53" s="232">
        <v>20</v>
      </c>
      <c r="AH53" s="330">
        <v>0.21244247234884187</v>
      </c>
      <c r="AI53" s="84">
        <v>8654</v>
      </c>
      <c r="AJ53" s="323">
        <v>91.92385778534387</v>
      </c>
      <c r="AK53" s="495">
        <v>308</v>
      </c>
      <c r="AL53" s="330">
        <v>3.2716140741721649</v>
      </c>
      <c r="AM53" s="86">
        <v>95</v>
      </c>
      <c r="AN53" s="330">
        <v>1.0091017436569989</v>
      </c>
      <c r="AO53" s="85">
        <v>403</v>
      </c>
      <c r="AP53" s="330">
        <v>4.2807158178291633</v>
      </c>
      <c r="AQ53" s="84">
        <v>1130</v>
      </c>
      <c r="AR53" s="326">
        <v>10.005764382843568</v>
      </c>
      <c r="AS53" s="86">
        <v>158</v>
      </c>
      <c r="AT53" s="330">
        <v>1.3990360818489234</v>
      </c>
      <c r="AU53" s="85">
        <v>621</v>
      </c>
      <c r="AV53" s="330">
        <v>5.498743081191023</v>
      </c>
      <c r="AW53" s="83" t="s">
        <v>78</v>
      </c>
    </row>
    <row r="54" spans="1:49" s="82" customFormat="1" ht="36.75" customHeight="1">
      <c r="A54" s="83" t="s">
        <v>79</v>
      </c>
      <c r="B54" s="490">
        <v>708362</v>
      </c>
      <c r="C54" s="85">
        <v>8831</v>
      </c>
      <c r="D54" s="330">
        <v>124.66789579339377</v>
      </c>
      <c r="E54" s="232">
        <v>5680</v>
      </c>
      <c r="F54" s="330">
        <v>80.1849901603982</v>
      </c>
      <c r="G54" s="232">
        <v>2083</v>
      </c>
      <c r="H54" s="330">
        <v>29.405868750723499</v>
      </c>
      <c r="I54" s="232">
        <v>1068</v>
      </c>
      <c r="J54" s="326">
        <v>15.07703688227206</v>
      </c>
      <c r="K54" s="495">
        <v>4432</v>
      </c>
      <c r="L54" s="330">
        <v>71.014791543599671</v>
      </c>
      <c r="M54" s="356">
        <v>2306</v>
      </c>
      <c r="N54" s="330">
        <v>36.949483145203253</v>
      </c>
      <c r="O54" s="356">
        <v>1050</v>
      </c>
      <c r="P54" s="330">
        <v>16.8243526897066</v>
      </c>
      <c r="Q54" s="356">
        <v>1076</v>
      </c>
      <c r="R54" s="330">
        <v>17.24095570868981</v>
      </c>
      <c r="S54" s="232">
        <v>1565</v>
      </c>
      <c r="T54" s="330">
        <v>25.076297104181737</v>
      </c>
      <c r="U54" s="87">
        <v>940</v>
      </c>
      <c r="V54" s="330">
        <v>15.061801455546862</v>
      </c>
      <c r="W54" s="356">
        <v>305</v>
      </c>
      <c r="X54" s="330">
        <v>4.8870738765338215</v>
      </c>
      <c r="Y54" s="356">
        <v>320</v>
      </c>
      <c r="Z54" s="330">
        <v>5.1274217721010595</v>
      </c>
      <c r="AA54" s="87">
        <v>38</v>
      </c>
      <c r="AB54" s="330">
        <v>0.60888133543700074</v>
      </c>
      <c r="AC54" s="232">
        <v>12</v>
      </c>
      <c r="AD54" s="330">
        <v>0.1922783164537897</v>
      </c>
      <c r="AE54" s="232">
        <v>13</v>
      </c>
      <c r="AF54" s="330">
        <v>0.20830150949160553</v>
      </c>
      <c r="AG54" s="232">
        <v>13</v>
      </c>
      <c r="AH54" s="330">
        <v>0.20830150949160553</v>
      </c>
      <c r="AI54" s="84">
        <v>6035</v>
      </c>
      <c r="AJ54" s="323">
        <v>96.699969983218409</v>
      </c>
      <c r="AK54" s="495">
        <v>73</v>
      </c>
      <c r="AL54" s="330">
        <v>1.1696930917605539</v>
      </c>
      <c r="AM54" s="86">
        <v>32</v>
      </c>
      <c r="AN54" s="330">
        <v>0.51274217721010595</v>
      </c>
      <c r="AO54" s="85">
        <v>105</v>
      </c>
      <c r="AP54" s="330">
        <v>1.6824352689706599</v>
      </c>
      <c r="AQ54" s="84">
        <v>686</v>
      </c>
      <c r="AR54" s="326">
        <v>9.6843139524706299</v>
      </c>
      <c r="AS54" s="86">
        <v>109</v>
      </c>
      <c r="AT54" s="330">
        <v>1.5387612548386278</v>
      </c>
      <c r="AU54" s="85">
        <v>537</v>
      </c>
      <c r="AV54" s="330">
        <v>7.5808696683334231</v>
      </c>
      <c r="AW54" s="83" t="s">
        <v>79</v>
      </c>
    </row>
    <row r="55" spans="1:49" s="82" customFormat="1" ht="36.75" customHeight="1">
      <c r="A55" s="83" t="s">
        <v>80</v>
      </c>
      <c r="B55" s="490">
        <v>655966</v>
      </c>
      <c r="C55" s="85">
        <v>7021</v>
      </c>
      <c r="D55" s="330">
        <v>107.03298646576195</v>
      </c>
      <c r="E55" s="232">
        <v>4499</v>
      </c>
      <c r="F55" s="330">
        <v>68.58587182872283</v>
      </c>
      <c r="G55" s="232">
        <v>1680</v>
      </c>
      <c r="H55" s="330">
        <v>25.61108350127903</v>
      </c>
      <c r="I55" s="232">
        <v>842</v>
      </c>
      <c r="J55" s="326">
        <v>12.836031135760086</v>
      </c>
      <c r="K55" s="495">
        <v>4938</v>
      </c>
      <c r="L55" s="330">
        <v>84.45423998595281</v>
      </c>
      <c r="M55" s="356">
        <v>2439</v>
      </c>
      <c r="N55" s="330">
        <v>41.714032265236717</v>
      </c>
      <c r="O55" s="356">
        <v>1252</v>
      </c>
      <c r="P55" s="330">
        <v>21.412861171003023</v>
      </c>
      <c r="Q55" s="356">
        <v>1247</v>
      </c>
      <c r="R55" s="330">
        <v>21.32734654971307</v>
      </c>
      <c r="S55" s="232">
        <v>1392</v>
      </c>
      <c r="T55" s="330">
        <v>23.80727056712157</v>
      </c>
      <c r="U55" s="87">
        <v>690</v>
      </c>
      <c r="V55" s="330">
        <v>11.801017738012847</v>
      </c>
      <c r="W55" s="356">
        <v>366</v>
      </c>
      <c r="X55" s="330">
        <v>6.2596702784242062</v>
      </c>
      <c r="Y55" s="356">
        <v>336</v>
      </c>
      <c r="Z55" s="330">
        <v>5.7465825506845167</v>
      </c>
      <c r="AA55" s="87">
        <v>19</v>
      </c>
      <c r="AB55" s="330">
        <v>0.32495556090180305</v>
      </c>
      <c r="AC55" s="232">
        <v>6</v>
      </c>
      <c r="AD55" s="330">
        <v>0.1026175455479378</v>
      </c>
      <c r="AE55" s="232">
        <v>0</v>
      </c>
      <c r="AF55" s="330">
        <v>0</v>
      </c>
      <c r="AG55" s="232">
        <v>13</v>
      </c>
      <c r="AH55" s="330">
        <v>0.22233801535386524</v>
      </c>
      <c r="AI55" s="84">
        <v>6349</v>
      </c>
      <c r="AJ55" s="323">
        <v>108.58646611397617</v>
      </c>
      <c r="AK55" s="495">
        <v>29</v>
      </c>
      <c r="AL55" s="330">
        <v>0.49598480348169938</v>
      </c>
      <c r="AM55" s="86">
        <v>36</v>
      </c>
      <c r="AN55" s="330">
        <v>0.61570527328762681</v>
      </c>
      <c r="AO55" s="85">
        <v>65</v>
      </c>
      <c r="AP55" s="330">
        <v>1.1116900767693263</v>
      </c>
      <c r="AQ55" s="84">
        <v>714</v>
      </c>
      <c r="AR55" s="326">
        <v>10.884710488043588</v>
      </c>
      <c r="AS55" s="86">
        <v>72</v>
      </c>
      <c r="AT55" s="330">
        <v>1.0976178643405299</v>
      </c>
      <c r="AU55" s="85">
        <v>420</v>
      </c>
      <c r="AV55" s="330">
        <v>6.4027708753197574</v>
      </c>
      <c r="AW55" s="83" t="s">
        <v>80</v>
      </c>
    </row>
    <row r="56" spans="1:49" s="82" customFormat="1" ht="36.75" customHeight="1">
      <c r="A56" s="83" t="s">
        <v>81</v>
      </c>
      <c r="B56" s="490">
        <v>819646</v>
      </c>
      <c r="C56" s="85">
        <v>9713</v>
      </c>
      <c r="D56" s="330">
        <v>118.50237785580603</v>
      </c>
      <c r="E56" s="232">
        <v>6383</v>
      </c>
      <c r="F56" s="330">
        <v>77.875082657635119</v>
      </c>
      <c r="G56" s="232">
        <v>1670</v>
      </c>
      <c r="H56" s="330">
        <v>20.374649543827456</v>
      </c>
      <c r="I56" s="232">
        <v>1660</v>
      </c>
      <c r="J56" s="326">
        <v>20.252645654343461</v>
      </c>
      <c r="K56" s="495">
        <v>4120</v>
      </c>
      <c r="L56" s="330">
        <v>55.497957217181558</v>
      </c>
      <c r="M56" s="356">
        <v>2028</v>
      </c>
      <c r="N56" s="330">
        <v>27.317926513700048</v>
      </c>
      <c r="O56" s="356">
        <v>866</v>
      </c>
      <c r="P56" s="330">
        <v>11.665347317980395</v>
      </c>
      <c r="Q56" s="356">
        <v>1226</v>
      </c>
      <c r="R56" s="330">
        <v>16.514683385501112</v>
      </c>
      <c r="S56" s="232">
        <v>1897</v>
      </c>
      <c r="T56" s="330">
        <v>25.553307000241119</v>
      </c>
      <c r="U56" s="87">
        <v>967</v>
      </c>
      <c r="V56" s="330">
        <v>13.025855492479263</v>
      </c>
      <c r="W56" s="356">
        <v>391</v>
      </c>
      <c r="X56" s="330">
        <v>5.2669177844461128</v>
      </c>
      <c r="Y56" s="356">
        <v>539</v>
      </c>
      <c r="Z56" s="330">
        <v>7.2605337233157412</v>
      </c>
      <c r="AA56" s="87">
        <v>34</v>
      </c>
      <c r="AB56" s="330">
        <v>0.45799285082140118</v>
      </c>
      <c r="AC56" s="232">
        <v>8</v>
      </c>
      <c r="AD56" s="330">
        <v>0.10776302372268262</v>
      </c>
      <c r="AE56" s="232">
        <v>0</v>
      </c>
      <c r="AF56" s="330">
        <v>0</v>
      </c>
      <c r="AG56" s="232">
        <v>26</v>
      </c>
      <c r="AH56" s="330">
        <v>0.35022982709871858</v>
      </c>
      <c r="AI56" s="84">
        <v>6051</v>
      </c>
      <c r="AJ56" s="323">
        <v>81.509257068244068</v>
      </c>
      <c r="AK56" s="495">
        <v>94</v>
      </c>
      <c r="AL56" s="330">
        <v>1.2662155287415209</v>
      </c>
      <c r="AM56" s="86">
        <v>118</v>
      </c>
      <c r="AN56" s="330">
        <v>1.5895045999095687</v>
      </c>
      <c r="AO56" s="85">
        <v>212</v>
      </c>
      <c r="AP56" s="330">
        <v>2.8557201286510892</v>
      </c>
      <c r="AQ56" s="84">
        <v>1134</v>
      </c>
      <c r="AR56" s="326">
        <v>13.835241067485232</v>
      </c>
      <c r="AS56" s="86">
        <v>77</v>
      </c>
      <c r="AT56" s="330">
        <v>0.93942994902677501</v>
      </c>
      <c r="AU56" s="85">
        <v>643</v>
      </c>
      <c r="AV56" s="330">
        <v>7.8448500938209911</v>
      </c>
      <c r="AW56" s="83" t="s">
        <v>81</v>
      </c>
    </row>
    <row r="57" spans="1:49" s="82" customFormat="1" ht="36.75" customHeight="1" thickBot="1">
      <c r="A57" s="88" t="s">
        <v>82</v>
      </c>
      <c r="B57" s="491">
        <v>669507</v>
      </c>
      <c r="C57" s="90">
        <v>10872</v>
      </c>
      <c r="D57" s="331">
        <v>162.38814530691988</v>
      </c>
      <c r="E57" s="233">
        <v>6515</v>
      </c>
      <c r="F57" s="331">
        <v>97.310409002445084</v>
      </c>
      <c r="G57" s="233">
        <v>2262</v>
      </c>
      <c r="H57" s="331">
        <v>33.786054514739952</v>
      </c>
      <c r="I57" s="233">
        <v>2095</v>
      </c>
      <c r="J57" s="327">
        <v>31.291681789734834</v>
      </c>
      <c r="K57" s="496">
        <v>4703</v>
      </c>
      <c r="L57" s="331">
        <v>68.832012130123687</v>
      </c>
      <c r="M57" s="357">
        <v>2317</v>
      </c>
      <c r="N57" s="331">
        <v>33.911072104081768</v>
      </c>
      <c r="O57" s="357">
        <v>1054</v>
      </c>
      <c r="P57" s="331">
        <v>15.426098402115747</v>
      </c>
      <c r="Q57" s="357">
        <v>1332</v>
      </c>
      <c r="R57" s="331">
        <v>19.494841623926163</v>
      </c>
      <c r="S57" s="233">
        <v>2781</v>
      </c>
      <c r="T57" s="331">
        <v>40.70206798508908</v>
      </c>
      <c r="U57" s="92">
        <v>1576</v>
      </c>
      <c r="V57" s="331">
        <v>23.065968768248972</v>
      </c>
      <c r="W57" s="357">
        <v>482</v>
      </c>
      <c r="X57" s="331">
        <v>7.0544396867360435</v>
      </c>
      <c r="Y57" s="357">
        <v>723</v>
      </c>
      <c r="Z57" s="331">
        <v>10.581659530104066</v>
      </c>
      <c r="AA57" s="92">
        <v>49</v>
      </c>
      <c r="AB57" s="331">
        <v>0.71715258226154799</v>
      </c>
      <c r="AC57" s="233">
        <v>15</v>
      </c>
      <c r="AD57" s="331">
        <v>0.21953650477394329</v>
      </c>
      <c r="AE57" s="233">
        <v>2</v>
      </c>
      <c r="AF57" s="331">
        <v>2.9271533969859105E-2</v>
      </c>
      <c r="AG57" s="233">
        <v>32</v>
      </c>
      <c r="AH57" s="331">
        <v>0.46834454351774568</v>
      </c>
      <c r="AI57" s="89">
        <v>7533</v>
      </c>
      <c r="AJ57" s="324">
        <v>110.25123269747431</v>
      </c>
      <c r="AK57" s="496">
        <v>123</v>
      </c>
      <c r="AL57" s="331">
        <v>1.8001993391463349</v>
      </c>
      <c r="AM57" s="91">
        <v>92</v>
      </c>
      <c r="AN57" s="331">
        <v>1.3464905626135186</v>
      </c>
      <c r="AO57" s="90">
        <v>215</v>
      </c>
      <c r="AP57" s="331">
        <v>3.1466899017598537</v>
      </c>
      <c r="AQ57" s="89">
        <v>1364</v>
      </c>
      <c r="AR57" s="327">
        <v>20.373199981478908</v>
      </c>
      <c r="AS57" s="91">
        <v>90</v>
      </c>
      <c r="AT57" s="331">
        <v>1.3442727260506611</v>
      </c>
      <c r="AU57" s="90">
        <v>575</v>
      </c>
      <c r="AV57" s="331">
        <v>8.5884090831014461</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9"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9" t="s">
        <v>205</v>
      </c>
    </row>
    <row r="5" spans="1:26" s="53" customFormat="1" ht="33.75" customHeight="1" thickBot="1">
      <c r="A5" s="690"/>
      <c r="B5" s="730" t="s">
        <v>85</v>
      </c>
      <c r="C5" s="737" t="s">
        <v>86</v>
      </c>
      <c r="D5" s="254"/>
      <c r="E5" s="254"/>
      <c r="F5" s="255"/>
      <c r="G5" s="235" t="s">
        <v>87</v>
      </c>
      <c r="H5" s="49"/>
      <c r="I5" s="49"/>
      <c r="J5" s="49"/>
      <c r="K5" s="49"/>
      <c r="L5" s="47"/>
      <c r="M5" s="47"/>
      <c r="N5" s="51"/>
      <c r="O5" s="51"/>
      <c r="P5" s="51"/>
      <c r="Q5" s="51"/>
      <c r="R5" s="51"/>
      <c r="S5" s="51"/>
      <c r="T5" s="47"/>
      <c r="U5" s="47"/>
      <c r="V5" s="51"/>
      <c r="W5" s="49" t="s">
        <v>88</v>
      </c>
      <c r="X5" s="49"/>
      <c r="Y5" s="49"/>
      <c r="Z5" s="690"/>
    </row>
    <row r="6" spans="1:26" s="53" customFormat="1" ht="33.75" customHeight="1" thickBot="1">
      <c r="A6" s="690"/>
      <c r="B6" s="731"/>
      <c r="C6" s="738"/>
      <c r="D6" s="256"/>
      <c r="E6" s="256"/>
      <c r="F6" s="257"/>
      <c r="G6" s="235" t="s">
        <v>89</v>
      </c>
      <c r="H6" s="49"/>
      <c r="I6" s="49"/>
      <c r="J6" s="49"/>
      <c r="K6" s="49"/>
      <c r="L6" s="47"/>
      <c r="M6" s="47"/>
      <c r="N6" s="51"/>
      <c r="O6" s="51"/>
      <c r="P6" s="51"/>
      <c r="Q6" s="51"/>
      <c r="R6" s="51"/>
      <c r="S6" s="51"/>
      <c r="T6" s="49" t="s">
        <v>90</v>
      </c>
      <c r="U6" s="47"/>
      <c r="V6" s="51"/>
      <c r="W6" s="56"/>
      <c r="X6" s="56"/>
      <c r="Y6" s="689" t="s">
        <v>96</v>
      </c>
      <c r="Z6" s="690"/>
    </row>
    <row r="7" spans="1:26" s="53" customFormat="1" ht="33.75" customHeight="1">
      <c r="A7" s="690"/>
      <c r="B7" s="731"/>
      <c r="C7" s="738"/>
      <c r="D7" s="733" t="s">
        <v>97</v>
      </c>
      <c r="E7" s="733" t="s">
        <v>124</v>
      </c>
      <c r="F7" s="735" t="s">
        <v>98</v>
      </c>
      <c r="G7" s="702" t="s">
        <v>91</v>
      </c>
      <c r="H7" s="470"/>
      <c r="I7" s="470"/>
      <c r="J7" s="470"/>
      <c r="K7" s="696" t="s">
        <v>86</v>
      </c>
      <c r="L7" s="252"/>
      <c r="M7" s="58"/>
      <c r="N7" s="58"/>
      <c r="O7" s="696" t="s">
        <v>92</v>
      </c>
      <c r="P7" s="361"/>
      <c r="Q7" s="470"/>
      <c r="R7" s="470"/>
      <c r="S7" s="689" t="s">
        <v>93</v>
      </c>
      <c r="T7" s="692" t="s">
        <v>91</v>
      </c>
      <c r="U7" s="740" t="s">
        <v>86</v>
      </c>
      <c r="V7" s="697" t="s">
        <v>93</v>
      </c>
      <c r="W7" s="60" t="s">
        <v>94</v>
      </c>
      <c r="X7" s="60" t="s">
        <v>95</v>
      </c>
      <c r="Y7" s="690"/>
      <c r="Z7" s="690"/>
    </row>
    <row r="8" spans="1:26" s="53" customFormat="1" ht="33.75" customHeight="1" thickBot="1">
      <c r="A8" s="691"/>
      <c r="B8" s="732"/>
      <c r="C8" s="739"/>
      <c r="D8" s="734"/>
      <c r="E8" s="734"/>
      <c r="F8" s="736"/>
      <c r="G8" s="729"/>
      <c r="H8" s="474" t="s">
        <v>138</v>
      </c>
      <c r="I8" s="474" t="s">
        <v>124</v>
      </c>
      <c r="J8" s="474" t="s">
        <v>98</v>
      </c>
      <c r="K8" s="698"/>
      <c r="L8" s="474" t="s">
        <v>138</v>
      </c>
      <c r="M8" s="474" t="s">
        <v>124</v>
      </c>
      <c r="N8" s="474" t="s">
        <v>98</v>
      </c>
      <c r="O8" s="698"/>
      <c r="P8" s="474" t="s">
        <v>138</v>
      </c>
      <c r="Q8" s="474" t="s">
        <v>124</v>
      </c>
      <c r="R8" s="475" t="s">
        <v>98</v>
      </c>
      <c r="S8" s="691"/>
      <c r="T8" s="694"/>
      <c r="U8" s="741"/>
      <c r="V8" s="699"/>
      <c r="W8" s="471"/>
      <c r="X8" s="471"/>
      <c r="Y8" s="691"/>
      <c r="Z8" s="691"/>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5.3066890661288966</v>
      </c>
      <c r="C10" s="335">
        <v>32.494250901801678</v>
      </c>
      <c r="D10" s="334">
        <v>21.48415178858518</v>
      </c>
      <c r="E10" s="334">
        <v>34.850209010682761</v>
      </c>
      <c r="F10" s="358">
        <v>80.196734749641365</v>
      </c>
      <c r="G10" s="335">
        <v>-7.8606796426913235</v>
      </c>
      <c r="H10" s="334">
        <v>-10.474452837697797</v>
      </c>
      <c r="I10" s="334">
        <v>-2.8885251438741477</v>
      </c>
      <c r="J10" s="334">
        <v>-6.4827733046455194</v>
      </c>
      <c r="K10" s="334">
        <v>-5.6108215705789775</v>
      </c>
      <c r="L10" s="334">
        <v>-12.078497206865606</v>
      </c>
      <c r="M10" s="334">
        <v>4.8562435527812227</v>
      </c>
      <c r="N10" s="334">
        <v>-1.2174246908445099</v>
      </c>
      <c r="O10" s="334">
        <v>-4.2097107438016508</v>
      </c>
      <c r="P10" s="334">
        <v>-12.33299075025694</v>
      </c>
      <c r="Q10" s="334">
        <v>0.27932960893855352</v>
      </c>
      <c r="R10" s="358">
        <v>-1.731601731601728</v>
      </c>
      <c r="S10" s="335">
        <v>-7.3505224797322626</v>
      </c>
      <c r="T10" s="335">
        <v>-3.5714285714285694</v>
      </c>
      <c r="U10" s="358">
        <v>-6.7714797958902295</v>
      </c>
      <c r="V10" s="335">
        <v>-4.7113731269958237</v>
      </c>
      <c r="W10" s="335">
        <v>-11.732566953006568</v>
      </c>
      <c r="X10" s="335">
        <v>-18.636423061838144</v>
      </c>
      <c r="Y10" s="335">
        <v>-20.947881059536229</v>
      </c>
      <c r="Z10" s="469" t="s">
        <v>99</v>
      </c>
    </row>
    <row r="11" spans="1:26" s="220" customFormat="1" ht="33.75" customHeight="1">
      <c r="A11" s="77" t="s">
        <v>100</v>
      </c>
      <c r="B11" s="501">
        <v>5.085844844618336</v>
      </c>
      <c r="C11" s="498">
        <v>14.060332871012491</v>
      </c>
      <c r="D11" s="499">
        <v>11.756564810430859</v>
      </c>
      <c r="E11" s="499">
        <v>8.8976945244956767</v>
      </c>
      <c r="F11" s="500">
        <v>24.317019017279648</v>
      </c>
      <c r="G11" s="498">
        <v>-10.833534962496969</v>
      </c>
      <c r="H11" s="499">
        <v>-9.8799414348462591</v>
      </c>
      <c r="I11" s="499">
        <v>-9.1437266565223467</v>
      </c>
      <c r="J11" s="499">
        <v>-14.086757990867582</v>
      </c>
      <c r="K11" s="499">
        <v>-6.276862464183381</v>
      </c>
      <c r="L11" s="499">
        <v>-15.335463258785936</v>
      </c>
      <c r="M11" s="499">
        <v>10.779082177161143</v>
      </c>
      <c r="N11" s="499">
        <v>-1.0655737704917954</v>
      </c>
      <c r="O11" s="499">
        <v>16.379310344827587</v>
      </c>
      <c r="P11" s="499">
        <v>9.0909090909090793</v>
      </c>
      <c r="Q11" s="499">
        <v>-7.6923076923076934</v>
      </c>
      <c r="R11" s="500">
        <v>42.268041237113408</v>
      </c>
      <c r="S11" s="498">
        <v>-9.5470492983087354</v>
      </c>
      <c r="T11" s="498">
        <v>-13.262195121951208</v>
      </c>
      <c r="U11" s="500">
        <v>-17.514124293785315</v>
      </c>
      <c r="V11" s="498">
        <v>-14.752475247524757</v>
      </c>
      <c r="W11" s="498">
        <v>-6.631171345595348</v>
      </c>
      <c r="X11" s="498">
        <v>-11.949685534591197</v>
      </c>
      <c r="Y11" s="501">
        <v>-20.287769784172667</v>
      </c>
      <c r="Z11" s="77" t="s">
        <v>100</v>
      </c>
    </row>
    <row r="12" spans="1:26" s="220" customFormat="1" ht="33.75" customHeight="1">
      <c r="A12" s="83" t="s">
        <v>37</v>
      </c>
      <c r="B12" s="336">
        <v>-1.2159639757417295</v>
      </c>
      <c r="C12" s="338">
        <v>22.591127437129117</v>
      </c>
      <c r="D12" s="333">
        <v>10.458715596330265</v>
      </c>
      <c r="E12" s="333">
        <v>23.059617547806525</v>
      </c>
      <c r="F12" s="359">
        <v>77.978723404255305</v>
      </c>
      <c r="G12" s="338">
        <v>-11.811857229280093</v>
      </c>
      <c r="H12" s="333">
        <v>-16.152716593245231</v>
      </c>
      <c r="I12" s="333">
        <v>-2.001291155584255</v>
      </c>
      <c r="J12" s="333">
        <v>-12.062726176115802</v>
      </c>
      <c r="K12" s="333">
        <v>3.7198258804906885</v>
      </c>
      <c r="L12" s="333">
        <v>6.0822898032200357</v>
      </c>
      <c r="M12" s="333">
        <v>27.114967462039047</v>
      </c>
      <c r="N12" s="333">
        <v>-10.443037974683548</v>
      </c>
      <c r="O12" s="333">
        <v>-57.142857142857146</v>
      </c>
      <c r="P12" s="333">
        <v>-50</v>
      </c>
      <c r="Q12" s="333" t="s">
        <v>22</v>
      </c>
      <c r="R12" s="359">
        <v>-60</v>
      </c>
      <c r="S12" s="338">
        <v>-7.5552153947080711</v>
      </c>
      <c r="T12" s="338">
        <v>29.824561403508767</v>
      </c>
      <c r="U12" s="359">
        <v>3.125</v>
      </c>
      <c r="V12" s="338">
        <v>15.702479338842963</v>
      </c>
      <c r="W12" s="338">
        <v>-18.431372549019613</v>
      </c>
      <c r="X12" s="338">
        <v>10.909090909090907</v>
      </c>
      <c r="Y12" s="337">
        <v>37.701149425287355</v>
      </c>
      <c r="Z12" s="83" t="s">
        <v>37</v>
      </c>
    </row>
    <row r="13" spans="1:26" s="220" customFormat="1" ht="33.75" customHeight="1">
      <c r="A13" s="83" t="s">
        <v>38</v>
      </c>
      <c r="B13" s="336">
        <v>1.6130678349486374</v>
      </c>
      <c r="C13" s="338">
        <v>25.587628865979383</v>
      </c>
      <c r="D13" s="333">
        <v>10.045366169799095</v>
      </c>
      <c r="E13" s="333">
        <v>34.329563812600981</v>
      </c>
      <c r="F13" s="359">
        <v>96.197718631178702</v>
      </c>
      <c r="G13" s="338">
        <v>2.5863507425329431</v>
      </c>
      <c r="H13" s="333">
        <v>-8.8136541689983261</v>
      </c>
      <c r="I13" s="333">
        <v>37.200000000000017</v>
      </c>
      <c r="J13" s="333">
        <v>6.906272022551093</v>
      </c>
      <c r="K13" s="333">
        <v>-7.8787878787878753</v>
      </c>
      <c r="L13" s="333">
        <v>3.5236938031591762</v>
      </c>
      <c r="M13" s="333">
        <v>7.9579579579579445</v>
      </c>
      <c r="N13" s="333">
        <v>-32.155907429963463</v>
      </c>
      <c r="O13" s="333">
        <v>-44.444444444444443</v>
      </c>
      <c r="P13" s="333">
        <v>-14.285714285714292</v>
      </c>
      <c r="Q13" s="333" t="s">
        <v>22</v>
      </c>
      <c r="R13" s="359">
        <v>-55</v>
      </c>
      <c r="S13" s="338">
        <v>-0.46818727490996537</v>
      </c>
      <c r="T13" s="338">
        <v>-13.245033112582789</v>
      </c>
      <c r="U13" s="359">
        <v>-32.374100719424462</v>
      </c>
      <c r="V13" s="338">
        <v>-22.41379310344827</v>
      </c>
      <c r="W13" s="338">
        <v>22.244488977955896</v>
      </c>
      <c r="X13" s="338">
        <v>25.862068965517238</v>
      </c>
      <c r="Y13" s="337">
        <v>-33.940774487471529</v>
      </c>
      <c r="Z13" s="83" t="s">
        <v>38</v>
      </c>
    </row>
    <row r="14" spans="1:26" s="220" customFormat="1" ht="33.75" customHeight="1">
      <c r="A14" s="83" t="s">
        <v>39</v>
      </c>
      <c r="B14" s="336">
        <v>1.1841438848261276</v>
      </c>
      <c r="C14" s="338">
        <v>20.583508468290262</v>
      </c>
      <c r="D14" s="333">
        <v>5.9169278996865131</v>
      </c>
      <c r="E14" s="333">
        <v>26.897533206831127</v>
      </c>
      <c r="F14" s="359">
        <v>90.76396807297607</v>
      </c>
      <c r="G14" s="338">
        <v>-10.555294433626543</v>
      </c>
      <c r="H14" s="333">
        <v>-13.153320199327851</v>
      </c>
      <c r="I14" s="333">
        <v>-12.902255639097746</v>
      </c>
      <c r="J14" s="333">
        <v>-0.27220142905750322</v>
      </c>
      <c r="K14" s="333">
        <v>-22.487804878048777</v>
      </c>
      <c r="L14" s="333">
        <v>-18.756641870350691</v>
      </c>
      <c r="M14" s="333">
        <v>-13.326446280991732</v>
      </c>
      <c r="N14" s="333">
        <v>-35.200000000000003</v>
      </c>
      <c r="O14" s="333">
        <v>-45.652173913043484</v>
      </c>
      <c r="P14" s="333">
        <v>-33.333333333333343</v>
      </c>
      <c r="Q14" s="333">
        <v>0</v>
      </c>
      <c r="R14" s="359">
        <v>-51.515151515151516</v>
      </c>
      <c r="S14" s="338">
        <v>-13.209727401649246</v>
      </c>
      <c r="T14" s="338">
        <v>-27.956989247311824</v>
      </c>
      <c r="U14" s="359">
        <v>-63.414634146341463</v>
      </c>
      <c r="V14" s="338">
        <v>-48.148148148148152</v>
      </c>
      <c r="W14" s="338">
        <v>-7.6760563380281752</v>
      </c>
      <c r="X14" s="338">
        <v>-11.737089201877936</v>
      </c>
      <c r="Y14" s="337">
        <v>-39.203354297693913</v>
      </c>
      <c r="Z14" s="83" t="s">
        <v>39</v>
      </c>
    </row>
    <row r="15" spans="1:26" s="220" customFormat="1" ht="33.75" customHeight="1">
      <c r="A15" s="83" t="s">
        <v>40</v>
      </c>
      <c r="B15" s="336">
        <v>-1.9419102304397029E-2</v>
      </c>
      <c r="C15" s="338">
        <v>24.442736356648737</v>
      </c>
      <c r="D15" s="333">
        <v>10.269576379974325</v>
      </c>
      <c r="E15" s="333">
        <v>41.03896103896102</v>
      </c>
      <c r="F15" s="359">
        <v>58.394160583941613</v>
      </c>
      <c r="G15" s="338">
        <v>-13.052805280528062</v>
      </c>
      <c r="H15" s="333">
        <v>-18.335535006605014</v>
      </c>
      <c r="I15" s="333">
        <v>0.57747834456208125</v>
      </c>
      <c r="J15" s="333">
        <v>-8.3333333333333428</v>
      </c>
      <c r="K15" s="333">
        <v>-19.016817593790421</v>
      </c>
      <c r="L15" s="333">
        <v>-19.518716577540104</v>
      </c>
      <c r="M15" s="333">
        <v>13.274336283185846</v>
      </c>
      <c r="N15" s="333">
        <v>-31.11888111888112</v>
      </c>
      <c r="O15" s="333">
        <v>-28.571428571428569</v>
      </c>
      <c r="P15" s="333" t="s">
        <v>22</v>
      </c>
      <c r="Q15" s="333" t="s">
        <v>22</v>
      </c>
      <c r="R15" s="359">
        <v>25</v>
      </c>
      <c r="S15" s="338">
        <v>-14.278208327860241</v>
      </c>
      <c r="T15" s="338">
        <v>-21.818181818181813</v>
      </c>
      <c r="U15" s="359">
        <v>-18.367346938775512</v>
      </c>
      <c r="V15" s="338">
        <v>-20.192307692307693</v>
      </c>
      <c r="W15" s="338">
        <v>-41.212121212121211</v>
      </c>
      <c r="X15" s="338">
        <v>-11.594202898550719</v>
      </c>
      <c r="Y15" s="337">
        <v>3.4782608695652186</v>
      </c>
      <c r="Z15" s="83" t="s">
        <v>40</v>
      </c>
    </row>
    <row r="16" spans="1:26" s="220" customFormat="1" ht="33.75" customHeight="1">
      <c r="A16" s="83" t="s">
        <v>41</v>
      </c>
      <c r="B16" s="336">
        <v>-0.23982705429324369</v>
      </c>
      <c r="C16" s="338">
        <v>33.594281824370313</v>
      </c>
      <c r="D16" s="333">
        <v>22.681451612903231</v>
      </c>
      <c r="E16" s="333">
        <v>34.447674418604663</v>
      </c>
      <c r="F16" s="359">
        <v>112.78195488721803</v>
      </c>
      <c r="G16" s="338">
        <v>-2.7717391304347814</v>
      </c>
      <c r="H16" s="333">
        <v>-9.9483810417644349</v>
      </c>
      <c r="I16" s="333">
        <v>13.20754716981132</v>
      </c>
      <c r="J16" s="333">
        <v>2.8477546549835751</v>
      </c>
      <c r="K16" s="333">
        <v>23.190932868352235</v>
      </c>
      <c r="L16" s="333">
        <v>-0.3809523809523796</v>
      </c>
      <c r="M16" s="333">
        <v>16.666666666666671</v>
      </c>
      <c r="N16" s="333">
        <v>55.980861244019138</v>
      </c>
      <c r="O16" s="333">
        <v>466.66666666666674</v>
      </c>
      <c r="P16" s="333">
        <v>200</v>
      </c>
      <c r="Q16" s="333" t="s">
        <v>22</v>
      </c>
      <c r="R16" s="359" t="s">
        <v>209</v>
      </c>
      <c r="S16" s="338">
        <v>3.6853002070393472</v>
      </c>
      <c r="T16" s="338">
        <v>-30.630630630630634</v>
      </c>
      <c r="U16" s="359">
        <v>-8.6206896551724128</v>
      </c>
      <c r="V16" s="338">
        <v>-23.076923076923066</v>
      </c>
      <c r="W16" s="338">
        <v>-11.554332874828063</v>
      </c>
      <c r="X16" s="338">
        <v>-13.821138211382106</v>
      </c>
      <c r="Y16" s="337">
        <v>8.7982832618025668</v>
      </c>
      <c r="Z16" s="83" t="s">
        <v>41</v>
      </c>
    </row>
    <row r="17" spans="1:26" s="220" customFormat="1" ht="33.75" customHeight="1">
      <c r="A17" s="83" t="s">
        <v>42</v>
      </c>
      <c r="B17" s="336">
        <v>2.0422315667740492</v>
      </c>
      <c r="C17" s="338">
        <v>22.365685523580268</v>
      </c>
      <c r="D17" s="333">
        <v>7.9843377596186684</v>
      </c>
      <c r="E17" s="333">
        <v>20.556341348420546</v>
      </c>
      <c r="F17" s="359">
        <v>99.562937062937067</v>
      </c>
      <c r="G17" s="338">
        <v>-12.743166707707459</v>
      </c>
      <c r="H17" s="333">
        <v>-15.082500580990015</v>
      </c>
      <c r="I17" s="333">
        <v>-16.349047141424279</v>
      </c>
      <c r="J17" s="333">
        <v>-3.2876712328767042</v>
      </c>
      <c r="K17" s="333">
        <v>-4.4393417527745811</v>
      </c>
      <c r="L17" s="333">
        <v>-28.33206397562833</v>
      </c>
      <c r="M17" s="333">
        <v>16.720779220779207</v>
      </c>
      <c r="N17" s="333">
        <v>22.368421052631575</v>
      </c>
      <c r="O17" s="333">
        <v>-12.5</v>
      </c>
      <c r="P17" s="333">
        <v>-28.571428571428569</v>
      </c>
      <c r="Q17" s="333" t="s">
        <v>22</v>
      </c>
      <c r="R17" s="359">
        <v>45.454545454545467</v>
      </c>
      <c r="S17" s="338">
        <v>-10.725903894413975</v>
      </c>
      <c r="T17" s="338">
        <v>-45.5026455026455</v>
      </c>
      <c r="U17" s="359">
        <v>-33.057851239669418</v>
      </c>
      <c r="V17" s="338">
        <v>-40.645161290322584</v>
      </c>
      <c r="W17" s="338">
        <v>34.723670490093838</v>
      </c>
      <c r="X17" s="338">
        <v>-21.991701244813271</v>
      </c>
      <c r="Y17" s="337">
        <v>6.9651741293532297</v>
      </c>
      <c r="Z17" s="83" t="s">
        <v>42</v>
      </c>
    </row>
    <row r="18" spans="1:26" s="220" customFormat="1" ht="33.75" customHeight="1">
      <c r="A18" s="83" t="s">
        <v>43</v>
      </c>
      <c r="B18" s="336">
        <v>3.3771350419338404</v>
      </c>
      <c r="C18" s="338">
        <v>37.777777777777771</v>
      </c>
      <c r="D18" s="333">
        <v>32.864300181217345</v>
      </c>
      <c r="E18" s="333">
        <v>26.331658291457288</v>
      </c>
      <c r="F18" s="359">
        <v>84.528130671506347</v>
      </c>
      <c r="G18" s="338">
        <v>-16.841010582981582</v>
      </c>
      <c r="H18" s="333">
        <v>-16.870194482134778</v>
      </c>
      <c r="I18" s="333">
        <v>-18.590220898485981</v>
      </c>
      <c r="J18" s="333">
        <v>-14.73805411629246</v>
      </c>
      <c r="K18" s="333">
        <v>-0.61156412157153284</v>
      </c>
      <c r="L18" s="333">
        <v>-8.4507042253521121</v>
      </c>
      <c r="M18" s="333">
        <v>15.563380281690129</v>
      </c>
      <c r="N18" s="333">
        <v>-2.3721275018532282</v>
      </c>
      <c r="O18" s="333">
        <v>-19.491525423728817</v>
      </c>
      <c r="P18" s="333">
        <v>127.27272727272728</v>
      </c>
      <c r="Q18" s="333" t="s">
        <v>22</v>
      </c>
      <c r="R18" s="359">
        <v>-30.693069306930695</v>
      </c>
      <c r="S18" s="338">
        <v>-12.849366451671926</v>
      </c>
      <c r="T18" s="338">
        <v>-17.142857142857139</v>
      </c>
      <c r="U18" s="359">
        <v>-14.545454545454547</v>
      </c>
      <c r="V18" s="338">
        <v>-15.813953488372093</v>
      </c>
      <c r="W18" s="338">
        <v>-14.390542193232776</v>
      </c>
      <c r="X18" s="338">
        <v>-6.0240963855421654</v>
      </c>
      <c r="Y18" s="337">
        <v>90.57159693576898</v>
      </c>
      <c r="Z18" s="83" t="s">
        <v>43</v>
      </c>
    </row>
    <row r="19" spans="1:26" s="220" customFormat="1" ht="33.75" customHeight="1">
      <c r="A19" s="83" t="s">
        <v>44</v>
      </c>
      <c r="B19" s="336">
        <v>2.4270828487696008</v>
      </c>
      <c r="C19" s="338">
        <v>44.664268585131907</v>
      </c>
      <c r="D19" s="333">
        <v>42.655410590943973</v>
      </c>
      <c r="E19" s="333">
        <v>41.534772182254187</v>
      </c>
      <c r="F19" s="359">
        <v>58.59375</v>
      </c>
      <c r="G19" s="338">
        <v>-9.700159789453906</v>
      </c>
      <c r="H19" s="333">
        <v>-13.571428571428569</v>
      </c>
      <c r="I19" s="333">
        <v>0.24885939444214955</v>
      </c>
      <c r="J19" s="333">
        <v>-10.578386605783862</v>
      </c>
      <c r="K19" s="333">
        <v>1.0529575720037201</v>
      </c>
      <c r="L19" s="333">
        <v>-16.717557251908403</v>
      </c>
      <c r="M19" s="333">
        <v>21.066907775768541</v>
      </c>
      <c r="N19" s="333">
        <v>2.4600246002460153</v>
      </c>
      <c r="O19" s="333">
        <v>-41.666666666666664</v>
      </c>
      <c r="P19" s="333">
        <v>-20</v>
      </c>
      <c r="Q19" s="333" t="s">
        <v>22</v>
      </c>
      <c r="R19" s="359">
        <v>-44.897959183673478</v>
      </c>
      <c r="S19" s="338">
        <v>-7.3449167145318768</v>
      </c>
      <c r="T19" s="338">
        <v>14.999999999999986</v>
      </c>
      <c r="U19" s="359">
        <v>-4.2857142857142776</v>
      </c>
      <c r="V19" s="338">
        <v>6</v>
      </c>
      <c r="W19" s="338">
        <v>-4.484732824427482</v>
      </c>
      <c r="X19" s="338">
        <v>-38.532110091743121</v>
      </c>
      <c r="Y19" s="337">
        <v>-28.445424476295472</v>
      </c>
      <c r="Z19" s="83" t="s">
        <v>44</v>
      </c>
    </row>
    <row r="20" spans="1:26" s="220" customFormat="1" ht="33.75" customHeight="1">
      <c r="A20" s="83" t="s">
        <v>45</v>
      </c>
      <c r="B20" s="336">
        <v>1.5479252225977973</v>
      </c>
      <c r="C20" s="338">
        <v>30.209260908281408</v>
      </c>
      <c r="D20" s="333">
        <v>11.7685950413223</v>
      </c>
      <c r="E20" s="333">
        <v>30.555555555555571</v>
      </c>
      <c r="F20" s="359">
        <v>131.23861566484516</v>
      </c>
      <c r="G20" s="338">
        <v>-13.831005266773531</v>
      </c>
      <c r="H20" s="333">
        <v>-20.349854227405245</v>
      </c>
      <c r="I20" s="333">
        <v>-4.9246813441483255</v>
      </c>
      <c r="J20" s="333">
        <v>-4.0794417606011706</v>
      </c>
      <c r="K20" s="333">
        <v>18.998768978251945</v>
      </c>
      <c r="L20" s="333">
        <v>0</v>
      </c>
      <c r="M20" s="333">
        <v>46.326836581709159</v>
      </c>
      <c r="N20" s="333">
        <v>29.222011385199238</v>
      </c>
      <c r="O20" s="333">
        <v>-67.816091954022994</v>
      </c>
      <c r="P20" s="333">
        <v>-80.555555555555557</v>
      </c>
      <c r="Q20" s="333" t="s">
        <v>22</v>
      </c>
      <c r="R20" s="359">
        <v>-58</v>
      </c>
      <c r="S20" s="338">
        <v>-7.1415882039438543</v>
      </c>
      <c r="T20" s="338">
        <v>-17.142857142857139</v>
      </c>
      <c r="U20" s="359">
        <v>-59.45945945945946</v>
      </c>
      <c r="V20" s="338">
        <v>-34.636871508379883</v>
      </c>
      <c r="W20" s="338">
        <v>0.31298904538341787</v>
      </c>
      <c r="X20" s="338">
        <v>33.774834437086099</v>
      </c>
      <c r="Y20" s="337">
        <v>-33.686690223792695</v>
      </c>
      <c r="Z20" s="83" t="s">
        <v>45</v>
      </c>
    </row>
    <row r="21" spans="1:26" s="220" customFormat="1" ht="33.75" customHeight="1">
      <c r="A21" s="83" t="s">
        <v>46</v>
      </c>
      <c r="B21" s="336">
        <v>7.6684091688484983</v>
      </c>
      <c r="C21" s="338">
        <v>37.177451987424917</v>
      </c>
      <c r="D21" s="333">
        <v>30.067262323059936</v>
      </c>
      <c r="E21" s="333">
        <v>33.834857968223417</v>
      </c>
      <c r="F21" s="359">
        <v>80.651783423146014</v>
      </c>
      <c r="G21" s="338">
        <v>-15.848780360270851</v>
      </c>
      <c r="H21" s="333">
        <v>-22.197098172225367</v>
      </c>
      <c r="I21" s="333">
        <v>-8.5501389239706924</v>
      </c>
      <c r="J21" s="333">
        <v>-7.3931670877732643</v>
      </c>
      <c r="K21" s="333">
        <v>-26.268770195780263</v>
      </c>
      <c r="L21" s="333">
        <v>-34.557119942969166</v>
      </c>
      <c r="M21" s="333">
        <v>-4.9151550614394353</v>
      </c>
      <c r="N21" s="333">
        <v>-23.141786383510308</v>
      </c>
      <c r="O21" s="333">
        <v>5.4347826086956559</v>
      </c>
      <c r="P21" s="333">
        <v>62.5</v>
      </c>
      <c r="Q21" s="333">
        <v>0</v>
      </c>
      <c r="R21" s="359">
        <v>-6.6225165562913872</v>
      </c>
      <c r="S21" s="338">
        <v>-18.008375038300485</v>
      </c>
      <c r="T21" s="338">
        <v>-25.440806045340054</v>
      </c>
      <c r="U21" s="359">
        <v>-4.0178571428571388</v>
      </c>
      <c r="V21" s="338">
        <v>-17.713365539452496</v>
      </c>
      <c r="W21" s="338">
        <v>-6.8694392716739117</v>
      </c>
      <c r="X21" s="338">
        <v>-48.650619985412099</v>
      </c>
      <c r="Y21" s="337">
        <v>3.2208977935582084</v>
      </c>
      <c r="Z21" s="83" t="s">
        <v>46</v>
      </c>
    </row>
    <row r="22" spans="1:26" s="220" customFormat="1" ht="33.75" customHeight="1">
      <c r="A22" s="83" t="s">
        <v>47</v>
      </c>
      <c r="B22" s="336">
        <v>6.9671501933435991</v>
      </c>
      <c r="C22" s="338">
        <v>37.201637225333911</v>
      </c>
      <c r="D22" s="333">
        <v>23.720254793887591</v>
      </c>
      <c r="E22" s="333">
        <v>42.687588010460672</v>
      </c>
      <c r="F22" s="359">
        <v>94.481307654960347</v>
      </c>
      <c r="G22" s="338">
        <v>-3.0009192539216514</v>
      </c>
      <c r="H22" s="333">
        <v>-7.481040086673886</v>
      </c>
      <c r="I22" s="333">
        <v>2.6780371035308264</v>
      </c>
      <c r="J22" s="333">
        <v>2.21471033920038</v>
      </c>
      <c r="K22" s="333">
        <v>-1.1975377728035852</v>
      </c>
      <c r="L22" s="333">
        <v>-6.3834154351395682</v>
      </c>
      <c r="M22" s="333">
        <v>-5.7530704589528199</v>
      </c>
      <c r="N22" s="333">
        <v>11.645468998410166</v>
      </c>
      <c r="O22" s="333">
        <v>-12.352941176470594</v>
      </c>
      <c r="P22" s="333">
        <v>-4.6511627906976685</v>
      </c>
      <c r="Q22" s="333" t="s">
        <v>209</v>
      </c>
      <c r="R22" s="359">
        <v>-21.428571428571431</v>
      </c>
      <c r="S22" s="338">
        <v>-2.6618100308209591</v>
      </c>
      <c r="T22" s="338">
        <v>-30.612244897959187</v>
      </c>
      <c r="U22" s="359">
        <v>-4.8484848484848442</v>
      </c>
      <c r="V22" s="338">
        <v>-22.244094488188978</v>
      </c>
      <c r="W22" s="338">
        <v>-23.922499011466982</v>
      </c>
      <c r="X22" s="338">
        <v>-14.591700133868812</v>
      </c>
      <c r="Y22" s="337">
        <v>18.219461697722579</v>
      </c>
      <c r="Z22" s="83" t="s">
        <v>47</v>
      </c>
    </row>
    <row r="23" spans="1:26" s="220" customFormat="1" ht="33.75" customHeight="1">
      <c r="A23" s="83" t="s">
        <v>48</v>
      </c>
      <c r="B23" s="336">
        <v>6.49203515852696</v>
      </c>
      <c r="C23" s="338">
        <v>41.799711805231937</v>
      </c>
      <c r="D23" s="333">
        <v>26.698208854342681</v>
      </c>
      <c r="E23" s="333">
        <v>38.195317645649965</v>
      </c>
      <c r="F23" s="359">
        <v>111.64924048135725</v>
      </c>
      <c r="G23" s="338">
        <v>-7.4764103593655875</v>
      </c>
      <c r="H23" s="333">
        <v>-9.6789868496978073</v>
      </c>
      <c r="I23" s="333">
        <v>-1.5086289001485795</v>
      </c>
      <c r="J23" s="333">
        <v>-7.8341866633767125</v>
      </c>
      <c r="K23" s="333">
        <v>-3.0216544350819987</v>
      </c>
      <c r="L23" s="333">
        <v>-8.7732273273550874</v>
      </c>
      <c r="M23" s="333">
        <v>2.0787746170678219</v>
      </c>
      <c r="N23" s="333">
        <v>2.6423957721667648</v>
      </c>
      <c r="O23" s="333">
        <v>-3.308270676691734</v>
      </c>
      <c r="P23" s="333">
        <v>40</v>
      </c>
      <c r="Q23" s="333">
        <v>60</v>
      </c>
      <c r="R23" s="359">
        <v>-13.577981651376149</v>
      </c>
      <c r="S23" s="338">
        <v>-6.7898468057366301</v>
      </c>
      <c r="T23" s="338">
        <v>-4.0540540540540633</v>
      </c>
      <c r="U23" s="359">
        <v>-11.029411764705884</v>
      </c>
      <c r="V23" s="338">
        <v>-6.1091854419410794</v>
      </c>
      <c r="W23" s="338">
        <v>-17.610760590723146</v>
      </c>
      <c r="X23" s="338">
        <v>-29.984423676012455</v>
      </c>
      <c r="Y23" s="337">
        <v>-24.092409240924098</v>
      </c>
      <c r="Z23" s="83" t="s">
        <v>48</v>
      </c>
    </row>
    <row r="24" spans="1:26" s="220" customFormat="1" ht="33.75" customHeight="1">
      <c r="A24" s="83" t="s">
        <v>49</v>
      </c>
      <c r="B24" s="336">
        <v>6.197170307592387</v>
      </c>
      <c r="C24" s="338">
        <v>36.688506852608811</v>
      </c>
      <c r="D24" s="333">
        <v>27.072658956716936</v>
      </c>
      <c r="E24" s="333">
        <v>41.309956996361251</v>
      </c>
      <c r="F24" s="359">
        <v>67.739155415110588</v>
      </c>
      <c r="G24" s="338">
        <v>-5.7503415078384137</v>
      </c>
      <c r="H24" s="333">
        <v>-7.56990867149986</v>
      </c>
      <c r="I24" s="333">
        <v>-2.8556555365508984</v>
      </c>
      <c r="J24" s="333">
        <v>-4.5729823260412701</v>
      </c>
      <c r="K24" s="333">
        <v>-7.795238836159939</v>
      </c>
      <c r="L24" s="333">
        <v>-15.633074935400515</v>
      </c>
      <c r="M24" s="333">
        <v>-5.8769513314967838</v>
      </c>
      <c r="N24" s="333">
        <v>2.096342551293489</v>
      </c>
      <c r="O24" s="333">
        <v>44.368600682593865</v>
      </c>
      <c r="P24" s="333">
        <v>15.492957746478879</v>
      </c>
      <c r="Q24" s="333">
        <v>-36.363636363636367</v>
      </c>
      <c r="R24" s="359">
        <v>69.312169312169317</v>
      </c>
      <c r="S24" s="338">
        <v>-5.9057597234689609</v>
      </c>
      <c r="T24" s="338">
        <v>46.467817896389306</v>
      </c>
      <c r="U24" s="359">
        <v>8.6111111111111001</v>
      </c>
      <c r="V24" s="338">
        <v>32.798395185556672</v>
      </c>
      <c r="W24" s="338">
        <v>-5.210957178841312</v>
      </c>
      <c r="X24" s="338">
        <v>-11.702127659574472</v>
      </c>
      <c r="Y24" s="337">
        <v>-25.62970656972216</v>
      </c>
      <c r="Z24" s="83" t="s">
        <v>49</v>
      </c>
    </row>
    <row r="25" spans="1:26" s="220" customFormat="1" ht="33.75" customHeight="1">
      <c r="A25" s="83" t="s">
        <v>50</v>
      </c>
      <c r="B25" s="336">
        <v>1.4616956570711324</v>
      </c>
      <c r="C25" s="338">
        <v>70.219381585766115</v>
      </c>
      <c r="D25" s="333">
        <v>62.269424259362779</v>
      </c>
      <c r="E25" s="333">
        <v>35.997313633310966</v>
      </c>
      <c r="F25" s="359">
        <v>180.19390581717454</v>
      </c>
      <c r="G25" s="338">
        <v>-6.1525021839510856</v>
      </c>
      <c r="H25" s="333">
        <v>-13.331824354911731</v>
      </c>
      <c r="I25" s="333">
        <v>0.22573363431150995</v>
      </c>
      <c r="J25" s="333">
        <v>5.0466264399341583</v>
      </c>
      <c r="K25" s="333">
        <v>5.3579468707789317</v>
      </c>
      <c r="L25" s="333">
        <v>6.4585575888051636</v>
      </c>
      <c r="M25" s="333">
        <v>16.709511568123389</v>
      </c>
      <c r="N25" s="333">
        <v>-0.66445182724253016</v>
      </c>
      <c r="O25" s="333">
        <v>-66.666666666666671</v>
      </c>
      <c r="P25" s="333">
        <v>-92</v>
      </c>
      <c r="Q25" s="333">
        <v>100</v>
      </c>
      <c r="R25" s="359">
        <v>-20</v>
      </c>
      <c r="S25" s="338">
        <v>-3.8753651411879275</v>
      </c>
      <c r="T25" s="338">
        <v>20.547945205479451</v>
      </c>
      <c r="U25" s="359">
        <v>26.582278481012665</v>
      </c>
      <c r="V25" s="338">
        <v>23.684210526315795</v>
      </c>
      <c r="W25" s="338">
        <v>-9.7837281153449993</v>
      </c>
      <c r="X25" s="338">
        <v>-11.811023622047244</v>
      </c>
      <c r="Y25" s="337">
        <v>-30.452674897119337</v>
      </c>
      <c r="Z25" s="83" t="s">
        <v>50</v>
      </c>
    </row>
    <row r="26" spans="1:26" s="220" customFormat="1" ht="33.75" customHeight="1">
      <c r="A26" s="83" t="s">
        <v>51</v>
      </c>
      <c r="B26" s="336">
        <v>0.78779623536307497</v>
      </c>
      <c r="C26" s="338">
        <v>40.108035111411198</v>
      </c>
      <c r="D26" s="333">
        <v>20.305569245933967</v>
      </c>
      <c r="E26" s="333">
        <v>50.858034321372855</v>
      </c>
      <c r="F26" s="359">
        <v>154.10958904109592</v>
      </c>
      <c r="G26" s="338">
        <v>-14.748100197016598</v>
      </c>
      <c r="H26" s="333">
        <v>-18.957136544410076</v>
      </c>
      <c r="I26" s="333">
        <v>-18.067978533094802</v>
      </c>
      <c r="J26" s="333">
        <v>0.82079343365253976</v>
      </c>
      <c r="K26" s="333">
        <v>-8.0094228504122498</v>
      </c>
      <c r="L26" s="333">
        <v>-16.784869976359346</v>
      </c>
      <c r="M26" s="333">
        <v>-45.856353591160229</v>
      </c>
      <c r="N26" s="333">
        <v>35.102040816326536</v>
      </c>
      <c r="O26" s="333">
        <v>69.230769230769226</v>
      </c>
      <c r="P26" s="333">
        <v>100</v>
      </c>
      <c r="Q26" s="333" t="s">
        <v>22</v>
      </c>
      <c r="R26" s="359">
        <v>80</v>
      </c>
      <c r="S26" s="338">
        <v>-13.204983012457532</v>
      </c>
      <c r="T26" s="338">
        <v>-4.3956043956043942</v>
      </c>
      <c r="U26" s="359">
        <v>21.153846153846146</v>
      </c>
      <c r="V26" s="338">
        <v>4.8951048951048932</v>
      </c>
      <c r="W26" s="338">
        <v>-16.730769230769226</v>
      </c>
      <c r="X26" s="338">
        <v>-43.999999999999993</v>
      </c>
      <c r="Y26" s="337">
        <v>-65.757042253521121</v>
      </c>
      <c r="Z26" s="83" t="s">
        <v>51</v>
      </c>
    </row>
    <row r="27" spans="1:26" s="220" customFormat="1" ht="33.75" customHeight="1">
      <c r="A27" s="83" t="s">
        <v>52</v>
      </c>
      <c r="B27" s="336">
        <v>2.8391946359405722</v>
      </c>
      <c r="C27" s="338">
        <v>33.459755583649411</v>
      </c>
      <c r="D27" s="333">
        <v>18.348064614446827</v>
      </c>
      <c r="E27" s="333">
        <v>59.959959959959946</v>
      </c>
      <c r="F27" s="359">
        <v>83.047210300429185</v>
      </c>
      <c r="G27" s="338">
        <v>-18.840579710144922</v>
      </c>
      <c r="H27" s="333">
        <v>-20.035714285714292</v>
      </c>
      <c r="I27" s="333">
        <v>-14.896073903002303</v>
      </c>
      <c r="J27" s="333">
        <v>-18.891320204230482</v>
      </c>
      <c r="K27" s="333">
        <v>-4.9128367670364526</v>
      </c>
      <c r="L27" s="333">
        <v>-5.0324675324675354</v>
      </c>
      <c r="M27" s="333">
        <v>17.13147410358566</v>
      </c>
      <c r="N27" s="333">
        <v>-18.734177215189874</v>
      </c>
      <c r="O27" s="333">
        <v>13.333333333333329</v>
      </c>
      <c r="P27" s="333">
        <v>-50</v>
      </c>
      <c r="Q27" s="333">
        <v>400</v>
      </c>
      <c r="R27" s="359">
        <v>12.5</v>
      </c>
      <c r="S27" s="338">
        <v>-15.98036110231233</v>
      </c>
      <c r="T27" s="338">
        <v>18.987341772151893</v>
      </c>
      <c r="U27" s="359">
        <v>16.129032258064527</v>
      </c>
      <c r="V27" s="338">
        <v>18.181818181818187</v>
      </c>
      <c r="W27" s="338">
        <v>13.590604026845639</v>
      </c>
      <c r="X27" s="338">
        <v>90.740740740740733</v>
      </c>
      <c r="Y27" s="337">
        <v>-86.590514030295509</v>
      </c>
      <c r="Z27" s="83" t="s">
        <v>52</v>
      </c>
    </row>
    <row r="28" spans="1:26" s="220" customFormat="1" ht="33.75" customHeight="1">
      <c r="A28" s="83" t="s">
        <v>53</v>
      </c>
      <c r="B28" s="336">
        <v>1.1190961264756254</v>
      </c>
      <c r="C28" s="338">
        <v>4.1104972375690636</v>
      </c>
      <c r="D28" s="333">
        <v>-2.3330137424097188</v>
      </c>
      <c r="E28" s="333">
        <v>19.058050383351599</v>
      </c>
      <c r="F28" s="359">
        <v>17.598343685300193</v>
      </c>
      <c r="G28" s="338">
        <v>-15.672759964039557</v>
      </c>
      <c r="H28" s="333">
        <v>-18.842051802945662</v>
      </c>
      <c r="I28" s="333">
        <v>-8.4778420038535671</v>
      </c>
      <c r="J28" s="333">
        <v>-12.720848056537108</v>
      </c>
      <c r="K28" s="333">
        <v>-39.909039226833428</v>
      </c>
      <c r="L28" s="333">
        <v>-53.457446808510639</v>
      </c>
      <c r="M28" s="333">
        <v>8.5106382978723332</v>
      </c>
      <c r="N28" s="333">
        <v>-30.050505050505052</v>
      </c>
      <c r="O28" s="333">
        <v>-65.384615384615387</v>
      </c>
      <c r="P28" s="333">
        <v>-77.777777777777771</v>
      </c>
      <c r="Q28" s="333" t="s">
        <v>22</v>
      </c>
      <c r="R28" s="359">
        <v>16.666666666666671</v>
      </c>
      <c r="S28" s="338">
        <v>-24.248340491995307</v>
      </c>
      <c r="T28" s="338">
        <v>-10.112359550561806</v>
      </c>
      <c r="U28" s="359">
        <v>-21.666666666666671</v>
      </c>
      <c r="V28" s="338">
        <v>-14.765100671140942</v>
      </c>
      <c r="W28" s="338">
        <v>32.492113564668756</v>
      </c>
      <c r="X28" s="338">
        <v>3.3613445378151425</v>
      </c>
      <c r="Y28" s="337">
        <v>-58.088235294117645</v>
      </c>
      <c r="Z28" s="83" t="s">
        <v>53</v>
      </c>
    </row>
    <row r="29" spans="1:26" s="220" customFormat="1" ht="33.75" customHeight="1">
      <c r="A29" s="83" t="s">
        <v>54</v>
      </c>
      <c r="B29" s="336">
        <v>6.3022367476086742</v>
      </c>
      <c r="C29" s="338">
        <v>11.430855315747408</v>
      </c>
      <c r="D29" s="333">
        <v>0.92244619063887967</v>
      </c>
      <c r="E29" s="333">
        <v>22.797527047913448</v>
      </c>
      <c r="F29" s="359">
        <v>31.928480204342264</v>
      </c>
      <c r="G29" s="338">
        <v>-12.167101827676248</v>
      </c>
      <c r="H29" s="333">
        <v>-8.7923193532086827</v>
      </c>
      <c r="I29" s="333">
        <v>-14.236111111111114</v>
      </c>
      <c r="J29" s="333">
        <v>-17.122593718338393</v>
      </c>
      <c r="K29" s="333">
        <v>-16.343490304709135</v>
      </c>
      <c r="L29" s="333">
        <v>-26.555023923444978</v>
      </c>
      <c r="M29" s="333">
        <v>-31.111111111111114</v>
      </c>
      <c r="N29" s="333">
        <v>9.1428571428571388</v>
      </c>
      <c r="O29" s="333">
        <v>73.333333333333343</v>
      </c>
      <c r="P29" s="333" t="s">
        <v>22</v>
      </c>
      <c r="Q29" s="333">
        <v>200</v>
      </c>
      <c r="R29" s="359">
        <v>7.6923076923076934</v>
      </c>
      <c r="S29" s="338">
        <v>-12.824675324675326</v>
      </c>
      <c r="T29" s="338">
        <v>23.07692307692308</v>
      </c>
      <c r="U29" s="359">
        <v>40</v>
      </c>
      <c r="V29" s="338">
        <v>28.421052631578959</v>
      </c>
      <c r="W29" s="338">
        <v>1.344086021505376</v>
      </c>
      <c r="X29" s="338">
        <v>-40</v>
      </c>
      <c r="Y29" s="337">
        <v>-35.149863760217983</v>
      </c>
      <c r="Z29" s="83" t="s">
        <v>54</v>
      </c>
    </row>
    <row r="30" spans="1:26" s="220" customFormat="1" ht="33.75" customHeight="1">
      <c r="A30" s="83" t="s">
        <v>55</v>
      </c>
      <c r="B30" s="336">
        <v>2.4615807905775</v>
      </c>
      <c r="C30" s="338">
        <v>35.165508786268902</v>
      </c>
      <c r="D30" s="333">
        <v>29.39606272939605</v>
      </c>
      <c r="E30" s="333">
        <v>25.256252562525617</v>
      </c>
      <c r="F30" s="359">
        <v>78.523985239852408</v>
      </c>
      <c r="G30" s="338">
        <v>-5.899635679868382</v>
      </c>
      <c r="H30" s="333">
        <v>-7.6524870582939428</v>
      </c>
      <c r="I30" s="333">
        <v>5.8210251954821928</v>
      </c>
      <c r="J30" s="333">
        <v>-16.78004535147393</v>
      </c>
      <c r="K30" s="333">
        <v>9.2578022554419022</v>
      </c>
      <c r="L30" s="333">
        <v>3.8847957133288702</v>
      </c>
      <c r="M30" s="333">
        <v>-11.171032357473038</v>
      </c>
      <c r="N30" s="333">
        <v>43.052837573385517</v>
      </c>
      <c r="O30" s="333">
        <v>-43.333333333333336</v>
      </c>
      <c r="P30" s="333">
        <v>-10</v>
      </c>
      <c r="Q30" s="333" t="s">
        <v>22</v>
      </c>
      <c r="R30" s="359">
        <v>-60</v>
      </c>
      <c r="S30" s="338">
        <v>-1.3115284974093271</v>
      </c>
      <c r="T30" s="338">
        <v>-16.049382716049394</v>
      </c>
      <c r="U30" s="359">
        <v>155.73770491803282</v>
      </c>
      <c r="V30" s="338">
        <v>57.746478873239425</v>
      </c>
      <c r="W30" s="338">
        <v>-18.270944741532986</v>
      </c>
      <c r="X30" s="338">
        <v>-5.1428571428571388</v>
      </c>
      <c r="Y30" s="337">
        <v>-16.01272534464475</v>
      </c>
      <c r="Z30" s="83" t="s">
        <v>55</v>
      </c>
    </row>
    <row r="31" spans="1:26" s="220" customFormat="1" ht="33.75" customHeight="1">
      <c r="A31" s="83" t="s">
        <v>56</v>
      </c>
      <c r="B31" s="336">
        <v>4.7850799680347933</v>
      </c>
      <c r="C31" s="338">
        <v>26.983910553586043</v>
      </c>
      <c r="D31" s="333">
        <v>14.926607401281771</v>
      </c>
      <c r="E31" s="333">
        <v>39.5017793594306</v>
      </c>
      <c r="F31" s="359">
        <v>64.285714285714278</v>
      </c>
      <c r="G31" s="338">
        <v>1.9897003745318358</v>
      </c>
      <c r="H31" s="333">
        <v>-5.1131221719457045</v>
      </c>
      <c r="I31" s="333">
        <v>22.318339100346023</v>
      </c>
      <c r="J31" s="333">
        <v>0.37656903765690686</v>
      </c>
      <c r="K31" s="333">
        <v>-7.204198473282446</v>
      </c>
      <c r="L31" s="333">
        <v>-16.168898043254373</v>
      </c>
      <c r="M31" s="333">
        <v>7.6115485564304493</v>
      </c>
      <c r="N31" s="333">
        <v>-3.0913978494623677</v>
      </c>
      <c r="O31" s="333">
        <v>-13.043478260869563</v>
      </c>
      <c r="P31" s="333">
        <v>42.857142857142861</v>
      </c>
      <c r="Q31" s="333" t="s">
        <v>22</v>
      </c>
      <c r="R31" s="359">
        <v>3.448275862068968</v>
      </c>
      <c r="S31" s="338">
        <v>0.12165450121655397</v>
      </c>
      <c r="T31" s="338">
        <v>-64.885496183206101</v>
      </c>
      <c r="U31" s="359">
        <v>5.6338028169014081</v>
      </c>
      <c r="V31" s="338">
        <v>-40.099009900990104</v>
      </c>
      <c r="W31" s="338">
        <v>-9.7849462365591506</v>
      </c>
      <c r="X31" s="338">
        <v>-1.0869565217391397</v>
      </c>
      <c r="Y31" s="337">
        <v>0.67114093959732202</v>
      </c>
      <c r="Z31" s="83" t="s">
        <v>56</v>
      </c>
    </row>
    <row r="32" spans="1:26" s="220" customFormat="1" ht="33.75" customHeight="1">
      <c r="A32" s="83" t="s">
        <v>57</v>
      </c>
      <c r="B32" s="336">
        <v>3.6842863266952577</v>
      </c>
      <c r="C32" s="338">
        <v>31.372766618577288</v>
      </c>
      <c r="D32" s="333">
        <v>19.130506517076398</v>
      </c>
      <c r="E32" s="333">
        <v>38.369152970922897</v>
      </c>
      <c r="F32" s="359">
        <v>77.521929824561397</v>
      </c>
      <c r="G32" s="338">
        <v>-3.4806841156220969</v>
      </c>
      <c r="H32" s="333">
        <v>-4.516399455097968</v>
      </c>
      <c r="I32" s="333">
        <v>1.6560798548094482</v>
      </c>
      <c r="J32" s="333">
        <v>-6.4137931034482705</v>
      </c>
      <c r="K32" s="333">
        <v>-10.760848414088343</v>
      </c>
      <c r="L32" s="333">
        <v>-15.226337448559661</v>
      </c>
      <c r="M32" s="333">
        <v>-1.5439429928741077</v>
      </c>
      <c r="N32" s="333">
        <v>-8.1896551724137936</v>
      </c>
      <c r="O32" s="333">
        <v>-23.68421052631578</v>
      </c>
      <c r="P32" s="333">
        <v>0</v>
      </c>
      <c r="Q32" s="333">
        <v>-25</v>
      </c>
      <c r="R32" s="359">
        <v>-31.481481481481481</v>
      </c>
      <c r="S32" s="338">
        <v>-5.1369280489879259</v>
      </c>
      <c r="T32" s="338">
        <v>9.4594594594594525</v>
      </c>
      <c r="U32" s="359">
        <v>0.67340067340066412</v>
      </c>
      <c r="V32" s="338">
        <v>4.4315992292870874</v>
      </c>
      <c r="W32" s="338">
        <v>-3.0690537084398954</v>
      </c>
      <c r="X32" s="338">
        <v>-59.154929577464785</v>
      </c>
      <c r="Y32" s="337">
        <v>-55.810276679841898</v>
      </c>
      <c r="Z32" s="83" t="s">
        <v>57</v>
      </c>
    </row>
    <row r="33" spans="1:26" s="220" customFormat="1" ht="33.75" customHeight="1">
      <c r="A33" s="83" t="s">
        <v>58</v>
      </c>
      <c r="B33" s="336">
        <v>6.1754002783012965</v>
      </c>
      <c r="C33" s="338">
        <v>33.237142317753978</v>
      </c>
      <c r="D33" s="333">
        <v>23.866532787518338</v>
      </c>
      <c r="E33" s="333">
        <v>41.592780240658641</v>
      </c>
      <c r="F33" s="359">
        <v>72.232491271308277</v>
      </c>
      <c r="G33" s="338">
        <v>-3.2617918642375798</v>
      </c>
      <c r="H33" s="333">
        <v>-1.8107580330197095</v>
      </c>
      <c r="I33" s="333">
        <v>4.48138778460428</v>
      </c>
      <c r="J33" s="333">
        <v>-13.759878748511426</v>
      </c>
      <c r="K33" s="333">
        <v>-5.5360443622920457</v>
      </c>
      <c r="L33" s="333">
        <v>-11.662153012863925</v>
      </c>
      <c r="M33" s="333">
        <v>7.3722627737226247</v>
      </c>
      <c r="N33" s="333">
        <v>-0.31055900621117871</v>
      </c>
      <c r="O33" s="333">
        <v>-0.41841004184099972</v>
      </c>
      <c r="P33" s="333">
        <v>-23.728813559322035</v>
      </c>
      <c r="Q33" s="333">
        <v>244.44444444444446</v>
      </c>
      <c r="R33" s="359">
        <v>-5.2631578947368496</v>
      </c>
      <c r="S33" s="338">
        <v>-3.7297815329852</v>
      </c>
      <c r="T33" s="338">
        <v>17.573221757322159</v>
      </c>
      <c r="U33" s="359">
        <v>16.893203883495161</v>
      </c>
      <c r="V33" s="338">
        <v>17.220543806646532</v>
      </c>
      <c r="W33" s="338">
        <v>-4.5765510733663604</v>
      </c>
      <c r="X33" s="338">
        <v>-27.777777777777786</v>
      </c>
      <c r="Y33" s="337">
        <v>-12.601626016260155</v>
      </c>
      <c r="Z33" s="83" t="s">
        <v>58</v>
      </c>
    </row>
    <row r="34" spans="1:26" s="220" customFormat="1" ht="33.75" customHeight="1">
      <c r="A34" s="83" t="s">
        <v>59</v>
      </c>
      <c r="B34" s="336">
        <v>6.7895036499115946</v>
      </c>
      <c r="C34" s="338">
        <v>36.699857752489351</v>
      </c>
      <c r="D34" s="333">
        <v>28.298017771701979</v>
      </c>
      <c r="E34" s="333">
        <v>33.723653395784538</v>
      </c>
      <c r="F34" s="359">
        <v>81.672025723472672</v>
      </c>
      <c r="G34" s="338">
        <v>2.6011184809476617E-2</v>
      </c>
      <c r="H34" s="333">
        <v>4.1687594173781974</v>
      </c>
      <c r="I34" s="333">
        <v>-5.9196617336152286</v>
      </c>
      <c r="J34" s="333">
        <v>-2.8650137741046819</v>
      </c>
      <c r="K34" s="333">
        <v>-8.0533596837944685</v>
      </c>
      <c r="L34" s="333">
        <v>-13.372093023255815</v>
      </c>
      <c r="M34" s="333">
        <v>16.901408450704224</v>
      </c>
      <c r="N34" s="333">
        <v>-10.310734463276845</v>
      </c>
      <c r="O34" s="333">
        <v>-5.1282051282051384</v>
      </c>
      <c r="P34" s="333">
        <v>-40</v>
      </c>
      <c r="Q34" s="333">
        <v>-20</v>
      </c>
      <c r="R34" s="359">
        <v>12.5</v>
      </c>
      <c r="S34" s="338">
        <v>-1.6714520098441312</v>
      </c>
      <c r="T34" s="338">
        <v>-3.448275862068968</v>
      </c>
      <c r="U34" s="359">
        <v>-47.407407407407412</v>
      </c>
      <c r="V34" s="338">
        <v>-34.196891191709838</v>
      </c>
      <c r="W34" s="338">
        <v>-34.142114384748695</v>
      </c>
      <c r="X34" s="338">
        <v>-22.424242424242422</v>
      </c>
      <c r="Y34" s="337">
        <v>117.07317073170734</v>
      </c>
      <c r="Z34" s="83" t="s">
        <v>59</v>
      </c>
    </row>
    <row r="35" spans="1:26" s="220" customFormat="1" ht="33.75" customHeight="1">
      <c r="A35" s="83" t="s">
        <v>60</v>
      </c>
      <c r="B35" s="336">
        <v>6.0437877265332389</v>
      </c>
      <c r="C35" s="338">
        <v>33.912830558276198</v>
      </c>
      <c r="D35" s="333">
        <v>19.788918205804748</v>
      </c>
      <c r="E35" s="333">
        <v>25.694444444444443</v>
      </c>
      <c r="F35" s="359">
        <v>137.70856507230258</v>
      </c>
      <c r="G35" s="338">
        <v>-1.2356875637682805</v>
      </c>
      <c r="H35" s="333">
        <v>-4.5242847638057242</v>
      </c>
      <c r="I35" s="333">
        <v>7.7762619372442146</v>
      </c>
      <c r="J35" s="333">
        <v>-3.5967818267865539</v>
      </c>
      <c r="K35" s="333">
        <v>21.593153390388409</v>
      </c>
      <c r="L35" s="333">
        <v>0.68181818181818699</v>
      </c>
      <c r="M35" s="333">
        <v>18.502202643171813</v>
      </c>
      <c r="N35" s="333">
        <v>67.961165048543677</v>
      </c>
      <c r="O35" s="333">
        <v>-39.285714285714292</v>
      </c>
      <c r="P35" s="333">
        <v>-37.5</v>
      </c>
      <c r="Q35" s="333">
        <v>0</v>
      </c>
      <c r="R35" s="359">
        <v>-42.105263157894733</v>
      </c>
      <c r="S35" s="338">
        <v>2.0061728395061778</v>
      </c>
      <c r="T35" s="338">
        <v>51.655629139072857</v>
      </c>
      <c r="U35" s="359">
        <v>8.7499999999999858</v>
      </c>
      <c r="V35" s="338">
        <v>36.796536796536799</v>
      </c>
      <c r="W35" s="338">
        <v>-10.223367697594497</v>
      </c>
      <c r="X35" s="338">
        <v>-10.596026490066222</v>
      </c>
      <c r="Y35" s="337">
        <v>-38.01820020222447</v>
      </c>
      <c r="Z35" s="83" t="s">
        <v>60</v>
      </c>
    </row>
    <row r="36" spans="1:26" s="220" customFormat="1" ht="33.75" customHeight="1">
      <c r="A36" s="83" t="s">
        <v>61</v>
      </c>
      <c r="B36" s="336">
        <v>3.8021306181550614</v>
      </c>
      <c r="C36" s="338">
        <v>31.944444444444429</v>
      </c>
      <c r="D36" s="333">
        <v>11.148165793234881</v>
      </c>
      <c r="E36" s="333">
        <v>36.763794172349662</v>
      </c>
      <c r="F36" s="359">
        <v>134.58227848101268</v>
      </c>
      <c r="G36" s="338">
        <v>-6.3829787234042499</v>
      </c>
      <c r="H36" s="333">
        <v>-10.317880794701978</v>
      </c>
      <c r="I36" s="333">
        <v>-0.75921908893708689</v>
      </c>
      <c r="J36" s="333">
        <v>-1.6415410385259577</v>
      </c>
      <c r="K36" s="333">
        <v>-17.385257301808068</v>
      </c>
      <c r="L36" s="333">
        <v>-26.551597502754319</v>
      </c>
      <c r="M36" s="333">
        <v>8.3333333333333286</v>
      </c>
      <c r="N36" s="333">
        <v>-14.541832669322702</v>
      </c>
      <c r="O36" s="333">
        <v>-30.588235294117652</v>
      </c>
      <c r="P36" s="333">
        <v>-21.05263157894737</v>
      </c>
      <c r="Q36" s="333">
        <v>0</v>
      </c>
      <c r="R36" s="359">
        <v>-36.666666666666671</v>
      </c>
      <c r="S36" s="338">
        <v>-9.5010586893968139</v>
      </c>
      <c r="T36" s="338">
        <v>33.15789473684211</v>
      </c>
      <c r="U36" s="359">
        <v>-0.7092198581560325</v>
      </c>
      <c r="V36" s="338">
        <v>18.731117824773406</v>
      </c>
      <c r="W36" s="338">
        <v>-8.8888888888888857</v>
      </c>
      <c r="X36" s="338">
        <v>-25.599999999999994</v>
      </c>
      <c r="Y36" s="337">
        <v>3.5141800246609023</v>
      </c>
      <c r="Z36" s="83" t="s">
        <v>61</v>
      </c>
    </row>
    <row r="37" spans="1:26" s="220" customFormat="1" ht="33.75" customHeight="1">
      <c r="A37" s="83" t="s">
        <v>62</v>
      </c>
      <c r="B37" s="336">
        <v>5.7175001661922096</v>
      </c>
      <c r="C37" s="338">
        <v>25.434979758599098</v>
      </c>
      <c r="D37" s="333">
        <v>15.819880136061769</v>
      </c>
      <c r="E37" s="333">
        <v>31.651157241708404</v>
      </c>
      <c r="F37" s="359">
        <v>63.180435727142935</v>
      </c>
      <c r="G37" s="338">
        <v>-5.3457199348685691</v>
      </c>
      <c r="H37" s="333">
        <v>-6.9926288527762779</v>
      </c>
      <c r="I37" s="333">
        <v>1.2570381039675311</v>
      </c>
      <c r="J37" s="333">
        <v>-7.6851902247863819</v>
      </c>
      <c r="K37" s="333">
        <v>-5.0908111436047392</v>
      </c>
      <c r="L37" s="333">
        <v>-8.749052312357847</v>
      </c>
      <c r="M37" s="333">
        <v>-1.7885888034342656E-2</v>
      </c>
      <c r="N37" s="333">
        <v>-2.3310670181767676</v>
      </c>
      <c r="O37" s="333">
        <v>1.5772870662460434</v>
      </c>
      <c r="P37" s="333">
        <v>-43.965517241379317</v>
      </c>
      <c r="Q37" s="333">
        <v>-40</v>
      </c>
      <c r="R37" s="359">
        <v>42.168674698795172</v>
      </c>
      <c r="S37" s="338">
        <v>-5.2529735300613112</v>
      </c>
      <c r="T37" s="338">
        <v>-20.906877662811922</v>
      </c>
      <c r="U37" s="359">
        <v>-20.569902048085481</v>
      </c>
      <c r="V37" s="338">
        <v>-20.821047856656833</v>
      </c>
      <c r="W37" s="338">
        <v>-21.168006771053754</v>
      </c>
      <c r="X37" s="338">
        <v>-12.482566248256617</v>
      </c>
      <c r="Y37" s="337">
        <v>-33.439865433137101</v>
      </c>
      <c r="Z37" s="83" t="s">
        <v>62</v>
      </c>
    </row>
    <row r="38" spans="1:26" s="220" customFormat="1" ht="33.75" customHeight="1">
      <c r="A38" s="83" t="s">
        <v>63</v>
      </c>
      <c r="B38" s="336">
        <v>5.1968944432865953</v>
      </c>
      <c r="C38" s="338">
        <v>25.478246498367966</v>
      </c>
      <c r="D38" s="333">
        <v>17.747876195568239</v>
      </c>
      <c r="E38" s="333">
        <v>35.467191924165945</v>
      </c>
      <c r="F38" s="359">
        <v>52.546471210518376</v>
      </c>
      <c r="G38" s="338">
        <v>-15.939475919343167</v>
      </c>
      <c r="H38" s="333">
        <v>-18.13251885557564</v>
      </c>
      <c r="I38" s="333">
        <v>-16.036772216547504</v>
      </c>
      <c r="J38" s="333">
        <v>-11.397523376295169</v>
      </c>
      <c r="K38" s="333">
        <v>-4.5268425841674258</v>
      </c>
      <c r="L38" s="333">
        <v>-9.266017842660176</v>
      </c>
      <c r="M38" s="333">
        <v>3.4969737726967054</v>
      </c>
      <c r="N38" s="333">
        <v>0.29498525073745441</v>
      </c>
      <c r="O38" s="333">
        <v>-14.501510574018127</v>
      </c>
      <c r="P38" s="333">
        <v>-25</v>
      </c>
      <c r="Q38" s="333">
        <v>15.789473684210535</v>
      </c>
      <c r="R38" s="359">
        <v>-19.191919191919197</v>
      </c>
      <c r="S38" s="338">
        <v>-13.475263981227997</v>
      </c>
      <c r="T38" s="338">
        <v>47.462686567164155</v>
      </c>
      <c r="U38" s="359">
        <v>30.503144654088061</v>
      </c>
      <c r="V38" s="338">
        <v>42.004048582995949</v>
      </c>
      <c r="W38" s="338">
        <v>-13.010329562223305</v>
      </c>
      <c r="X38" s="338">
        <v>7.308160779537161</v>
      </c>
      <c r="Y38" s="337">
        <v>-28.593955321944804</v>
      </c>
      <c r="Z38" s="83" t="s">
        <v>63</v>
      </c>
    </row>
    <row r="39" spans="1:26" s="220" customFormat="1" ht="33.75" customHeight="1">
      <c r="A39" s="83" t="s">
        <v>64</v>
      </c>
      <c r="B39" s="336">
        <v>13.162797500764569</v>
      </c>
      <c r="C39" s="338">
        <v>27.58713136729223</v>
      </c>
      <c r="D39" s="333">
        <v>14.790203151699259</v>
      </c>
      <c r="E39" s="333">
        <v>50.436469447138705</v>
      </c>
      <c r="F39" s="359">
        <v>65.318416523235811</v>
      </c>
      <c r="G39" s="338">
        <v>1.4939605848696829</v>
      </c>
      <c r="H39" s="333">
        <v>-4.079047377755245</v>
      </c>
      <c r="I39" s="333">
        <v>7.6000000000000085</v>
      </c>
      <c r="J39" s="333">
        <v>13.3085501858736</v>
      </c>
      <c r="K39" s="333">
        <v>1.1608623548922168</v>
      </c>
      <c r="L39" s="333">
        <v>6.1624649859944043</v>
      </c>
      <c r="M39" s="333">
        <v>1.8633540372670723</v>
      </c>
      <c r="N39" s="333">
        <v>-9.9697885196374614</v>
      </c>
      <c r="O39" s="333">
        <v>46.153846153846132</v>
      </c>
      <c r="P39" s="333">
        <v>40</v>
      </c>
      <c r="Q39" s="333" t="s">
        <v>22</v>
      </c>
      <c r="R39" s="359">
        <v>0</v>
      </c>
      <c r="S39" s="338">
        <v>1.5177739315670493</v>
      </c>
      <c r="T39" s="338">
        <v>12.307692307692307</v>
      </c>
      <c r="U39" s="359">
        <v>15.151515151515156</v>
      </c>
      <c r="V39" s="338">
        <v>13.74045801526718</v>
      </c>
      <c r="W39" s="338">
        <v>-0.51867219917012619</v>
      </c>
      <c r="X39" s="338">
        <v>-2.3952095808383262</v>
      </c>
      <c r="Y39" s="337">
        <v>-47.741935483870968</v>
      </c>
      <c r="Z39" s="83" t="s">
        <v>64</v>
      </c>
    </row>
    <row r="40" spans="1:26" s="220" customFormat="1" ht="33.75" customHeight="1">
      <c r="A40" s="83" t="s">
        <v>65</v>
      </c>
      <c r="B40" s="336">
        <v>2.4118056352576644</v>
      </c>
      <c r="C40" s="338">
        <v>29.085872576177309</v>
      </c>
      <c r="D40" s="333">
        <v>11.340206185567013</v>
      </c>
      <c r="E40" s="333">
        <v>52.961082910321494</v>
      </c>
      <c r="F40" s="359">
        <v>72.392638036809814</v>
      </c>
      <c r="G40" s="338">
        <v>-6.3976377952755854</v>
      </c>
      <c r="H40" s="333">
        <v>-14.368743945753963</v>
      </c>
      <c r="I40" s="333">
        <v>-7.6097560975609753</v>
      </c>
      <c r="J40" s="333">
        <v>20.668058455114817</v>
      </c>
      <c r="K40" s="333">
        <v>-13.822629969418969</v>
      </c>
      <c r="L40" s="333">
        <v>-23.041474654377879</v>
      </c>
      <c r="M40" s="333">
        <v>-5.5393586005830855</v>
      </c>
      <c r="N40" s="333">
        <v>-1.6509433962264097</v>
      </c>
      <c r="O40" s="333">
        <v>-32.5</v>
      </c>
      <c r="P40" s="333">
        <v>-70</v>
      </c>
      <c r="Q40" s="333">
        <v>-63.15789473684211</v>
      </c>
      <c r="R40" s="359">
        <v>54.545454545454533</v>
      </c>
      <c r="S40" s="338">
        <v>-8.3493708364174637</v>
      </c>
      <c r="T40" s="338">
        <v>85.22727272727272</v>
      </c>
      <c r="U40" s="359">
        <v>46.551724137931018</v>
      </c>
      <c r="V40" s="338">
        <v>69.863013698630141</v>
      </c>
      <c r="W40" s="338">
        <v>-41.253263707571797</v>
      </c>
      <c r="X40" s="338">
        <v>-4.2857142857142776</v>
      </c>
      <c r="Y40" s="337">
        <v>-33.173843700159495</v>
      </c>
      <c r="Z40" s="83" t="s">
        <v>65</v>
      </c>
    </row>
    <row r="41" spans="1:26" s="220" customFormat="1" ht="33.75" customHeight="1">
      <c r="A41" s="83" t="s">
        <v>66</v>
      </c>
      <c r="B41" s="336">
        <v>5.3578567370727654</v>
      </c>
      <c r="C41" s="338">
        <v>32.319508448540688</v>
      </c>
      <c r="D41" s="333">
        <v>21.236059479553887</v>
      </c>
      <c r="E41" s="333">
        <v>32.218309859154914</v>
      </c>
      <c r="F41" s="359">
        <v>77.009345794392516</v>
      </c>
      <c r="G41" s="338">
        <v>-5.8672376873661705</v>
      </c>
      <c r="H41" s="333">
        <v>-15.300146412884331</v>
      </c>
      <c r="I41" s="333">
        <v>7.0093457943925159</v>
      </c>
      <c r="J41" s="333">
        <v>7.7634011090573125</v>
      </c>
      <c r="K41" s="333">
        <v>-23.892100192678228</v>
      </c>
      <c r="L41" s="333">
        <v>-33.811475409836063</v>
      </c>
      <c r="M41" s="333">
        <v>20.833333333333329</v>
      </c>
      <c r="N41" s="333">
        <v>-22.687224669603523</v>
      </c>
      <c r="O41" s="333">
        <v>-80.952380952380949</v>
      </c>
      <c r="P41" s="333" t="s">
        <v>22</v>
      </c>
      <c r="Q41" s="333" t="s">
        <v>22</v>
      </c>
      <c r="R41" s="359">
        <v>0</v>
      </c>
      <c r="S41" s="338">
        <v>-11.844431349440185</v>
      </c>
      <c r="T41" s="338">
        <v>75</v>
      </c>
      <c r="U41" s="359">
        <v>11.538461538461547</v>
      </c>
      <c r="V41" s="338">
        <v>42</v>
      </c>
      <c r="W41" s="338">
        <v>-24.444444444444443</v>
      </c>
      <c r="X41" s="338">
        <v>-18.867924528301884</v>
      </c>
      <c r="Y41" s="337">
        <v>-71.440972222222229</v>
      </c>
      <c r="Z41" s="83" t="s">
        <v>66</v>
      </c>
    </row>
    <row r="42" spans="1:26" s="220" customFormat="1" ht="33.75" customHeight="1">
      <c r="A42" s="83" t="s">
        <v>67</v>
      </c>
      <c r="B42" s="336">
        <v>2.1031349703867193</v>
      </c>
      <c r="C42" s="338">
        <v>32.183073011260433</v>
      </c>
      <c r="D42" s="333">
        <v>24.147568474007826</v>
      </c>
      <c r="E42" s="333">
        <v>30.061349693251543</v>
      </c>
      <c r="F42" s="359">
        <v>82.692307692307679</v>
      </c>
      <c r="G42" s="338">
        <v>9.060277049794081</v>
      </c>
      <c r="H42" s="333">
        <v>-3.6375661375661394</v>
      </c>
      <c r="I42" s="333">
        <v>20.262664165103189</v>
      </c>
      <c r="J42" s="333">
        <v>30.191693290734833</v>
      </c>
      <c r="K42" s="333">
        <v>12.311015118790493</v>
      </c>
      <c r="L42" s="333">
        <v>5.7471264367816133</v>
      </c>
      <c r="M42" s="333">
        <v>17.61904761904762</v>
      </c>
      <c r="N42" s="333">
        <v>18.505338078291828</v>
      </c>
      <c r="O42" s="333">
        <v>66.666666666666686</v>
      </c>
      <c r="P42" s="333" t="s">
        <v>22</v>
      </c>
      <c r="Q42" s="333" t="s">
        <v>22</v>
      </c>
      <c r="R42" s="359">
        <v>400</v>
      </c>
      <c r="S42" s="338">
        <v>9.9444444444444429</v>
      </c>
      <c r="T42" s="338">
        <v>-35.13513513513513</v>
      </c>
      <c r="U42" s="359">
        <v>-10</v>
      </c>
      <c r="V42" s="338">
        <v>-23.880597014925371</v>
      </c>
      <c r="W42" s="338">
        <v>-19.858156028368796</v>
      </c>
      <c r="X42" s="338">
        <v>12.000000000000014</v>
      </c>
      <c r="Y42" s="337">
        <v>-45.614035087719294</v>
      </c>
      <c r="Z42" s="83" t="s">
        <v>67</v>
      </c>
    </row>
    <row r="43" spans="1:26" s="220" customFormat="1" ht="33.75" customHeight="1">
      <c r="A43" s="83" t="s">
        <v>68</v>
      </c>
      <c r="B43" s="336">
        <v>5.2276993187994663</v>
      </c>
      <c r="C43" s="338">
        <v>32.07276208712301</v>
      </c>
      <c r="D43" s="333">
        <v>15.102871354284432</v>
      </c>
      <c r="E43" s="333">
        <v>33.842696629213492</v>
      </c>
      <c r="F43" s="359">
        <v>131.98906356801095</v>
      </c>
      <c r="G43" s="338">
        <v>-0.72049689440993347</v>
      </c>
      <c r="H43" s="333">
        <v>-2.4617294166321813</v>
      </c>
      <c r="I43" s="333">
        <v>-7.0859872611464993</v>
      </c>
      <c r="J43" s="333">
        <v>7.6530612244897895</v>
      </c>
      <c r="K43" s="333">
        <v>-10.563588079079381</v>
      </c>
      <c r="L43" s="333">
        <v>0</v>
      </c>
      <c r="M43" s="333">
        <v>-10.950080515297913</v>
      </c>
      <c r="N43" s="333">
        <v>-22.324865280985378</v>
      </c>
      <c r="O43" s="333">
        <v>49.019607843137265</v>
      </c>
      <c r="P43" s="333">
        <v>-27.272727272727266</v>
      </c>
      <c r="Q43" s="333" t="s">
        <v>209</v>
      </c>
      <c r="R43" s="359">
        <v>16.21621621621621</v>
      </c>
      <c r="S43" s="338">
        <v>-3.4029590948650963</v>
      </c>
      <c r="T43" s="338">
        <v>24.615384615384613</v>
      </c>
      <c r="U43" s="359">
        <v>-30.303030303030297</v>
      </c>
      <c r="V43" s="338">
        <v>-3.0534351145038272</v>
      </c>
      <c r="W43" s="338">
        <v>30.284552845528452</v>
      </c>
      <c r="X43" s="338">
        <v>25.757575757575751</v>
      </c>
      <c r="Y43" s="337">
        <v>-44.718030182684664</v>
      </c>
      <c r="Z43" s="83" t="s">
        <v>68</v>
      </c>
    </row>
    <row r="44" spans="1:26" s="220" customFormat="1" ht="33.75" customHeight="1">
      <c r="A44" s="83" t="s">
        <v>69</v>
      </c>
      <c r="B44" s="336">
        <v>3.665719134764899</v>
      </c>
      <c r="C44" s="338">
        <v>47.922372642616779</v>
      </c>
      <c r="D44" s="333">
        <v>36.223877011770355</v>
      </c>
      <c r="E44" s="333">
        <v>52.130131680867549</v>
      </c>
      <c r="F44" s="359">
        <v>94.174238375200417</v>
      </c>
      <c r="G44" s="338">
        <v>-8.5528322993999808</v>
      </c>
      <c r="H44" s="333">
        <v>-13.673655423883318</v>
      </c>
      <c r="I44" s="333">
        <v>2.8750653423941515</v>
      </c>
      <c r="J44" s="333">
        <v>-5.9958932238193086</v>
      </c>
      <c r="K44" s="333">
        <v>1.6129032258064484</v>
      </c>
      <c r="L44" s="333">
        <v>-9.9871134020618513</v>
      </c>
      <c r="M44" s="333">
        <v>6.0526315789473699</v>
      </c>
      <c r="N44" s="333">
        <v>22.110552763819101</v>
      </c>
      <c r="O44" s="333">
        <v>113.51351351351352</v>
      </c>
      <c r="P44" s="333">
        <v>200</v>
      </c>
      <c r="Q44" s="333">
        <v>0</v>
      </c>
      <c r="R44" s="359">
        <v>100</v>
      </c>
      <c r="S44" s="338">
        <v>-5.9930147642483007</v>
      </c>
      <c r="T44" s="338">
        <v>-10.747663551401871</v>
      </c>
      <c r="U44" s="359">
        <v>-3.9735099337748352</v>
      </c>
      <c r="V44" s="338">
        <v>-9.4577553593947101</v>
      </c>
      <c r="W44" s="338">
        <v>-26.263736263736263</v>
      </c>
      <c r="X44" s="338">
        <v>11.203319502074692</v>
      </c>
      <c r="Y44" s="337">
        <v>-6.0289389067524155</v>
      </c>
      <c r="Z44" s="83" t="s">
        <v>69</v>
      </c>
    </row>
    <row r="45" spans="1:26" s="220" customFormat="1" ht="33.75" customHeight="1">
      <c r="A45" s="83" t="s">
        <v>70</v>
      </c>
      <c r="B45" s="336">
        <v>4.1767358546894542</v>
      </c>
      <c r="C45" s="338">
        <v>25.35971223021582</v>
      </c>
      <c r="D45" s="333">
        <v>13.297669086740555</v>
      </c>
      <c r="E45" s="333">
        <v>33.802816901408448</v>
      </c>
      <c r="F45" s="359">
        <v>75.910931174089058</v>
      </c>
      <c r="G45" s="338">
        <v>-17.505125374546608</v>
      </c>
      <c r="H45" s="333">
        <v>-22.385479688850467</v>
      </c>
      <c r="I45" s="333">
        <v>-11.983471074380176</v>
      </c>
      <c r="J45" s="333">
        <v>-11.325301204819283</v>
      </c>
      <c r="K45" s="333">
        <v>14.260249554367192</v>
      </c>
      <c r="L45" s="333">
        <v>22.97794117647058</v>
      </c>
      <c r="M45" s="333">
        <v>-14.427860696517413</v>
      </c>
      <c r="N45" s="333">
        <v>16.976127320954902</v>
      </c>
      <c r="O45" s="333">
        <v>-25.806451612903231</v>
      </c>
      <c r="P45" s="333">
        <v>-33.333333333333343</v>
      </c>
      <c r="Q45" s="333" t="s">
        <v>22</v>
      </c>
      <c r="R45" s="359">
        <v>-35.714285714285708</v>
      </c>
      <c r="S45" s="338">
        <v>-12.783560181478521</v>
      </c>
      <c r="T45" s="338">
        <v>-5.8823529411764781</v>
      </c>
      <c r="U45" s="359">
        <v>-9.0909090909090935</v>
      </c>
      <c r="V45" s="338">
        <v>-7.3684210526315752</v>
      </c>
      <c r="W45" s="338">
        <v>-8.1538461538461604</v>
      </c>
      <c r="X45" s="338">
        <v>-2.6666666666666572</v>
      </c>
      <c r="Y45" s="337">
        <v>-55.728155339805824</v>
      </c>
      <c r="Z45" s="83" t="s">
        <v>70</v>
      </c>
    </row>
    <row r="46" spans="1:26" s="220" customFormat="1" ht="33.75" customHeight="1">
      <c r="A46" s="83" t="s">
        <v>71</v>
      </c>
      <c r="B46" s="336">
        <v>1.8976387686982434</v>
      </c>
      <c r="C46" s="338">
        <v>13.676173366269936</v>
      </c>
      <c r="D46" s="333">
        <v>-1.2457912457912528</v>
      </c>
      <c r="E46" s="333">
        <v>11.58469945355192</v>
      </c>
      <c r="F46" s="359">
        <v>95.070422535211264</v>
      </c>
      <c r="G46" s="338">
        <v>-9.6197718631178617</v>
      </c>
      <c r="H46" s="333">
        <v>-16.243654822335031</v>
      </c>
      <c r="I46" s="333">
        <v>18.202247191011239</v>
      </c>
      <c r="J46" s="333">
        <v>-13.647642679900741</v>
      </c>
      <c r="K46" s="333">
        <v>12.811791383219955</v>
      </c>
      <c r="L46" s="333">
        <v>2.8301886792452962</v>
      </c>
      <c r="M46" s="333">
        <v>21.319796954314711</v>
      </c>
      <c r="N46" s="333">
        <v>22.605363984674327</v>
      </c>
      <c r="O46" s="333">
        <v>-75</v>
      </c>
      <c r="P46" s="333">
        <v>-50</v>
      </c>
      <c r="Q46" s="333">
        <v>-66.666666666666671</v>
      </c>
      <c r="R46" s="359" t="s">
        <v>22</v>
      </c>
      <c r="S46" s="338">
        <v>-4.1477272727272805</v>
      </c>
      <c r="T46" s="338">
        <v>-52.542372881355931</v>
      </c>
      <c r="U46" s="359">
        <v>9.0909090909090793</v>
      </c>
      <c r="V46" s="338">
        <v>-35.802469135802468</v>
      </c>
      <c r="W46" s="338">
        <v>17.372881355932208</v>
      </c>
      <c r="X46" s="338">
        <v>-23.170731707317074</v>
      </c>
      <c r="Y46" s="337">
        <v>48.02342606149341</v>
      </c>
      <c r="Z46" s="83" t="s">
        <v>71</v>
      </c>
    </row>
    <row r="47" spans="1:26" s="220" customFormat="1" ht="33.75" customHeight="1">
      <c r="A47" s="83" t="s">
        <v>72</v>
      </c>
      <c r="B47" s="336">
        <v>-3.4721319348946622E-2</v>
      </c>
      <c r="C47" s="338">
        <v>25.83304103823221</v>
      </c>
      <c r="D47" s="333">
        <v>10.699810861929222</v>
      </c>
      <c r="E47" s="333">
        <v>32.826261008807052</v>
      </c>
      <c r="F47" s="359">
        <v>88.696808510638306</v>
      </c>
      <c r="G47" s="338">
        <v>5.0901043313310197</v>
      </c>
      <c r="H47" s="333">
        <v>1.6384489350081992</v>
      </c>
      <c r="I47" s="333">
        <v>3.1746031746031917</v>
      </c>
      <c r="J47" s="333">
        <v>15.81196581196582</v>
      </c>
      <c r="K47" s="333">
        <v>18.673469387755091</v>
      </c>
      <c r="L47" s="333">
        <v>-2.2429906542056131</v>
      </c>
      <c r="M47" s="333">
        <v>81.456953642384093</v>
      </c>
      <c r="N47" s="333">
        <v>24.489795918367349</v>
      </c>
      <c r="O47" s="333" t="s">
        <v>209</v>
      </c>
      <c r="P47" s="333">
        <v>400</v>
      </c>
      <c r="Q47" s="333" t="s">
        <v>22</v>
      </c>
      <c r="R47" s="359" t="s">
        <v>22</v>
      </c>
      <c r="S47" s="338">
        <v>8.4459459459459367</v>
      </c>
      <c r="T47" s="338">
        <v>4.0816326530612344</v>
      </c>
      <c r="U47" s="359">
        <v>-6.8181818181818272</v>
      </c>
      <c r="V47" s="338">
        <v>-1.0752688172043037</v>
      </c>
      <c r="W47" s="338">
        <v>-15.571428571428569</v>
      </c>
      <c r="X47" s="338">
        <v>-21.621621621621628</v>
      </c>
      <c r="Y47" s="337">
        <v>-21.402550091074673</v>
      </c>
      <c r="Z47" s="83" t="s">
        <v>72</v>
      </c>
    </row>
    <row r="48" spans="1:26" s="220" customFormat="1" ht="33.75" customHeight="1">
      <c r="A48" s="83" t="s">
        <v>73</v>
      </c>
      <c r="B48" s="336">
        <v>4.5516774746347437</v>
      </c>
      <c r="C48" s="338">
        <v>20.587113991612654</v>
      </c>
      <c r="D48" s="333">
        <v>10.268948655256722</v>
      </c>
      <c r="E48" s="333">
        <v>38.687782805429862</v>
      </c>
      <c r="F48" s="359">
        <v>52.863436123348009</v>
      </c>
      <c r="G48" s="338">
        <v>-12.754501093723718</v>
      </c>
      <c r="H48" s="333">
        <v>-21.46875</v>
      </c>
      <c r="I48" s="333">
        <v>-3.742038216560502</v>
      </c>
      <c r="J48" s="333">
        <v>-1.6139878950907871</v>
      </c>
      <c r="K48" s="333">
        <v>-4.8178137651821942</v>
      </c>
      <c r="L48" s="333">
        <v>-8.2781456953642305</v>
      </c>
      <c r="M48" s="333">
        <v>1.4227642276422756</v>
      </c>
      <c r="N48" s="333">
        <v>-3.3766233766233711</v>
      </c>
      <c r="O48" s="333">
        <v>166.66666666666663</v>
      </c>
      <c r="P48" s="333">
        <v>400</v>
      </c>
      <c r="Q48" s="333" t="s">
        <v>22</v>
      </c>
      <c r="R48" s="359">
        <v>50</v>
      </c>
      <c r="S48" s="338">
        <v>-10.361216730038024</v>
      </c>
      <c r="T48" s="338">
        <v>60.606060606060595</v>
      </c>
      <c r="U48" s="359">
        <v>-22.794117647058826</v>
      </c>
      <c r="V48" s="338">
        <v>12.340425531914903</v>
      </c>
      <c r="W48" s="338">
        <v>114.93383742911152</v>
      </c>
      <c r="X48" s="338">
        <v>1.7857142857142776</v>
      </c>
      <c r="Y48" s="337">
        <v>87.804878048780466</v>
      </c>
      <c r="Z48" s="83" t="s">
        <v>73</v>
      </c>
    </row>
    <row r="49" spans="1:26" s="220" customFormat="1" ht="33.75" customHeight="1">
      <c r="A49" s="83" t="s">
        <v>74</v>
      </c>
      <c r="B49" s="336">
        <v>1.8482702591276876</v>
      </c>
      <c r="C49" s="338">
        <v>101.12743423300307</v>
      </c>
      <c r="D49" s="333">
        <v>137.82409761057446</v>
      </c>
      <c r="E49" s="333">
        <v>4.3988269794721333</v>
      </c>
      <c r="F49" s="359">
        <v>78.776978417266179</v>
      </c>
      <c r="G49" s="338">
        <v>-14.618501012829171</v>
      </c>
      <c r="H49" s="333">
        <v>-22.154358689616885</v>
      </c>
      <c r="I49" s="333">
        <v>-3.7848605577689227</v>
      </c>
      <c r="J49" s="333">
        <v>-2.2761760242792093</v>
      </c>
      <c r="K49" s="333">
        <v>-18.5</v>
      </c>
      <c r="L49" s="333">
        <v>-32</v>
      </c>
      <c r="M49" s="333">
        <v>-11.949685534591197</v>
      </c>
      <c r="N49" s="333">
        <v>3.0812324929971879</v>
      </c>
      <c r="O49" s="333" t="s">
        <v>22</v>
      </c>
      <c r="P49" s="333" t="s">
        <v>22</v>
      </c>
      <c r="Q49" s="333" t="s">
        <v>22</v>
      </c>
      <c r="R49" s="359" t="s">
        <v>22</v>
      </c>
      <c r="S49" s="338">
        <v>-15.818431911966996</v>
      </c>
      <c r="T49" s="338">
        <v>40.506329113924039</v>
      </c>
      <c r="U49" s="359">
        <v>-36.708860759493668</v>
      </c>
      <c r="V49" s="338">
        <v>1.8987341772152035</v>
      </c>
      <c r="W49" s="338">
        <v>-18.414918414918418</v>
      </c>
      <c r="X49" s="338">
        <v>29.72972972972974</v>
      </c>
      <c r="Y49" s="337">
        <v>-4.986149584487535</v>
      </c>
      <c r="Z49" s="83" t="s">
        <v>74</v>
      </c>
    </row>
    <row r="50" spans="1:26" s="220" customFormat="1" ht="33.75" customHeight="1">
      <c r="A50" s="83" t="s">
        <v>75</v>
      </c>
      <c r="B50" s="336">
        <v>8.534153969908175</v>
      </c>
      <c r="C50" s="338">
        <v>28.365410534260604</v>
      </c>
      <c r="D50" s="333">
        <v>16.934739110358635</v>
      </c>
      <c r="E50" s="333">
        <v>31.497295758610875</v>
      </c>
      <c r="F50" s="359">
        <v>95.714985308521051</v>
      </c>
      <c r="G50" s="338">
        <v>-8.5435282584926284</v>
      </c>
      <c r="H50" s="333">
        <v>-8.1143951833606991</v>
      </c>
      <c r="I50" s="333">
        <v>-5.3577915001816194</v>
      </c>
      <c r="J50" s="333">
        <v>-12.263708795500705</v>
      </c>
      <c r="K50" s="333">
        <v>6.4584811923349861</v>
      </c>
      <c r="L50" s="333">
        <v>-4.8051685846961334</v>
      </c>
      <c r="M50" s="333">
        <v>24.057971014492765</v>
      </c>
      <c r="N50" s="333">
        <v>20.777027027027017</v>
      </c>
      <c r="O50" s="333">
        <v>-37.444933920704848</v>
      </c>
      <c r="P50" s="333">
        <v>-51.456310679611647</v>
      </c>
      <c r="Q50" s="333">
        <v>-81.818181818181813</v>
      </c>
      <c r="R50" s="359">
        <v>-20.353982300884951</v>
      </c>
      <c r="S50" s="338">
        <v>-5.127258266106125</v>
      </c>
      <c r="T50" s="338">
        <v>-12.011577424023159</v>
      </c>
      <c r="U50" s="359">
        <v>13.970588235294116</v>
      </c>
      <c r="V50" s="338">
        <v>-4.6728971962616868</v>
      </c>
      <c r="W50" s="338">
        <v>-8.0909571655208907</v>
      </c>
      <c r="X50" s="338">
        <v>-6.7768595041322328</v>
      </c>
      <c r="Y50" s="337">
        <v>6.9270239452679618</v>
      </c>
      <c r="Z50" s="83" t="s">
        <v>75</v>
      </c>
    </row>
    <row r="51" spans="1:26" s="220" customFormat="1" ht="33.75" customHeight="1">
      <c r="A51" s="83" t="s">
        <v>76</v>
      </c>
      <c r="B51" s="336">
        <v>7.1012184454753964</v>
      </c>
      <c r="C51" s="338">
        <v>36.484299125930733</v>
      </c>
      <c r="D51" s="333">
        <v>25.396014307613683</v>
      </c>
      <c r="E51" s="333">
        <v>46.183206106870244</v>
      </c>
      <c r="F51" s="359">
        <v>77.167630057803478</v>
      </c>
      <c r="G51" s="338">
        <v>-10.593095308350541</v>
      </c>
      <c r="H51" s="333">
        <v>-11.329220415030846</v>
      </c>
      <c r="I51" s="333">
        <v>-15.072933549432747</v>
      </c>
      <c r="J51" s="333">
        <v>-6.4711830131445822</v>
      </c>
      <c r="K51" s="333">
        <v>-7.1356783919598001</v>
      </c>
      <c r="L51" s="333">
        <v>-7.099391480730219</v>
      </c>
      <c r="M51" s="333">
        <v>44.055944055944053</v>
      </c>
      <c r="N51" s="333">
        <v>-27.576601671309191</v>
      </c>
      <c r="O51" s="333">
        <v>-25</v>
      </c>
      <c r="P51" s="333">
        <v>-57.142857142857146</v>
      </c>
      <c r="Q51" s="333" t="s">
        <v>22</v>
      </c>
      <c r="R51" s="359">
        <v>50</v>
      </c>
      <c r="S51" s="338">
        <v>-9.8498635122838891</v>
      </c>
      <c r="T51" s="338">
        <v>-16.666666666666657</v>
      </c>
      <c r="U51" s="359">
        <v>100</v>
      </c>
      <c r="V51" s="338">
        <v>7.8947368421052602</v>
      </c>
      <c r="W51" s="338">
        <v>-25.561312607944728</v>
      </c>
      <c r="X51" s="338">
        <v>-41.624365482233507</v>
      </c>
      <c r="Y51" s="337">
        <v>-36.787564766839374</v>
      </c>
      <c r="Z51" s="83" t="s">
        <v>76</v>
      </c>
    </row>
    <row r="52" spans="1:26" s="220" customFormat="1" ht="33.75" customHeight="1">
      <c r="A52" s="83" t="s">
        <v>77</v>
      </c>
      <c r="B52" s="336">
        <v>4.7960843315073731</v>
      </c>
      <c r="C52" s="338">
        <v>52.571942446043181</v>
      </c>
      <c r="D52" s="333">
        <v>40.77798359354324</v>
      </c>
      <c r="E52" s="333">
        <v>57.307060755336636</v>
      </c>
      <c r="F52" s="359">
        <v>121.49200710479576</v>
      </c>
      <c r="G52" s="338">
        <v>-18.246583309101482</v>
      </c>
      <c r="H52" s="333">
        <v>-21.888290331726679</v>
      </c>
      <c r="I52" s="333">
        <v>-31.346578366445925</v>
      </c>
      <c r="J52" s="333">
        <v>5.5230669265756944</v>
      </c>
      <c r="K52" s="333">
        <v>-14.880382775119614</v>
      </c>
      <c r="L52" s="333">
        <v>-24.708171206225686</v>
      </c>
      <c r="M52" s="333">
        <v>-3.518518518518519</v>
      </c>
      <c r="N52" s="333">
        <v>-7.279693486590034</v>
      </c>
      <c r="O52" s="333">
        <v>-29.166666666666657</v>
      </c>
      <c r="P52" s="333">
        <v>-20</v>
      </c>
      <c r="Q52" s="333">
        <v>33.333333333333314</v>
      </c>
      <c r="R52" s="359">
        <v>-36.734693877551017</v>
      </c>
      <c r="S52" s="338">
        <v>-17.555309734513273</v>
      </c>
      <c r="T52" s="338">
        <v>-38.202247191011239</v>
      </c>
      <c r="U52" s="359">
        <v>-53.768844221105525</v>
      </c>
      <c r="V52" s="338">
        <v>-46.41909814323607</v>
      </c>
      <c r="W52" s="338">
        <v>-9.424083769633512</v>
      </c>
      <c r="X52" s="338">
        <v>-1.25</v>
      </c>
      <c r="Y52" s="337">
        <v>2.8985507246376727</v>
      </c>
      <c r="Z52" s="83" t="s">
        <v>77</v>
      </c>
    </row>
    <row r="53" spans="1:26" s="220" customFormat="1" ht="33.75" customHeight="1">
      <c r="A53" s="83" t="s">
        <v>78</v>
      </c>
      <c r="B53" s="336">
        <v>14.598643100533536</v>
      </c>
      <c r="C53" s="338">
        <v>39.234025795018226</v>
      </c>
      <c r="D53" s="333">
        <v>28.768255717828595</v>
      </c>
      <c r="E53" s="333">
        <v>41.384615384615387</v>
      </c>
      <c r="F53" s="359">
        <v>114.85774499473132</v>
      </c>
      <c r="G53" s="338">
        <v>-8.290322580645153</v>
      </c>
      <c r="H53" s="333">
        <v>-8.5383931218499924</v>
      </c>
      <c r="I53" s="333">
        <v>-1.4744145706851697</v>
      </c>
      <c r="J53" s="333">
        <v>-12.485065710872163</v>
      </c>
      <c r="K53" s="333">
        <v>-7.8542255733584625</v>
      </c>
      <c r="L53" s="333">
        <v>-22.9706390328152</v>
      </c>
      <c r="M53" s="333">
        <v>22.922636103151859</v>
      </c>
      <c r="N53" s="333">
        <v>-1.470588235294116</v>
      </c>
      <c r="O53" s="333">
        <v>-2.7777777777777857</v>
      </c>
      <c r="P53" s="333">
        <v>40</v>
      </c>
      <c r="Q53" s="333">
        <v>-75</v>
      </c>
      <c r="R53" s="359">
        <v>-9.0909090909090935</v>
      </c>
      <c r="S53" s="338">
        <v>-8.1218813037477418</v>
      </c>
      <c r="T53" s="338">
        <v>-9.9415204678362556</v>
      </c>
      <c r="U53" s="359">
        <v>-15.929203539823007</v>
      </c>
      <c r="V53" s="338">
        <v>-11.428571428571431</v>
      </c>
      <c r="W53" s="338">
        <v>5.3122087604846229</v>
      </c>
      <c r="X53" s="338">
        <v>-18.55670103092784</v>
      </c>
      <c r="Y53" s="337">
        <v>-52.703731911652703</v>
      </c>
      <c r="Z53" s="83" t="s">
        <v>78</v>
      </c>
    </row>
    <row r="54" spans="1:26" s="220" customFormat="1" ht="33.75" customHeight="1">
      <c r="A54" s="83" t="s">
        <v>79</v>
      </c>
      <c r="B54" s="336">
        <v>7.4821220209058197</v>
      </c>
      <c r="C54" s="338">
        <v>43.640208197787899</v>
      </c>
      <c r="D54" s="333">
        <v>38.841359080909314</v>
      </c>
      <c r="E54" s="333">
        <v>40.458530006743075</v>
      </c>
      <c r="F54" s="359">
        <v>86.062717770034851</v>
      </c>
      <c r="G54" s="338">
        <v>-3.8403124321978765</v>
      </c>
      <c r="H54" s="333">
        <v>-9.7455968688845473</v>
      </c>
      <c r="I54" s="333">
        <v>4.1666666666666714</v>
      </c>
      <c r="J54" s="333">
        <v>2.8680688336520035</v>
      </c>
      <c r="K54" s="333">
        <v>-11.130039750141961</v>
      </c>
      <c r="L54" s="333">
        <v>-19.31330472103005</v>
      </c>
      <c r="M54" s="333">
        <v>22</v>
      </c>
      <c r="N54" s="333">
        <v>-7.5144508670520196</v>
      </c>
      <c r="O54" s="333">
        <v>153.33333333333331</v>
      </c>
      <c r="P54" s="333">
        <v>200</v>
      </c>
      <c r="Q54" s="333" t="s">
        <v>209</v>
      </c>
      <c r="R54" s="359">
        <v>30</v>
      </c>
      <c r="S54" s="338">
        <v>-5.4815974941268593</v>
      </c>
      <c r="T54" s="338">
        <v>15.873015873015888</v>
      </c>
      <c r="U54" s="359">
        <v>-13.513513513513516</v>
      </c>
      <c r="V54" s="338">
        <v>5</v>
      </c>
      <c r="W54" s="338">
        <v>-15.621156211562109</v>
      </c>
      <c r="X54" s="338">
        <v>-2.6785714285714306</v>
      </c>
      <c r="Y54" s="337">
        <v>-38.133640552995395</v>
      </c>
      <c r="Z54" s="83" t="s">
        <v>79</v>
      </c>
    </row>
    <row r="55" spans="1:26" s="220" customFormat="1" ht="33.75" customHeight="1">
      <c r="A55" s="83" t="s">
        <v>80</v>
      </c>
      <c r="B55" s="336">
        <v>3.3261400330786728</v>
      </c>
      <c r="C55" s="338">
        <v>17.251169004676029</v>
      </c>
      <c r="D55" s="333">
        <v>10.188586823414141</v>
      </c>
      <c r="E55" s="333">
        <v>26.79245283018868</v>
      </c>
      <c r="F55" s="359">
        <v>45.172413793103431</v>
      </c>
      <c r="G55" s="338">
        <v>-5.1296829971181523</v>
      </c>
      <c r="H55" s="333">
        <v>-13.785790031813363</v>
      </c>
      <c r="I55" s="333">
        <v>14.862385321100916</v>
      </c>
      <c r="J55" s="333">
        <v>-3.0326594090202263</v>
      </c>
      <c r="K55" s="333">
        <v>-9.9029126213592349</v>
      </c>
      <c r="L55" s="333">
        <v>-18.632075471698116</v>
      </c>
      <c r="M55" s="333">
        <v>13.664596273291934</v>
      </c>
      <c r="N55" s="333">
        <v>-10.399999999999991</v>
      </c>
      <c r="O55" s="333">
        <v>72.72727272727272</v>
      </c>
      <c r="P55" s="333" t="s">
        <v>22</v>
      </c>
      <c r="Q55" s="333" t="s">
        <v>22</v>
      </c>
      <c r="R55" s="359">
        <v>30</v>
      </c>
      <c r="S55" s="338">
        <v>-6.0937731104866089</v>
      </c>
      <c r="T55" s="338">
        <v>-35.555555555555557</v>
      </c>
      <c r="U55" s="359">
        <v>-40.983606557377051</v>
      </c>
      <c r="V55" s="338">
        <v>-38.679245283018872</v>
      </c>
      <c r="W55" s="338">
        <v>-43.243243243243242</v>
      </c>
      <c r="X55" s="338">
        <v>-45.038167938931295</v>
      </c>
      <c r="Y55" s="337">
        <v>-24.596050269299823</v>
      </c>
      <c r="Z55" s="83" t="s">
        <v>80</v>
      </c>
    </row>
    <row r="56" spans="1:26" s="220" customFormat="1" ht="33.75" customHeight="1">
      <c r="A56" s="83" t="s">
        <v>81</v>
      </c>
      <c r="B56" s="336">
        <v>4.0971010406585862</v>
      </c>
      <c r="C56" s="338">
        <v>36.610407876230653</v>
      </c>
      <c r="D56" s="333">
        <v>23.65362262688879</v>
      </c>
      <c r="E56" s="333">
        <v>40.336134453781511</v>
      </c>
      <c r="F56" s="359">
        <v>118.99736147757255</v>
      </c>
      <c r="G56" s="338">
        <v>-10.278745644599312</v>
      </c>
      <c r="H56" s="333">
        <v>-14.789915966386559</v>
      </c>
      <c r="I56" s="333">
        <v>-9.6976016684045874</v>
      </c>
      <c r="J56" s="333">
        <v>-2.1548284118116499</v>
      </c>
      <c r="K56" s="333">
        <v>-3.8032454361054704</v>
      </c>
      <c r="L56" s="333">
        <v>-4.5409674234945641</v>
      </c>
      <c r="M56" s="333">
        <v>-5.5555555555555571</v>
      </c>
      <c r="N56" s="333">
        <v>-1.1009174311926557</v>
      </c>
      <c r="O56" s="333">
        <v>9.6774193548387046</v>
      </c>
      <c r="P56" s="333">
        <v>-38.46153846153846</v>
      </c>
      <c r="Q56" s="333" t="s">
        <v>22</v>
      </c>
      <c r="R56" s="359">
        <v>73.333333333333343</v>
      </c>
      <c r="S56" s="338">
        <v>-8.2486732373009914</v>
      </c>
      <c r="T56" s="338">
        <v>38.235294117647044</v>
      </c>
      <c r="U56" s="359">
        <v>63.888888888888886</v>
      </c>
      <c r="V56" s="338">
        <v>51.428571428571416</v>
      </c>
      <c r="W56" s="338">
        <v>-11.613406079501161</v>
      </c>
      <c r="X56" s="338">
        <v>-42.537313432835823</v>
      </c>
      <c r="Y56" s="337">
        <v>-40.407784986098235</v>
      </c>
      <c r="Z56" s="83" t="s">
        <v>81</v>
      </c>
    </row>
    <row r="57" spans="1:26" s="220" customFormat="1" ht="33.75" customHeight="1" thickBot="1">
      <c r="A57" s="88" t="s">
        <v>82</v>
      </c>
      <c r="B57" s="332">
        <v>1.0094807608748084</v>
      </c>
      <c r="C57" s="341">
        <v>22.972514421445538</v>
      </c>
      <c r="D57" s="340">
        <v>5.9521873475361815</v>
      </c>
      <c r="E57" s="340">
        <v>29.109589041095887</v>
      </c>
      <c r="F57" s="360">
        <v>122.87234042553189</v>
      </c>
      <c r="G57" s="341">
        <v>-5.3912693623013439</v>
      </c>
      <c r="H57" s="340">
        <v>-6.6102378073357499</v>
      </c>
      <c r="I57" s="340">
        <v>-3.0358785648574127</v>
      </c>
      <c r="J57" s="340">
        <v>-5.0605844618674212</v>
      </c>
      <c r="K57" s="340">
        <v>-5.1177072671443256</v>
      </c>
      <c r="L57" s="340">
        <v>11.22088920254059</v>
      </c>
      <c r="M57" s="340">
        <v>-4.7430830039525631</v>
      </c>
      <c r="N57" s="340">
        <v>-28.273809523809518</v>
      </c>
      <c r="O57" s="340">
        <v>19.512195121951208</v>
      </c>
      <c r="P57" s="340">
        <v>25</v>
      </c>
      <c r="Q57" s="340">
        <v>-33.333333333333343</v>
      </c>
      <c r="R57" s="360">
        <v>23.07692307692308</v>
      </c>
      <c r="S57" s="341">
        <v>-5.1617776658693231</v>
      </c>
      <c r="T57" s="341">
        <v>32.258064516129025</v>
      </c>
      <c r="U57" s="360">
        <v>-21.367521367521363</v>
      </c>
      <c r="V57" s="341">
        <v>2.3809523809523796</v>
      </c>
      <c r="W57" s="341">
        <v>-2.6409707351891569</v>
      </c>
      <c r="X57" s="341">
        <v>-13.461538461538453</v>
      </c>
      <c r="Y57" s="339">
        <v>-48.151487826871055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9"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9" t="s">
        <v>205</v>
      </c>
    </row>
    <row r="5" spans="1:35" s="53" customFormat="1" ht="30" customHeight="1" thickBot="1">
      <c r="A5" s="690"/>
      <c r="B5" s="711" t="s">
        <v>85</v>
      </c>
      <c r="C5" s="723" t="s">
        <v>86</v>
      </c>
      <c r="D5" s="724"/>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0"/>
    </row>
    <row r="6" spans="1:35" s="53" customFormat="1" ht="30" customHeight="1" thickBot="1">
      <c r="A6" s="690"/>
      <c r="B6" s="712"/>
      <c r="C6" s="725"/>
      <c r="D6" s="726"/>
      <c r="E6" s="228"/>
      <c r="F6" s="228"/>
      <c r="G6" s="228"/>
      <c r="H6" s="228"/>
      <c r="I6" s="228"/>
      <c r="J6" s="280"/>
      <c r="K6" s="258" t="s">
        <v>89</v>
      </c>
      <c r="L6" s="259"/>
      <c r="M6" s="259"/>
      <c r="N6" s="259"/>
      <c r="O6" s="259"/>
      <c r="P6" s="259"/>
      <c r="Q6" s="259"/>
      <c r="R6" s="259"/>
      <c r="S6" s="259"/>
      <c r="T6" s="259"/>
      <c r="U6" s="362"/>
      <c r="V6" s="362"/>
      <c r="W6" s="362"/>
      <c r="X6" s="362"/>
      <c r="Y6" s="362"/>
      <c r="Z6" s="362"/>
      <c r="AA6" s="742" t="s">
        <v>90</v>
      </c>
      <c r="AB6" s="743"/>
      <c r="AC6" s="268"/>
      <c r="AD6" s="269"/>
      <c r="AE6" s="268"/>
      <c r="AF6" s="269"/>
      <c r="AG6" s="270"/>
      <c r="AH6" s="271"/>
      <c r="AI6" s="690"/>
    </row>
    <row r="7" spans="1:35" s="53" customFormat="1" ht="30" customHeight="1">
      <c r="A7" s="690"/>
      <c r="B7" s="712"/>
      <c r="C7" s="725"/>
      <c r="D7" s="726"/>
      <c r="E7" s="719" t="s">
        <v>97</v>
      </c>
      <c r="F7" s="719"/>
      <c r="G7" s="719" t="s">
        <v>124</v>
      </c>
      <c r="H7" s="719"/>
      <c r="I7" s="719" t="s">
        <v>98</v>
      </c>
      <c r="J7" s="721"/>
      <c r="K7" s="744" t="s">
        <v>86</v>
      </c>
      <c r="L7" s="752"/>
      <c r="M7" s="267"/>
      <c r="N7" s="267"/>
      <c r="O7" s="267"/>
      <c r="P7" s="267"/>
      <c r="Q7" s="267"/>
      <c r="R7" s="266"/>
      <c r="S7" s="751" t="s">
        <v>92</v>
      </c>
      <c r="T7" s="752"/>
      <c r="U7" s="478"/>
      <c r="V7" s="478"/>
      <c r="W7" s="478"/>
      <c r="X7" s="478"/>
      <c r="Y7" s="478"/>
      <c r="Z7" s="478"/>
      <c r="AA7" s="744" t="s">
        <v>86</v>
      </c>
      <c r="AB7" s="745"/>
      <c r="AC7" s="268" t="s">
        <v>94</v>
      </c>
      <c r="AD7" s="269"/>
      <c r="AE7" s="268" t="s">
        <v>95</v>
      </c>
      <c r="AF7" s="269"/>
      <c r="AG7" s="270" t="s">
        <v>96</v>
      </c>
      <c r="AH7" s="271"/>
      <c r="AI7" s="690"/>
    </row>
    <row r="8" spans="1:35" s="53" customFormat="1" ht="30" customHeight="1" thickBot="1">
      <c r="A8" s="691"/>
      <c r="B8" s="713"/>
      <c r="C8" s="727"/>
      <c r="D8" s="728"/>
      <c r="E8" s="720"/>
      <c r="F8" s="720"/>
      <c r="G8" s="720"/>
      <c r="H8" s="720"/>
      <c r="I8" s="720"/>
      <c r="J8" s="722"/>
      <c r="K8" s="746"/>
      <c r="L8" s="754"/>
      <c r="M8" s="748" t="s">
        <v>97</v>
      </c>
      <c r="N8" s="749"/>
      <c r="O8" s="750" t="s">
        <v>124</v>
      </c>
      <c r="P8" s="750"/>
      <c r="Q8" s="750" t="s">
        <v>98</v>
      </c>
      <c r="R8" s="750"/>
      <c r="S8" s="753"/>
      <c r="T8" s="754"/>
      <c r="U8" s="748" t="s">
        <v>97</v>
      </c>
      <c r="V8" s="749"/>
      <c r="W8" s="750" t="s">
        <v>124</v>
      </c>
      <c r="X8" s="750"/>
      <c r="Y8" s="750" t="s">
        <v>98</v>
      </c>
      <c r="Z8" s="750"/>
      <c r="AA8" s="746"/>
      <c r="AB8" s="747"/>
      <c r="AC8" s="476"/>
      <c r="AD8" s="477"/>
      <c r="AE8" s="476"/>
      <c r="AF8" s="477"/>
      <c r="AG8" s="272"/>
      <c r="AH8" s="273"/>
      <c r="AI8" s="691"/>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148656350.45300001</v>
      </c>
      <c r="C10" s="304">
        <v>487752.83500000002</v>
      </c>
      <c r="D10" s="505">
        <v>32.810763449638877</v>
      </c>
      <c r="E10" s="306">
        <v>390734.95199999999</v>
      </c>
      <c r="F10" s="505">
        <v>26.284444008568396</v>
      </c>
      <c r="G10" s="306">
        <v>52105.773999999998</v>
      </c>
      <c r="H10" s="505">
        <v>3.5051159160855385</v>
      </c>
      <c r="I10" s="306">
        <v>44912.108999999997</v>
      </c>
      <c r="J10" s="506">
        <v>3.0212035249849385</v>
      </c>
      <c r="K10" s="305">
        <v>97662.311000000002</v>
      </c>
      <c r="L10" s="342">
        <v>6.8825319628471231</v>
      </c>
      <c r="M10" s="312">
        <v>45919.631999999998</v>
      </c>
      <c r="N10" s="342">
        <v>3.2360829036922705</v>
      </c>
      <c r="O10" s="314">
        <v>18861.965</v>
      </c>
      <c r="P10" s="342">
        <v>1.329254608715984</v>
      </c>
      <c r="Q10" s="314">
        <v>32880.714</v>
      </c>
      <c r="R10" s="342">
        <v>2.3171944504388686</v>
      </c>
      <c r="S10" s="316">
        <v>69156.582999999999</v>
      </c>
      <c r="T10" s="342">
        <v>4.8736548220611944</v>
      </c>
      <c r="U10" s="316">
        <v>24548.691999999999</v>
      </c>
      <c r="V10" s="342">
        <v>1.7300139184305139</v>
      </c>
      <c r="W10" s="316">
        <v>1613.3430000000001</v>
      </c>
      <c r="X10" s="342">
        <v>0.11369672344263559</v>
      </c>
      <c r="Y10" s="316">
        <v>42994.548000000003</v>
      </c>
      <c r="Z10" s="342">
        <v>3.0299441801880449</v>
      </c>
      <c r="AA10" s="304">
        <v>-16097.642</v>
      </c>
      <c r="AB10" s="342">
        <v>-1.1344451555264783</v>
      </c>
      <c r="AC10" s="304">
        <v>310556.80300000001</v>
      </c>
      <c r="AD10" s="508">
        <v>20.890920707634844</v>
      </c>
      <c r="AE10" s="509">
        <v>67769.349000000002</v>
      </c>
      <c r="AF10" s="505">
        <v>4.5587927319274746</v>
      </c>
      <c r="AG10" s="304">
        <v>811369.61600000004</v>
      </c>
      <c r="AH10" s="505">
        <v>54.58021897668791</v>
      </c>
      <c r="AI10" s="107" t="s">
        <v>99</v>
      </c>
    </row>
    <row r="11" spans="1:35" ht="30" customHeight="1">
      <c r="A11" s="108" t="s">
        <v>100</v>
      </c>
      <c r="B11" s="502">
        <v>6969375.0549999997</v>
      </c>
      <c r="C11" s="504">
        <v>27994.286</v>
      </c>
      <c r="D11" s="343">
        <v>40.167569945767539</v>
      </c>
      <c r="E11" s="309">
        <v>22387.489000000001</v>
      </c>
      <c r="F11" s="343">
        <v>32.122663543467461</v>
      </c>
      <c r="G11" s="309">
        <v>2776.895</v>
      </c>
      <c r="H11" s="343">
        <v>3.9844246838284123</v>
      </c>
      <c r="I11" s="317">
        <v>2829.902</v>
      </c>
      <c r="J11" s="349">
        <v>4.0604817184716717</v>
      </c>
      <c r="K11" s="504">
        <v>8253.7569999999996</v>
      </c>
      <c r="L11" s="343">
        <v>12.646690753100973</v>
      </c>
      <c r="M11" s="313">
        <v>3860.2049999999999</v>
      </c>
      <c r="N11" s="343">
        <v>5.9147390550235661</v>
      </c>
      <c r="O11" s="507">
        <v>1601.633</v>
      </c>
      <c r="P11" s="343">
        <v>2.4540772463935356</v>
      </c>
      <c r="Q11" s="507">
        <v>2791.9189999999999</v>
      </c>
      <c r="R11" s="343">
        <v>4.2778744516838714</v>
      </c>
      <c r="S11" s="317">
        <v>5527.585</v>
      </c>
      <c r="T11" s="343">
        <v>8.4695561192896331</v>
      </c>
      <c r="U11" s="317">
        <v>1534.0989999999999</v>
      </c>
      <c r="V11" s="343">
        <v>2.3505993255727602</v>
      </c>
      <c r="W11" s="317">
        <v>356.91300000000001</v>
      </c>
      <c r="X11" s="343">
        <v>0.54687439147548544</v>
      </c>
      <c r="Y11" s="317">
        <v>3636.5729999999999</v>
      </c>
      <c r="Z11" s="343">
        <v>5.5720824022413868</v>
      </c>
      <c r="AA11" s="504">
        <v>-647.19100000000003</v>
      </c>
      <c r="AB11" s="343">
        <v>-0.99164834089374965</v>
      </c>
      <c r="AC11" s="318">
        <v>15239.648999999999</v>
      </c>
      <c r="AD11" s="346">
        <v>21.866593316809237</v>
      </c>
      <c r="AE11" s="504">
        <v>2716.8020000000001</v>
      </c>
      <c r="AF11" s="343">
        <v>3.8982003100133062</v>
      </c>
      <c r="AG11" s="504">
        <v>44841.487999999998</v>
      </c>
      <c r="AH11" s="343">
        <v>64.340758886020382</v>
      </c>
      <c r="AI11" s="108" t="s">
        <v>100</v>
      </c>
    </row>
    <row r="12" spans="1:35" ht="30" customHeight="1">
      <c r="A12" s="109" t="s">
        <v>37</v>
      </c>
      <c r="B12" s="503">
        <v>1254224.426</v>
      </c>
      <c r="C12" s="300">
        <v>3254.357</v>
      </c>
      <c r="D12" s="344">
        <v>25.947166492195233</v>
      </c>
      <c r="E12" s="310">
        <v>2390.0210000000002</v>
      </c>
      <c r="F12" s="344">
        <v>19.055768253711239</v>
      </c>
      <c r="G12" s="310">
        <v>561.06200000000001</v>
      </c>
      <c r="H12" s="344">
        <v>4.4733780364121216</v>
      </c>
      <c r="I12" s="307">
        <v>303.274</v>
      </c>
      <c r="J12" s="350">
        <v>2.4180202020718737</v>
      </c>
      <c r="K12" s="300">
        <v>1275.037</v>
      </c>
      <c r="L12" s="344">
        <v>10.263862431990862</v>
      </c>
      <c r="M12" s="313">
        <v>609.375</v>
      </c>
      <c r="N12" s="344">
        <v>4.9053801336701852</v>
      </c>
      <c r="O12" s="315">
        <v>213.12200000000001</v>
      </c>
      <c r="P12" s="344">
        <v>1.715601107442966</v>
      </c>
      <c r="Q12" s="315">
        <v>452.54</v>
      </c>
      <c r="R12" s="344">
        <v>3.6428811908777123</v>
      </c>
      <c r="S12" s="307">
        <v>125.81100000000001</v>
      </c>
      <c r="T12" s="344">
        <v>1.0127602543543464</v>
      </c>
      <c r="U12" s="307">
        <v>91.816999999999993</v>
      </c>
      <c r="V12" s="344">
        <v>0.73911349781857716</v>
      </c>
      <c r="W12" s="307">
        <v>0</v>
      </c>
      <c r="X12" s="344">
        <v>0</v>
      </c>
      <c r="Y12" s="307">
        <v>33.994</v>
      </c>
      <c r="Z12" s="344">
        <v>0.27364675653576909</v>
      </c>
      <c r="AA12" s="300">
        <v>-130.67099999999999</v>
      </c>
      <c r="AB12" s="344">
        <v>-1.0518825476050326</v>
      </c>
      <c r="AC12" s="319">
        <v>2876.6320000000001</v>
      </c>
      <c r="AD12" s="347">
        <v>22.935544391957169</v>
      </c>
      <c r="AE12" s="300">
        <v>1693.1969999999999</v>
      </c>
      <c r="AF12" s="344">
        <v>13.499952360200645</v>
      </c>
      <c r="AG12" s="300">
        <v>4364.7160000000003</v>
      </c>
      <c r="AH12" s="344">
        <v>34.800119576047869</v>
      </c>
      <c r="AI12" s="109" t="s">
        <v>101</v>
      </c>
    </row>
    <row r="13" spans="1:35" ht="30" customHeight="1">
      <c r="A13" s="109" t="s">
        <v>38</v>
      </c>
      <c r="B13" s="503">
        <v>1068189.8929999999</v>
      </c>
      <c r="C13" s="300">
        <v>2957.547</v>
      </c>
      <c r="D13" s="344">
        <v>27.687464741814406</v>
      </c>
      <c r="E13" s="310">
        <v>2218.6909999999998</v>
      </c>
      <c r="F13" s="344">
        <v>20.770567242204752</v>
      </c>
      <c r="G13" s="310">
        <v>398.59500000000003</v>
      </c>
      <c r="H13" s="344">
        <v>3.7314994516616351</v>
      </c>
      <c r="I13" s="307">
        <v>340.26100000000002</v>
      </c>
      <c r="J13" s="350">
        <v>3.1853980479480168</v>
      </c>
      <c r="K13" s="300">
        <v>1322.1869999999999</v>
      </c>
      <c r="L13" s="344">
        <v>12.977802745030731</v>
      </c>
      <c r="M13" s="313">
        <v>598.61500000000001</v>
      </c>
      <c r="N13" s="344">
        <v>5.8756495036001501</v>
      </c>
      <c r="O13" s="315">
        <v>389.267</v>
      </c>
      <c r="P13" s="344">
        <v>3.820813804060907</v>
      </c>
      <c r="Q13" s="315">
        <v>334.30500000000001</v>
      </c>
      <c r="R13" s="344">
        <v>3.2813394373696751</v>
      </c>
      <c r="S13" s="307">
        <v>399.94499999999999</v>
      </c>
      <c r="T13" s="344">
        <v>3.9256227136262236</v>
      </c>
      <c r="U13" s="307">
        <v>236.459</v>
      </c>
      <c r="V13" s="344">
        <v>2.3209411825159543</v>
      </c>
      <c r="W13" s="307">
        <v>0</v>
      </c>
      <c r="X13" s="344">
        <v>0</v>
      </c>
      <c r="Y13" s="307">
        <v>163.48599999999999</v>
      </c>
      <c r="Z13" s="344">
        <v>1.6046815311102696</v>
      </c>
      <c r="AA13" s="300">
        <v>-139.76300000000001</v>
      </c>
      <c r="AB13" s="344">
        <v>-1.3718306450250457</v>
      </c>
      <c r="AC13" s="319">
        <v>2944.17</v>
      </c>
      <c r="AD13" s="347">
        <v>27.562234199121001</v>
      </c>
      <c r="AE13" s="300">
        <v>1595.7470000000001</v>
      </c>
      <c r="AF13" s="344">
        <v>14.938795156714708</v>
      </c>
      <c r="AG13" s="300">
        <v>4279.9589999999998</v>
      </c>
      <c r="AH13" s="344">
        <v>40.067398390933846</v>
      </c>
      <c r="AI13" s="109" t="s">
        <v>38</v>
      </c>
    </row>
    <row r="14" spans="1:35" ht="30" customHeight="1">
      <c r="A14" s="109" t="s">
        <v>39</v>
      </c>
      <c r="B14" s="503">
        <v>2550298.9019999998</v>
      </c>
      <c r="C14" s="300">
        <v>4662.0519999999997</v>
      </c>
      <c r="D14" s="344">
        <v>18.280414097123742</v>
      </c>
      <c r="E14" s="310">
        <v>3913.808</v>
      </c>
      <c r="F14" s="344">
        <v>15.346467807874234</v>
      </c>
      <c r="G14" s="310">
        <v>502.54700000000003</v>
      </c>
      <c r="H14" s="344">
        <v>1.9705415690917318</v>
      </c>
      <c r="I14" s="307">
        <v>245.697</v>
      </c>
      <c r="J14" s="350">
        <v>0.96340472015777867</v>
      </c>
      <c r="K14" s="300">
        <v>1932.317</v>
      </c>
      <c r="L14" s="344">
        <v>7.9483283158623976</v>
      </c>
      <c r="M14" s="313">
        <v>1146.97</v>
      </c>
      <c r="N14" s="344">
        <v>4.7179081529814697</v>
      </c>
      <c r="O14" s="315">
        <v>251.67500000000001</v>
      </c>
      <c r="P14" s="344">
        <v>1.0352315530498717</v>
      </c>
      <c r="Q14" s="315">
        <v>533.67200000000003</v>
      </c>
      <c r="R14" s="344">
        <v>2.1951886098310567</v>
      </c>
      <c r="S14" s="307">
        <v>1154.616</v>
      </c>
      <c r="T14" s="344">
        <v>4.7493589544302397</v>
      </c>
      <c r="U14" s="307">
        <v>596.27200000000005</v>
      </c>
      <c r="V14" s="344">
        <v>2.4526853624720499</v>
      </c>
      <c r="W14" s="307">
        <v>0.89400000000000002</v>
      </c>
      <c r="X14" s="344">
        <v>3.6773497901125868E-3</v>
      </c>
      <c r="Y14" s="307">
        <v>557.45000000000005</v>
      </c>
      <c r="Z14" s="344">
        <v>2.2929962421680781</v>
      </c>
      <c r="AA14" s="300">
        <v>-96.507999999999996</v>
      </c>
      <c r="AB14" s="344">
        <v>-0.39697278919931267</v>
      </c>
      <c r="AC14" s="319">
        <v>3925.607</v>
      </c>
      <c r="AD14" s="347">
        <v>15.392732973070153</v>
      </c>
      <c r="AE14" s="300">
        <v>2317.8440000000001</v>
      </c>
      <c r="AF14" s="344">
        <v>9.0885189896066549</v>
      </c>
      <c r="AG14" s="300">
        <v>14862.96</v>
      </c>
      <c r="AH14" s="344">
        <v>58.279286354803915</v>
      </c>
      <c r="AI14" s="109" t="s">
        <v>39</v>
      </c>
    </row>
    <row r="15" spans="1:35" ht="30" customHeight="1">
      <c r="A15" s="109" t="s">
        <v>40</v>
      </c>
      <c r="B15" s="503">
        <v>1021255.338</v>
      </c>
      <c r="C15" s="300">
        <v>1277.9670000000001</v>
      </c>
      <c r="D15" s="344">
        <v>12.513687345837893</v>
      </c>
      <c r="E15" s="310">
        <v>986.08100000000002</v>
      </c>
      <c r="F15" s="344">
        <v>9.6555774379707575</v>
      </c>
      <c r="G15" s="310">
        <v>221.06399999999999</v>
      </c>
      <c r="H15" s="344">
        <v>2.1646300565040471</v>
      </c>
      <c r="I15" s="307">
        <v>70.822000000000003</v>
      </c>
      <c r="J15" s="350">
        <v>0.69347985136308787</v>
      </c>
      <c r="K15" s="300">
        <v>340.48399999999998</v>
      </c>
      <c r="L15" s="344">
        <v>3.4779726194374292</v>
      </c>
      <c r="M15" s="313">
        <v>151.952</v>
      </c>
      <c r="N15" s="344">
        <v>1.5521577973377787</v>
      </c>
      <c r="O15" s="315">
        <v>74.722999999999999</v>
      </c>
      <c r="P15" s="344">
        <v>0.76327976657412111</v>
      </c>
      <c r="Q15" s="315">
        <v>113.809</v>
      </c>
      <c r="R15" s="344">
        <v>1.1625350555255294</v>
      </c>
      <c r="S15" s="307">
        <v>8.7219999999999995</v>
      </c>
      <c r="T15" s="344">
        <v>8.9093399944588453E-2</v>
      </c>
      <c r="U15" s="307">
        <v>0</v>
      </c>
      <c r="V15" s="344">
        <v>0</v>
      </c>
      <c r="W15" s="307">
        <v>0</v>
      </c>
      <c r="X15" s="344">
        <v>0</v>
      </c>
      <c r="Y15" s="307">
        <v>8.7219999999999995</v>
      </c>
      <c r="Z15" s="344">
        <v>8.9093399944588453E-2</v>
      </c>
      <c r="AA15" s="300">
        <v>-18.556000000000001</v>
      </c>
      <c r="AB15" s="344">
        <v>-0.18954564656865208</v>
      </c>
      <c r="AC15" s="319">
        <v>1650.269</v>
      </c>
      <c r="AD15" s="347">
        <v>16.159220310484194</v>
      </c>
      <c r="AE15" s="300">
        <v>656.86800000000005</v>
      </c>
      <c r="AF15" s="344">
        <v>6.4319663805762168</v>
      </c>
      <c r="AG15" s="300">
        <v>9984.0310000000009</v>
      </c>
      <c r="AH15" s="344">
        <v>97.762338452521277</v>
      </c>
      <c r="AI15" s="109" t="s">
        <v>40</v>
      </c>
    </row>
    <row r="16" spans="1:35" ht="30" customHeight="1">
      <c r="A16" s="109" t="s">
        <v>41</v>
      </c>
      <c r="B16" s="503">
        <v>973564.07299999997</v>
      </c>
      <c r="C16" s="300">
        <v>2144.0210000000002</v>
      </c>
      <c r="D16" s="344">
        <v>22.022392356707272</v>
      </c>
      <c r="E16" s="310">
        <v>1925.3309999999999</v>
      </c>
      <c r="F16" s="344">
        <v>19.776109794881471</v>
      </c>
      <c r="G16" s="310">
        <v>132.614</v>
      </c>
      <c r="H16" s="344">
        <v>1.3621496897616105</v>
      </c>
      <c r="I16" s="307">
        <v>86.075999999999993</v>
      </c>
      <c r="J16" s="350">
        <v>0.88413287206418922</v>
      </c>
      <c r="K16" s="300">
        <v>850.38199999999995</v>
      </c>
      <c r="L16" s="344">
        <v>9.0835351041559473</v>
      </c>
      <c r="M16" s="313">
        <v>399.66800000000001</v>
      </c>
      <c r="N16" s="344">
        <v>4.2691382320037334</v>
      </c>
      <c r="O16" s="315">
        <v>203.97399999999999</v>
      </c>
      <c r="P16" s="344">
        <v>2.17879140119982</v>
      </c>
      <c r="Q16" s="315">
        <v>246.74</v>
      </c>
      <c r="R16" s="344">
        <v>2.6356054709523935</v>
      </c>
      <c r="S16" s="307">
        <v>964.55100000000004</v>
      </c>
      <c r="T16" s="344">
        <v>10.303055413036404</v>
      </c>
      <c r="U16" s="307">
        <v>432.91800000000001</v>
      </c>
      <c r="V16" s="344">
        <v>4.6243051360694194</v>
      </c>
      <c r="W16" s="307">
        <v>0</v>
      </c>
      <c r="X16" s="344">
        <v>0</v>
      </c>
      <c r="Y16" s="307">
        <v>531.63300000000004</v>
      </c>
      <c r="Z16" s="344">
        <v>5.6787502769669862</v>
      </c>
      <c r="AA16" s="300">
        <v>-82.715000000000003</v>
      </c>
      <c r="AB16" s="344">
        <v>-0.88353775849001892</v>
      </c>
      <c r="AC16" s="319">
        <v>2534.6610000000001</v>
      </c>
      <c r="AD16" s="347">
        <v>26.034865812062481</v>
      </c>
      <c r="AE16" s="300">
        <v>670.99400000000003</v>
      </c>
      <c r="AF16" s="344">
        <v>6.8921401128983533</v>
      </c>
      <c r="AG16" s="300">
        <v>6645.8959999999997</v>
      </c>
      <c r="AH16" s="344">
        <v>68.263570773733761</v>
      </c>
      <c r="AI16" s="109" t="s">
        <v>41</v>
      </c>
    </row>
    <row r="17" spans="1:35" ht="30" customHeight="1">
      <c r="A17" s="109" t="s">
        <v>42</v>
      </c>
      <c r="B17" s="503">
        <v>1726849.5419999999</v>
      </c>
      <c r="C17" s="300">
        <v>4730.817</v>
      </c>
      <c r="D17" s="344">
        <v>27.395652515973509</v>
      </c>
      <c r="E17" s="310">
        <v>3685.7130000000002</v>
      </c>
      <c r="F17" s="344">
        <v>21.343567637811034</v>
      </c>
      <c r="G17" s="310">
        <v>596.86699999999996</v>
      </c>
      <c r="H17" s="344">
        <v>3.4563926125765505</v>
      </c>
      <c r="I17" s="307">
        <v>448.23700000000002</v>
      </c>
      <c r="J17" s="350">
        <v>2.5956922655859271</v>
      </c>
      <c r="K17" s="300">
        <v>2669.5720000000001</v>
      </c>
      <c r="L17" s="344">
        <v>16.139480923892712</v>
      </c>
      <c r="M17" s="313">
        <v>831.93700000000001</v>
      </c>
      <c r="N17" s="344">
        <v>5.0296569417796304</v>
      </c>
      <c r="O17" s="315">
        <v>494.85500000000002</v>
      </c>
      <c r="P17" s="344">
        <v>2.9917540461890249</v>
      </c>
      <c r="Q17" s="315">
        <v>1342.78</v>
      </c>
      <c r="R17" s="344">
        <v>8.1180699359240567</v>
      </c>
      <c r="S17" s="307">
        <v>290.89499999999998</v>
      </c>
      <c r="T17" s="344">
        <v>1.7586692935630768</v>
      </c>
      <c r="U17" s="307">
        <v>157.048</v>
      </c>
      <c r="V17" s="344">
        <v>0.94946800465973669</v>
      </c>
      <c r="W17" s="307">
        <v>0</v>
      </c>
      <c r="X17" s="344">
        <v>0</v>
      </c>
      <c r="Y17" s="307">
        <v>133.84700000000001</v>
      </c>
      <c r="Z17" s="344">
        <v>0.8092012889033402</v>
      </c>
      <c r="AA17" s="300">
        <v>-557.52</v>
      </c>
      <c r="AB17" s="344">
        <v>-3.3706089982546503</v>
      </c>
      <c r="AC17" s="319">
        <v>3996.1709999999998</v>
      </c>
      <c r="AD17" s="347">
        <v>23.141396530538039</v>
      </c>
      <c r="AE17" s="300">
        <v>697.40200000000004</v>
      </c>
      <c r="AF17" s="344">
        <v>4.0385799864896406</v>
      </c>
      <c r="AG17" s="300">
        <v>4888.6779999999999</v>
      </c>
      <c r="AH17" s="344">
        <v>28.309808591303437</v>
      </c>
      <c r="AI17" s="109" t="s">
        <v>42</v>
      </c>
    </row>
    <row r="18" spans="1:35" ht="30" customHeight="1">
      <c r="A18" s="109" t="s">
        <v>43</v>
      </c>
      <c r="B18" s="503">
        <v>2872441.6409999998</v>
      </c>
      <c r="C18" s="300">
        <v>8188.0879999999997</v>
      </c>
      <c r="D18" s="344">
        <v>28.505672258495157</v>
      </c>
      <c r="E18" s="310">
        <v>5896.6220000000003</v>
      </c>
      <c r="F18" s="344">
        <v>20.528256922035062</v>
      </c>
      <c r="G18" s="310">
        <v>1570.3620000000001</v>
      </c>
      <c r="H18" s="344">
        <v>5.4669935764240654</v>
      </c>
      <c r="I18" s="307">
        <v>721.10400000000004</v>
      </c>
      <c r="J18" s="350">
        <v>2.5104217600360297</v>
      </c>
      <c r="K18" s="300">
        <v>1677.2149999999999</v>
      </c>
      <c r="L18" s="344">
        <v>6.1303331716670808</v>
      </c>
      <c r="M18" s="313">
        <v>884.45600000000002</v>
      </c>
      <c r="N18" s="344">
        <v>3.2327459244521304</v>
      </c>
      <c r="O18" s="315">
        <v>409.21800000000002</v>
      </c>
      <c r="P18" s="344">
        <v>1.4957192010823057</v>
      </c>
      <c r="Q18" s="315">
        <v>383.541</v>
      </c>
      <c r="R18" s="344">
        <v>1.4018680461326449</v>
      </c>
      <c r="S18" s="307">
        <v>1431.1469999999999</v>
      </c>
      <c r="T18" s="344">
        <v>5.2309381490338609</v>
      </c>
      <c r="U18" s="307">
        <v>410.76400000000001</v>
      </c>
      <c r="V18" s="344">
        <v>1.5013699346396598</v>
      </c>
      <c r="W18" s="307">
        <v>0</v>
      </c>
      <c r="X18" s="344">
        <v>0</v>
      </c>
      <c r="Y18" s="307">
        <v>1020.383</v>
      </c>
      <c r="Z18" s="344">
        <v>3.7295682143942019</v>
      </c>
      <c r="AA18" s="300">
        <v>-157.328</v>
      </c>
      <c r="AB18" s="344">
        <v>-0.5750443784678998</v>
      </c>
      <c r="AC18" s="319">
        <v>6704.7879999999996</v>
      </c>
      <c r="AD18" s="347">
        <v>23.341772742390066</v>
      </c>
      <c r="AE18" s="300">
        <v>1898.6869999999999</v>
      </c>
      <c r="AF18" s="344">
        <v>6.6100107062192537</v>
      </c>
      <c r="AG18" s="300">
        <v>11713.939</v>
      </c>
      <c r="AH18" s="344">
        <v>40.780424684004927</v>
      </c>
      <c r="AI18" s="109" t="s">
        <v>43</v>
      </c>
    </row>
    <row r="19" spans="1:35" ht="30" customHeight="1">
      <c r="A19" s="109" t="s">
        <v>44</v>
      </c>
      <c r="B19" s="503">
        <v>2268267.6209999998</v>
      </c>
      <c r="C19" s="300">
        <v>5805.0559999999996</v>
      </c>
      <c r="D19" s="344">
        <v>25.592465131785261</v>
      </c>
      <c r="E19" s="310">
        <v>4634.0730000000003</v>
      </c>
      <c r="F19" s="344">
        <v>20.430009920773809</v>
      </c>
      <c r="G19" s="310">
        <v>748.03399999999999</v>
      </c>
      <c r="H19" s="344">
        <v>3.297820738058316</v>
      </c>
      <c r="I19" s="307">
        <v>422.94900000000001</v>
      </c>
      <c r="J19" s="350">
        <v>1.8646344729531368</v>
      </c>
      <c r="K19" s="300">
        <v>1506.4069999999999</v>
      </c>
      <c r="L19" s="344">
        <v>6.8647138519037485</v>
      </c>
      <c r="M19" s="313">
        <v>684.05799999999999</v>
      </c>
      <c r="N19" s="344">
        <v>3.1172600951174383</v>
      </c>
      <c r="O19" s="315">
        <v>413.24299999999999</v>
      </c>
      <c r="P19" s="344">
        <v>1.8831530564464058</v>
      </c>
      <c r="Q19" s="315">
        <v>409.10599999999999</v>
      </c>
      <c r="R19" s="344">
        <v>1.8643007003399048</v>
      </c>
      <c r="S19" s="307">
        <v>1285.4849999999999</v>
      </c>
      <c r="T19" s="344">
        <v>5.8579697823459993</v>
      </c>
      <c r="U19" s="307">
        <v>560.91800000000001</v>
      </c>
      <c r="V19" s="344">
        <v>2.556109712967443</v>
      </c>
      <c r="W19" s="307">
        <v>0</v>
      </c>
      <c r="X19" s="344">
        <v>0</v>
      </c>
      <c r="Y19" s="307">
        <v>724.56700000000001</v>
      </c>
      <c r="Z19" s="344">
        <v>3.3018600693785567</v>
      </c>
      <c r="AA19" s="300">
        <v>-192.685</v>
      </c>
      <c r="AB19" s="344">
        <v>-0.87806773903339119</v>
      </c>
      <c r="AC19" s="319">
        <v>4287.4189999999999</v>
      </c>
      <c r="AD19" s="347">
        <v>18.901733465250572</v>
      </c>
      <c r="AE19" s="300">
        <v>851.66</v>
      </c>
      <c r="AF19" s="344">
        <v>3.7546715921665932</v>
      </c>
      <c r="AG19" s="300">
        <v>13017.335999999999</v>
      </c>
      <c r="AH19" s="344">
        <v>57.38888956260422</v>
      </c>
      <c r="AI19" s="109" t="s">
        <v>44</v>
      </c>
    </row>
    <row r="20" spans="1:35" ht="30" customHeight="1">
      <c r="A20" s="109" t="s">
        <v>45</v>
      </c>
      <c r="B20" s="503">
        <v>1868809.9620000001</v>
      </c>
      <c r="C20" s="300">
        <v>3475.7049999999999</v>
      </c>
      <c r="D20" s="344">
        <v>18.598493536926039</v>
      </c>
      <c r="E20" s="310">
        <v>2567.239</v>
      </c>
      <c r="F20" s="344">
        <v>13.737292995016686</v>
      </c>
      <c r="G20" s="310">
        <v>473.62299999999999</v>
      </c>
      <c r="H20" s="344">
        <v>2.5343561390968223</v>
      </c>
      <c r="I20" s="307">
        <v>434.84300000000002</v>
      </c>
      <c r="J20" s="350">
        <v>2.3268444028125317</v>
      </c>
      <c r="K20" s="300">
        <v>911.03399999999999</v>
      </c>
      <c r="L20" s="344">
        <v>5.1787657840033683</v>
      </c>
      <c r="M20" s="313">
        <v>446.245</v>
      </c>
      <c r="N20" s="344">
        <v>2.5366762791318251</v>
      </c>
      <c r="O20" s="315">
        <v>231.97499999999999</v>
      </c>
      <c r="P20" s="344">
        <v>1.3186601079039655</v>
      </c>
      <c r="Q20" s="315">
        <v>232.81399999999999</v>
      </c>
      <c r="R20" s="344">
        <v>1.3234293969675777</v>
      </c>
      <c r="S20" s="307">
        <v>652.41800000000001</v>
      </c>
      <c r="T20" s="344">
        <v>3.7086651159758137</v>
      </c>
      <c r="U20" s="307">
        <v>16.41</v>
      </c>
      <c r="V20" s="344">
        <v>9.3282519110697584E-2</v>
      </c>
      <c r="W20" s="307">
        <v>0</v>
      </c>
      <c r="X20" s="344">
        <v>0</v>
      </c>
      <c r="Y20" s="307">
        <v>636.00800000000004</v>
      </c>
      <c r="Z20" s="344">
        <v>3.6153825968651168</v>
      </c>
      <c r="AA20" s="300">
        <v>-37.450000000000003</v>
      </c>
      <c r="AB20" s="344">
        <v>-0.21288423770235376</v>
      </c>
      <c r="AC20" s="319">
        <v>4949.884</v>
      </c>
      <c r="AD20" s="347">
        <v>26.486823704121502</v>
      </c>
      <c r="AE20" s="300">
        <v>819.572</v>
      </c>
      <c r="AF20" s="344">
        <v>4.3855288481173025</v>
      </c>
      <c r="AG20" s="300">
        <v>8493.4570000000003</v>
      </c>
      <c r="AH20" s="344">
        <v>45.448478832541674</v>
      </c>
      <c r="AI20" s="109" t="s">
        <v>45</v>
      </c>
    </row>
    <row r="21" spans="1:35" ht="30" customHeight="1">
      <c r="A21" s="109" t="s">
        <v>46</v>
      </c>
      <c r="B21" s="503">
        <v>7356612.9900000002</v>
      </c>
      <c r="C21" s="300">
        <v>15915.300999999999</v>
      </c>
      <c r="D21" s="344">
        <v>21.634006059084534</v>
      </c>
      <c r="E21" s="310">
        <v>12214.067999999999</v>
      </c>
      <c r="F21" s="344">
        <v>16.602841574788343</v>
      </c>
      <c r="G21" s="310">
        <v>2439.462</v>
      </c>
      <c r="H21" s="344">
        <v>3.3160124140226115</v>
      </c>
      <c r="I21" s="307">
        <v>1261.771</v>
      </c>
      <c r="J21" s="350">
        <v>1.7151520702735783</v>
      </c>
      <c r="K21" s="300">
        <v>3528.6819999999998</v>
      </c>
      <c r="L21" s="344">
        <v>5.1238393330923806</v>
      </c>
      <c r="M21" s="313">
        <v>1847.884</v>
      </c>
      <c r="N21" s="344">
        <v>2.6832286735364881</v>
      </c>
      <c r="O21" s="315">
        <v>612.76800000000003</v>
      </c>
      <c r="P21" s="344">
        <v>0.88977266312474523</v>
      </c>
      <c r="Q21" s="315">
        <v>1068.03</v>
      </c>
      <c r="R21" s="344">
        <v>1.5508379964311478</v>
      </c>
      <c r="S21" s="307">
        <v>3654.3890000000001</v>
      </c>
      <c r="T21" s="344">
        <v>5.30637277505316</v>
      </c>
      <c r="U21" s="307">
        <v>1333.847</v>
      </c>
      <c r="V21" s="344">
        <v>1.9368188244016529</v>
      </c>
      <c r="W21" s="307">
        <v>0.36399999999999999</v>
      </c>
      <c r="X21" s="344">
        <v>5.2854791597702099E-4</v>
      </c>
      <c r="Y21" s="307">
        <v>2320.1779999999999</v>
      </c>
      <c r="Z21" s="344">
        <v>3.3690254027355291</v>
      </c>
      <c r="AA21" s="300">
        <v>-372.334</v>
      </c>
      <c r="AB21" s="344">
        <v>-0.54064933996535214</v>
      </c>
      <c r="AC21" s="319">
        <v>12965.666999999999</v>
      </c>
      <c r="AD21" s="347">
        <v>17.624506029642319</v>
      </c>
      <c r="AE21" s="300">
        <v>2980.1039999999998</v>
      </c>
      <c r="AF21" s="344">
        <v>4.050918546416562</v>
      </c>
      <c r="AG21" s="300">
        <v>27250.785</v>
      </c>
      <c r="AH21" s="344">
        <v>37.042569776393798</v>
      </c>
      <c r="AI21" s="109" t="s">
        <v>46</v>
      </c>
    </row>
    <row r="22" spans="1:35" ht="30" customHeight="1">
      <c r="A22" s="109" t="s">
        <v>47</v>
      </c>
      <c r="B22" s="503">
        <v>6944700.3990000002</v>
      </c>
      <c r="C22" s="300">
        <v>23674.261999999999</v>
      </c>
      <c r="D22" s="344">
        <v>34.089680821089075</v>
      </c>
      <c r="E22" s="310">
        <v>18475.085999999999</v>
      </c>
      <c r="F22" s="344">
        <v>26.603143315815775</v>
      </c>
      <c r="G22" s="310">
        <v>3075.45</v>
      </c>
      <c r="H22" s="344">
        <v>4.4284847773171725</v>
      </c>
      <c r="I22" s="307">
        <v>2123.7260000000001</v>
      </c>
      <c r="J22" s="350">
        <v>3.058052727956134</v>
      </c>
      <c r="K22" s="300">
        <v>4222.0529999999999</v>
      </c>
      <c r="L22" s="344">
        <v>6.4737930705523574</v>
      </c>
      <c r="M22" s="313">
        <v>2070.2370000000001</v>
      </c>
      <c r="N22" s="344">
        <v>3.1743528432734269</v>
      </c>
      <c r="O22" s="315">
        <v>759.44200000000001</v>
      </c>
      <c r="P22" s="344">
        <v>1.164473860722834</v>
      </c>
      <c r="Q22" s="315">
        <v>1392.374</v>
      </c>
      <c r="R22" s="344">
        <v>2.134966366556097</v>
      </c>
      <c r="S22" s="307">
        <v>3515.375</v>
      </c>
      <c r="T22" s="344">
        <v>5.3902237407708986</v>
      </c>
      <c r="U22" s="307">
        <v>1263.6310000000001</v>
      </c>
      <c r="V22" s="344">
        <v>1.9375610897198936</v>
      </c>
      <c r="W22" s="307">
        <v>9.7080000000000002</v>
      </c>
      <c r="X22" s="344">
        <v>1.4885550496150163E-2</v>
      </c>
      <c r="Y22" s="307">
        <v>2242.0360000000001</v>
      </c>
      <c r="Z22" s="344">
        <v>3.4377771005548547</v>
      </c>
      <c r="AA22" s="300">
        <v>-403.23899999999998</v>
      </c>
      <c r="AB22" s="344">
        <v>-0.61829774376978741</v>
      </c>
      <c r="AC22" s="319">
        <v>15207.771000000001</v>
      </c>
      <c r="AD22" s="347">
        <v>21.898383121307635</v>
      </c>
      <c r="AE22" s="300">
        <v>3395.326</v>
      </c>
      <c r="AF22" s="344">
        <v>4.8890892406084339</v>
      </c>
      <c r="AG22" s="300">
        <v>33011.093999999997</v>
      </c>
      <c r="AH22" s="344">
        <v>47.534223369453656</v>
      </c>
      <c r="AI22" s="109" t="s">
        <v>47</v>
      </c>
    </row>
    <row r="23" spans="1:35" ht="30" customHeight="1">
      <c r="A23" s="109" t="s">
        <v>48</v>
      </c>
      <c r="B23" s="503">
        <v>20512247.043000001</v>
      </c>
      <c r="C23" s="300">
        <v>72678.706000000006</v>
      </c>
      <c r="D23" s="344">
        <v>35.431859731234226</v>
      </c>
      <c r="E23" s="310">
        <v>54229.692000000003</v>
      </c>
      <c r="F23" s="344">
        <v>26.43771396001512</v>
      </c>
      <c r="G23" s="310">
        <v>8752.8330000000005</v>
      </c>
      <c r="H23" s="344">
        <v>4.2671253820468138</v>
      </c>
      <c r="I23" s="307">
        <v>9696.1810000000005</v>
      </c>
      <c r="J23" s="350">
        <v>4.7270203891722886</v>
      </c>
      <c r="K23" s="300">
        <v>8797.893</v>
      </c>
      <c r="L23" s="344">
        <v>4.4528377215744284</v>
      </c>
      <c r="M23" s="313">
        <v>4390.9629999999997</v>
      </c>
      <c r="N23" s="344">
        <v>2.2223782081047831</v>
      </c>
      <c r="O23" s="315">
        <v>1293.5640000000001</v>
      </c>
      <c r="P23" s="344">
        <v>0.65470568628996784</v>
      </c>
      <c r="Q23" s="315">
        <v>3113.366</v>
      </c>
      <c r="R23" s="344">
        <v>1.5757538271796772</v>
      </c>
      <c r="S23" s="307">
        <v>9010.17</v>
      </c>
      <c r="T23" s="344">
        <v>4.5602765177751383</v>
      </c>
      <c r="U23" s="307">
        <v>2602.3240000000001</v>
      </c>
      <c r="V23" s="344">
        <v>1.3171024552081336</v>
      </c>
      <c r="W23" s="307">
        <v>280.24599999999998</v>
      </c>
      <c r="X23" s="344">
        <v>0.14183963820886969</v>
      </c>
      <c r="Y23" s="307">
        <v>6127.6</v>
      </c>
      <c r="Z23" s="344">
        <v>3.1013344243581353</v>
      </c>
      <c r="AA23" s="300">
        <v>-1328.047</v>
      </c>
      <c r="AB23" s="344">
        <v>-0.67215841084038586</v>
      </c>
      <c r="AC23" s="319">
        <v>38056.883000000002</v>
      </c>
      <c r="AD23" s="347">
        <v>18.553249149262403</v>
      </c>
      <c r="AE23" s="300">
        <v>8592.7049999999999</v>
      </c>
      <c r="AF23" s="344">
        <v>4.1890607996223128</v>
      </c>
      <c r="AG23" s="300">
        <v>82336.020999999993</v>
      </c>
      <c r="AH23" s="344">
        <v>40.139932415692087</v>
      </c>
      <c r="AI23" s="109" t="s">
        <v>48</v>
      </c>
    </row>
    <row r="24" spans="1:35" ht="30" customHeight="1">
      <c r="A24" s="109" t="s">
        <v>49</v>
      </c>
      <c r="B24" s="503">
        <v>10804440.470000001</v>
      </c>
      <c r="C24" s="300">
        <v>34824.057999999997</v>
      </c>
      <c r="D24" s="344">
        <v>32.231246122086311</v>
      </c>
      <c r="E24" s="310">
        <v>27050.449000000001</v>
      </c>
      <c r="F24" s="344">
        <v>25.036418197785672</v>
      </c>
      <c r="G24" s="310">
        <v>4214.5990000000002</v>
      </c>
      <c r="H24" s="344">
        <v>3.9008026484133147</v>
      </c>
      <c r="I24" s="307">
        <v>3559.01</v>
      </c>
      <c r="J24" s="350">
        <v>3.2940252758873312</v>
      </c>
      <c r="K24" s="300">
        <v>5673.9629999999997</v>
      </c>
      <c r="L24" s="344">
        <v>5.5148566211469712</v>
      </c>
      <c r="M24" s="313">
        <v>2225.3209999999999</v>
      </c>
      <c r="N24" s="344">
        <v>2.1629196825970491</v>
      </c>
      <c r="O24" s="315">
        <v>1284.9259999999999</v>
      </c>
      <c r="P24" s="344">
        <v>1.2488947599383171</v>
      </c>
      <c r="Q24" s="315">
        <v>2163.7159999999999</v>
      </c>
      <c r="R24" s="344">
        <v>2.1030421786116058</v>
      </c>
      <c r="S24" s="307">
        <v>9088.2919999999995</v>
      </c>
      <c r="T24" s="344">
        <v>8.8334427473561341</v>
      </c>
      <c r="U24" s="307">
        <v>3197.13</v>
      </c>
      <c r="V24" s="344">
        <v>3.1074777098771387</v>
      </c>
      <c r="W24" s="307">
        <v>56.628</v>
      </c>
      <c r="X24" s="344">
        <v>5.5040066483040294E-2</v>
      </c>
      <c r="Y24" s="307">
        <v>5834.5339999999997</v>
      </c>
      <c r="Z24" s="344">
        <v>5.6709249709959559</v>
      </c>
      <c r="AA24" s="300">
        <v>-592.09500000000003</v>
      </c>
      <c r="AB24" s="344">
        <v>-0.57549177375637039</v>
      </c>
      <c r="AC24" s="319">
        <v>18111.102999999999</v>
      </c>
      <c r="AD24" s="347">
        <v>16.762647774577445</v>
      </c>
      <c r="AE24" s="300">
        <v>5043.4560000000001</v>
      </c>
      <c r="AF24" s="344">
        <v>4.667947418474693</v>
      </c>
      <c r="AG24" s="300">
        <v>72658.042000000001</v>
      </c>
      <c r="AH24" s="344">
        <v>67.248315358620317</v>
      </c>
      <c r="AI24" s="109" t="s">
        <v>49</v>
      </c>
    </row>
    <row r="25" spans="1:35" ht="30" customHeight="1">
      <c r="A25" s="109" t="s">
        <v>50</v>
      </c>
      <c r="B25" s="503">
        <v>2248321.628</v>
      </c>
      <c r="C25" s="300">
        <v>3099.547</v>
      </c>
      <c r="D25" s="344">
        <v>13.786048052018293</v>
      </c>
      <c r="E25" s="310">
        <v>2493.5509999999999</v>
      </c>
      <c r="F25" s="344">
        <v>11.090721936514681</v>
      </c>
      <c r="G25" s="310">
        <v>372.31299999999999</v>
      </c>
      <c r="H25" s="344">
        <v>1.6559596961720815</v>
      </c>
      <c r="I25" s="307">
        <v>233.68299999999999</v>
      </c>
      <c r="J25" s="350">
        <v>1.0393664193315315</v>
      </c>
      <c r="K25" s="300">
        <v>1283.8389999999999</v>
      </c>
      <c r="L25" s="344">
        <v>5.8894055666469223</v>
      </c>
      <c r="M25" s="313">
        <v>549.23099999999999</v>
      </c>
      <c r="N25" s="344">
        <v>2.5195091508943537</v>
      </c>
      <c r="O25" s="315">
        <v>199.34399999999999</v>
      </c>
      <c r="P25" s="344">
        <v>0.91445863794265814</v>
      </c>
      <c r="Q25" s="315">
        <v>535.26400000000001</v>
      </c>
      <c r="R25" s="344">
        <v>2.455437777809911</v>
      </c>
      <c r="S25" s="307">
        <v>405.44299999999998</v>
      </c>
      <c r="T25" s="344">
        <v>1.8599047553143568</v>
      </c>
      <c r="U25" s="307">
        <v>284.90600000000001</v>
      </c>
      <c r="V25" s="344">
        <v>1.3069605942576197</v>
      </c>
      <c r="W25" s="307">
        <v>0.89100000000000001</v>
      </c>
      <c r="X25" s="344">
        <v>4.0873196404552356E-3</v>
      </c>
      <c r="Y25" s="307">
        <v>119.646</v>
      </c>
      <c r="Z25" s="344">
        <v>0.54885684141628177</v>
      </c>
      <c r="AA25" s="300">
        <v>-128.56100000000001</v>
      </c>
      <c r="AB25" s="344">
        <v>-0.58975297451915321</v>
      </c>
      <c r="AC25" s="319">
        <v>2919.0889999999999</v>
      </c>
      <c r="AD25" s="347">
        <v>12.983413776954512</v>
      </c>
      <c r="AE25" s="300">
        <v>983.31200000000001</v>
      </c>
      <c r="AF25" s="344">
        <v>4.3735379660725302</v>
      </c>
      <c r="AG25" s="300">
        <v>12506.267</v>
      </c>
      <c r="AH25" s="344">
        <v>55.624901901268366</v>
      </c>
      <c r="AI25" s="109" t="s">
        <v>50</v>
      </c>
    </row>
    <row r="26" spans="1:35" ht="30" customHeight="1">
      <c r="A26" s="109" t="s">
        <v>51</v>
      </c>
      <c r="B26" s="503">
        <v>1093849.9839999999</v>
      </c>
      <c r="C26" s="300">
        <v>2094.9650000000001</v>
      </c>
      <c r="D26" s="344">
        <v>19.152214934804078</v>
      </c>
      <c r="E26" s="310">
        <v>1723.3889999999999</v>
      </c>
      <c r="F26" s="344">
        <v>15.755259178209212</v>
      </c>
      <c r="G26" s="310">
        <v>261.27499999999998</v>
      </c>
      <c r="H26" s="344">
        <v>2.3885816503335069</v>
      </c>
      <c r="I26" s="307">
        <v>110.301</v>
      </c>
      <c r="J26" s="350">
        <v>1.0083741062613574</v>
      </c>
      <c r="K26" s="300">
        <v>449.44299999999998</v>
      </c>
      <c r="L26" s="344">
        <v>4.2078110917292948</v>
      </c>
      <c r="M26" s="313">
        <v>216.78</v>
      </c>
      <c r="N26" s="344">
        <v>2.0295550013351558</v>
      </c>
      <c r="O26" s="315">
        <v>28.838000000000001</v>
      </c>
      <c r="P26" s="344">
        <v>0.26998942304872786</v>
      </c>
      <c r="Q26" s="315">
        <v>203.82499999999999</v>
      </c>
      <c r="R26" s="344">
        <v>1.9082666673454107</v>
      </c>
      <c r="S26" s="307">
        <v>590.34299999999996</v>
      </c>
      <c r="T26" s="344">
        <v>5.5269563066389882</v>
      </c>
      <c r="U26" s="307">
        <v>276.35000000000002</v>
      </c>
      <c r="V26" s="344">
        <v>2.5872660052540382</v>
      </c>
      <c r="W26" s="307">
        <v>0</v>
      </c>
      <c r="X26" s="344">
        <v>0</v>
      </c>
      <c r="Y26" s="307">
        <v>313.99299999999999</v>
      </c>
      <c r="Z26" s="344">
        <v>2.9396903013849505</v>
      </c>
      <c r="AA26" s="300">
        <v>-186.21799999999999</v>
      </c>
      <c r="AB26" s="344">
        <v>-1.7434250080202511</v>
      </c>
      <c r="AC26" s="319">
        <v>5868.7489999999998</v>
      </c>
      <c r="AD26" s="347">
        <v>53.652229152475812</v>
      </c>
      <c r="AE26" s="300">
        <v>407.92899999999997</v>
      </c>
      <c r="AF26" s="344">
        <v>3.7292956618080453</v>
      </c>
      <c r="AG26" s="300">
        <v>7518.9040000000005</v>
      </c>
      <c r="AH26" s="344">
        <v>68.737981532941177</v>
      </c>
      <c r="AI26" s="109" t="s">
        <v>51</v>
      </c>
    </row>
    <row r="27" spans="1:35" ht="30" customHeight="1">
      <c r="A27" s="109" t="s">
        <v>52</v>
      </c>
      <c r="B27" s="503">
        <v>1275452.202</v>
      </c>
      <c r="C27" s="300">
        <v>5592.6930000000002</v>
      </c>
      <c r="D27" s="344">
        <v>43.848707079969429</v>
      </c>
      <c r="E27" s="310">
        <v>4479.6909999999998</v>
      </c>
      <c r="F27" s="344">
        <v>35.122374581936704</v>
      </c>
      <c r="G27" s="310">
        <v>396.959</v>
      </c>
      <c r="H27" s="344">
        <v>3.1123000875888565</v>
      </c>
      <c r="I27" s="307">
        <v>716.04300000000001</v>
      </c>
      <c r="J27" s="350">
        <v>5.6140324104438681</v>
      </c>
      <c r="K27" s="300">
        <v>954.24400000000003</v>
      </c>
      <c r="L27" s="344">
        <v>7.5783981822988276</v>
      </c>
      <c r="M27" s="313">
        <v>447.93299999999999</v>
      </c>
      <c r="N27" s="344">
        <v>3.5573864053550879</v>
      </c>
      <c r="O27" s="315">
        <v>121.721</v>
      </c>
      <c r="P27" s="344">
        <v>0.96668169267775905</v>
      </c>
      <c r="Q27" s="315">
        <v>384.59</v>
      </c>
      <c r="R27" s="344">
        <v>3.0543300842659797</v>
      </c>
      <c r="S27" s="307">
        <v>348.40300000000002</v>
      </c>
      <c r="T27" s="344">
        <v>2.766940805399309</v>
      </c>
      <c r="U27" s="307">
        <v>80.141000000000005</v>
      </c>
      <c r="V27" s="344">
        <v>0.63646238145339173</v>
      </c>
      <c r="W27" s="307">
        <v>18.135999999999999</v>
      </c>
      <c r="X27" s="344">
        <v>0.14403216518434647</v>
      </c>
      <c r="Y27" s="307">
        <v>250.126</v>
      </c>
      <c r="Z27" s="344">
        <v>1.986446258761571</v>
      </c>
      <c r="AA27" s="300">
        <v>-32.417000000000002</v>
      </c>
      <c r="AB27" s="344">
        <v>-0.25744875930640498</v>
      </c>
      <c r="AC27" s="319">
        <v>1916.1669999999999</v>
      </c>
      <c r="AD27" s="347">
        <v>15.023432450038609</v>
      </c>
      <c r="AE27" s="300">
        <v>458.89400000000001</v>
      </c>
      <c r="AF27" s="344">
        <v>3.5978925692426693</v>
      </c>
      <c r="AG27" s="300">
        <v>11883.536</v>
      </c>
      <c r="AH27" s="344">
        <v>93.171159071000602</v>
      </c>
      <c r="AI27" s="109" t="s">
        <v>52</v>
      </c>
    </row>
    <row r="28" spans="1:35" ht="30" customHeight="1">
      <c r="A28" s="109" t="s">
        <v>53</v>
      </c>
      <c r="B28" s="503">
        <v>832391.57700000005</v>
      </c>
      <c r="C28" s="300">
        <v>3445.2550000000001</v>
      </c>
      <c r="D28" s="344">
        <v>41.389834967059016</v>
      </c>
      <c r="E28" s="310">
        <v>2733.8870000000002</v>
      </c>
      <c r="F28" s="344">
        <v>32.843760983900488</v>
      </c>
      <c r="G28" s="310">
        <v>543.70899999999995</v>
      </c>
      <c r="H28" s="344">
        <v>6.5318897382355408</v>
      </c>
      <c r="I28" s="307">
        <v>167.65899999999999</v>
      </c>
      <c r="J28" s="350">
        <v>2.0141842449229874</v>
      </c>
      <c r="K28" s="300">
        <v>1247.6990000000001</v>
      </c>
      <c r="L28" s="344">
        <v>15.371211450553551</v>
      </c>
      <c r="M28" s="313">
        <v>382.42099999999999</v>
      </c>
      <c r="N28" s="344">
        <v>4.7112917892313284</v>
      </c>
      <c r="O28" s="315">
        <v>111.355</v>
      </c>
      <c r="P28" s="344">
        <v>1.3718543102754674</v>
      </c>
      <c r="Q28" s="315">
        <v>753.923</v>
      </c>
      <c r="R28" s="344">
        <v>9.2880653510467539</v>
      </c>
      <c r="S28" s="307">
        <v>131.57599999999999</v>
      </c>
      <c r="T28" s="344">
        <v>1.6209698956383181</v>
      </c>
      <c r="U28" s="307">
        <v>124.71599999999999</v>
      </c>
      <c r="V28" s="344">
        <v>1.5364571160730567</v>
      </c>
      <c r="W28" s="307">
        <v>0</v>
      </c>
      <c r="X28" s="344">
        <v>0</v>
      </c>
      <c r="Y28" s="307">
        <v>6.86</v>
      </c>
      <c r="Z28" s="344">
        <v>8.4512779565261625E-2</v>
      </c>
      <c r="AA28" s="300">
        <v>-173.58199999999999</v>
      </c>
      <c r="AB28" s="344">
        <v>-2.1384689945331257</v>
      </c>
      <c r="AC28" s="319">
        <v>1937.0060000000001</v>
      </c>
      <c r="AD28" s="347">
        <v>23.270370022016692</v>
      </c>
      <c r="AE28" s="300">
        <v>1018.6079999999999</v>
      </c>
      <c r="AF28" s="344">
        <v>12.237125268267819</v>
      </c>
      <c r="AG28" s="300">
        <v>4529.5590000000002</v>
      </c>
      <c r="AH28" s="344">
        <v>54.416204165891024</v>
      </c>
      <c r="AI28" s="109" t="s">
        <v>53</v>
      </c>
    </row>
    <row r="29" spans="1:35" ht="30" customHeight="1">
      <c r="A29" s="109" t="s">
        <v>54</v>
      </c>
      <c r="B29" s="503">
        <v>838229.78700000001</v>
      </c>
      <c r="C29" s="300">
        <v>2114.587</v>
      </c>
      <c r="D29" s="344">
        <v>25.226817667361182</v>
      </c>
      <c r="E29" s="310">
        <v>1590.34</v>
      </c>
      <c r="F29" s="344">
        <v>18.972601840979436</v>
      </c>
      <c r="G29" s="310">
        <v>302.96899999999999</v>
      </c>
      <c r="H29" s="344">
        <v>3.6143907637107149</v>
      </c>
      <c r="I29" s="307">
        <v>221.27799999999999</v>
      </c>
      <c r="J29" s="350">
        <v>2.6398250626710311</v>
      </c>
      <c r="K29" s="300">
        <v>290.16300000000001</v>
      </c>
      <c r="L29" s="344">
        <v>3.7099290428300087</v>
      </c>
      <c r="M29" s="313">
        <v>113.39700000000001</v>
      </c>
      <c r="N29" s="344">
        <v>1.4498568861977388</v>
      </c>
      <c r="O29" s="315">
        <v>64.051000000000002</v>
      </c>
      <c r="P29" s="344">
        <v>0.81893509896956151</v>
      </c>
      <c r="Q29" s="315">
        <v>112.715</v>
      </c>
      <c r="R29" s="344">
        <v>1.4411370576627083</v>
      </c>
      <c r="S29" s="307">
        <v>816.07799999999997</v>
      </c>
      <c r="T29" s="344">
        <v>10.434105910866057</v>
      </c>
      <c r="U29" s="307">
        <v>366.46899999999999</v>
      </c>
      <c r="V29" s="344">
        <v>4.6855525563110056</v>
      </c>
      <c r="W29" s="307">
        <v>10.228999999999999</v>
      </c>
      <c r="X29" s="344">
        <v>0.13078464235311929</v>
      </c>
      <c r="Y29" s="307">
        <v>439.38</v>
      </c>
      <c r="Z29" s="344">
        <v>5.6177687122019311</v>
      </c>
      <c r="AA29" s="300">
        <v>-107.746</v>
      </c>
      <c r="AB29" s="344">
        <v>-1.3776050518114373</v>
      </c>
      <c r="AC29" s="319">
        <v>1745.6279999999999</v>
      </c>
      <c r="AD29" s="347">
        <v>20.8251726086656</v>
      </c>
      <c r="AE29" s="300">
        <v>169.047</v>
      </c>
      <c r="AF29" s="344">
        <v>2.0167143022322587</v>
      </c>
      <c r="AG29" s="300">
        <v>2374.011</v>
      </c>
      <c r="AH29" s="344">
        <v>28.321720807566578</v>
      </c>
      <c r="AI29" s="109" t="s">
        <v>54</v>
      </c>
    </row>
    <row r="30" spans="1:35" ht="30" customHeight="1">
      <c r="A30" s="109" t="s">
        <v>55</v>
      </c>
      <c r="B30" s="503">
        <v>2035291.706</v>
      </c>
      <c r="C30" s="300">
        <v>5557.98</v>
      </c>
      <c r="D30" s="344">
        <v>27.308026577296925</v>
      </c>
      <c r="E30" s="310">
        <v>4340.902</v>
      </c>
      <c r="F30" s="344">
        <v>21.328156485889007</v>
      </c>
      <c r="G30" s="310">
        <v>718.61699999999996</v>
      </c>
      <c r="H30" s="344">
        <v>3.5307813512998218</v>
      </c>
      <c r="I30" s="307">
        <v>498.46100000000001</v>
      </c>
      <c r="J30" s="350">
        <v>2.4490887401080976</v>
      </c>
      <c r="K30" s="300">
        <v>2557.0819999999999</v>
      </c>
      <c r="L30" s="344">
        <v>13.298472210232399</v>
      </c>
      <c r="M30" s="313">
        <v>765.62599999999998</v>
      </c>
      <c r="N30" s="344">
        <v>3.9817479785284129</v>
      </c>
      <c r="O30" s="315">
        <v>1080.3889999999999</v>
      </c>
      <c r="P30" s="344">
        <v>5.6187181688896839</v>
      </c>
      <c r="Q30" s="315">
        <v>711.06700000000001</v>
      </c>
      <c r="R30" s="344">
        <v>3.6980060628143026</v>
      </c>
      <c r="S30" s="307">
        <v>487.70499999999998</v>
      </c>
      <c r="T30" s="344">
        <v>2.5363799007194108</v>
      </c>
      <c r="U30" s="307">
        <v>214.077</v>
      </c>
      <c r="V30" s="344">
        <v>1.113338186006519</v>
      </c>
      <c r="W30" s="307">
        <v>0</v>
      </c>
      <c r="X30" s="344">
        <v>0</v>
      </c>
      <c r="Y30" s="307">
        <v>273.62799999999999</v>
      </c>
      <c r="Z30" s="344">
        <v>1.4230417147128918</v>
      </c>
      <c r="AA30" s="300">
        <v>-497.59899999999999</v>
      </c>
      <c r="AB30" s="344">
        <v>-2.5878350687773923</v>
      </c>
      <c r="AC30" s="319">
        <v>2923.7759999999998</v>
      </c>
      <c r="AD30" s="347">
        <v>14.365390432146731</v>
      </c>
      <c r="AE30" s="300">
        <v>479.512</v>
      </c>
      <c r="AF30" s="344">
        <v>2.3559866066687545</v>
      </c>
      <c r="AG30" s="300">
        <v>6811.3670000000002</v>
      </c>
      <c r="AH30" s="344">
        <v>33.466293700899108</v>
      </c>
      <c r="AI30" s="109" t="s">
        <v>55</v>
      </c>
    </row>
    <row r="31" spans="1:35" ht="30" customHeight="1">
      <c r="A31" s="109" t="s">
        <v>56</v>
      </c>
      <c r="B31" s="503">
        <v>1828763.527</v>
      </c>
      <c r="C31" s="300">
        <v>3650.328</v>
      </c>
      <c r="D31" s="344">
        <v>19.960634308954042</v>
      </c>
      <c r="E31" s="310">
        <v>2830.3270000000002</v>
      </c>
      <c r="F31" s="344">
        <v>15.476724892053253</v>
      </c>
      <c r="G31" s="310">
        <v>512.97400000000005</v>
      </c>
      <c r="H31" s="344">
        <v>2.8050318831626617</v>
      </c>
      <c r="I31" s="307">
        <v>307.02699999999999</v>
      </c>
      <c r="J31" s="350">
        <v>1.6788775337381276</v>
      </c>
      <c r="K31" s="300">
        <v>871.26900000000001</v>
      </c>
      <c r="L31" s="344">
        <v>5.0431557004968708</v>
      </c>
      <c r="M31" s="313">
        <v>276.851</v>
      </c>
      <c r="N31" s="344">
        <v>1.6024932584979601</v>
      </c>
      <c r="O31" s="315">
        <v>209.31299999999999</v>
      </c>
      <c r="P31" s="344">
        <v>1.2115638788228453</v>
      </c>
      <c r="Q31" s="315">
        <v>385.10500000000002</v>
      </c>
      <c r="R31" s="344">
        <v>2.2290985631760658</v>
      </c>
      <c r="S31" s="307">
        <v>261.78899999999999</v>
      </c>
      <c r="T31" s="344">
        <v>1.5153100680471534</v>
      </c>
      <c r="U31" s="307">
        <v>125.768</v>
      </c>
      <c r="V31" s="344">
        <v>0.72798137675056784</v>
      </c>
      <c r="W31" s="307">
        <v>0</v>
      </c>
      <c r="X31" s="344">
        <v>0</v>
      </c>
      <c r="Y31" s="307">
        <v>136.02099999999999</v>
      </c>
      <c r="Z31" s="344">
        <v>0.78732869129658556</v>
      </c>
      <c r="AA31" s="300">
        <v>-248.28200000000001</v>
      </c>
      <c r="AB31" s="344">
        <v>-1.4371276650847948</v>
      </c>
      <c r="AC31" s="319">
        <v>2228.4349999999999</v>
      </c>
      <c r="AD31" s="347">
        <v>12.185473775582357</v>
      </c>
      <c r="AE31" s="300">
        <v>948.52</v>
      </c>
      <c r="AF31" s="344">
        <v>5.1866738700547153</v>
      </c>
      <c r="AG31" s="300">
        <v>10099.075999999999</v>
      </c>
      <c r="AH31" s="344">
        <v>55.223520432775992</v>
      </c>
      <c r="AI31" s="109" t="s">
        <v>56</v>
      </c>
    </row>
    <row r="32" spans="1:35" ht="30" customHeight="1">
      <c r="A32" s="109" t="s">
        <v>57</v>
      </c>
      <c r="B32" s="503">
        <v>3486593.8709999998</v>
      </c>
      <c r="C32" s="300">
        <v>13546.965</v>
      </c>
      <c r="D32" s="344">
        <v>38.854439321648201</v>
      </c>
      <c r="E32" s="310">
        <v>11317.022999999999</v>
      </c>
      <c r="F32" s="344">
        <v>32.458678637997295</v>
      </c>
      <c r="G32" s="310">
        <v>1163.731</v>
      </c>
      <c r="H32" s="344">
        <v>3.3377302979834211</v>
      </c>
      <c r="I32" s="307">
        <v>1066.211</v>
      </c>
      <c r="J32" s="350">
        <v>3.0580303856674793</v>
      </c>
      <c r="K32" s="300">
        <v>2370.0250000000001</v>
      </c>
      <c r="L32" s="344">
        <v>6.9564879525569525</v>
      </c>
      <c r="M32" s="313">
        <v>1196.1199999999999</v>
      </c>
      <c r="N32" s="344">
        <v>3.5108466660952606</v>
      </c>
      <c r="O32" s="315">
        <v>466.72699999999998</v>
      </c>
      <c r="P32" s="344">
        <v>1.3699352338616888</v>
      </c>
      <c r="Q32" s="315">
        <v>707.178</v>
      </c>
      <c r="R32" s="344">
        <v>2.0757060526000024</v>
      </c>
      <c r="S32" s="307">
        <v>552.149</v>
      </c>
      <c r="T32" s="344">
        <v>1.6206655484715853</v>
      </c>
      <c r="U32" s="307">
        <v>127.331</v>
      </c>
      <c r="V32" s="344">
        <v>0.37374144470502602</v>
      </c>
      <c r="W32" s="307">
        <v>3.504</v>
      </c>
      <c r="X32" s="344">
        <v>1.0284926861851484E-2</v>
      </c>
      <c r="Y32" s="307">
        <v>421.31400000000002</v>
      </c>
      <c r="Z32" s="344">
        <v>1.2366391769047078</v>
      </c>
      <c r="AA32" s="300">
        <v>-747.10500000000002</v>
      </c>
      <c r="AB32" s="344">
        <v>-2.1928996241790957</v>
      </c>
      <c r="AC32" s="319">
        <v>6416.8829999999998</v>
      </c>
      <c r="AD32" s="347">
        <v>18.404446395012894</v>
      </c>
      <c r="AE32" s="300">
        <v>1214.0609999999999</v>
      </c>
      <c r="AF32" s="344">
        <v>3.4820832162244111</v>
      </c>
      <c r="AG32" s="300">
        <v>13317.911</v>
      </c>
      <c r="AH32" s="344">
        <v>38.197482966894142</v>
      </c>
      <c r="AI32" s="109" t="s">
        <v>57</v>
      </c>
    </row>
    <row r="33" spans="1:35" ht="30" customHeight="1">
      <c r="A33" s="109" t="s">
        <v>58</v>
      </c>
      <c r="B33" s="503">
        <v>8418873.6170000006</v>
      </c>
      <c r="C33" s="300">
        <v>27685.878000000001</v>
      </c>
      <c r="D33" s="344">
        <v>32.885489507877473</v>
      </c>
      <c r="E33" s="310">
        <v>23667.671999999999</v>
      </c>
      <c r="F33" s="344">
        <v>28.112634868646225</v>
      </c>
      <c r="G33" s="310">
        <v>1995.8869999999999</v>
      </c>
      <c r="H33" s="344">
        <v>2.3707292576167909</v>
      </c>
      <c r="I33" s="307">
        <v>2022.319</v>
      </c>
      <c r="J33" s="350">
        <v>2.4021253816144554</v>
      </c>
      <c r="K33" s="300">
        <v>5073.5110000000004</v>
      </c>
      <c r="L33" s="344">
        <v>6.3777789048936313</v>
      </c>
      <c r="M33" s="313">
        <v>2635.3780000000002</v>
      </c>
      <c r="N33" s="344">
        <v>3.312865235695905</v>
      </c>
      <c r="O33" s="315">
        <v>708.54</v>
      </c>
      <c r="P33" s="344">
        <v>0.89068723124347859</v>
      </c>
      <c r="Q33" s="315">
        <v>1729.5930000000001</v>
      </c>
      <c r="R33" s="344">
        <v>2.1742264379542466</v>
      </c>
      <c r="S33" s="307">
        <v>4027.808</v>
      </c>
      <c r="T33" s="344">
        <v>5.0632528234119922</v>
      </c>
      <c r="U33" s="307">
        <v>692.40700000000004</v>
      </c>
      <c r="V33" s="344">
        <v>0.8704068559624063</v>
      </c>
      <c r="W33" s="307">
        <v>46.664999999999999</v>
      </c>
      <c r="X33" s="344">
        <v>5.8661359480025023E-2</v>
      </c>
      <c r="Y33" s="307">
        <v>3288.7359999999999</v>
      </c>
      <c r="Z33" s="344">
        <v>4.1341846079695612</v>
      </c>
      <c r="AA33" s="300">
        <v>-1614.569</v>
      </c>
      <c r="AB33" s="344">
        <v>-2.0296327550477771</v>
      </c>
      <c r="AC33" s="319">
        <v>16834.898000000001</v>
      </c>
      <c r="AD33" s="347">
        <v>19.996615658899728</v>
      </c>
      <c r="AE33" s="300">
        <v>3447.0839999999998</v>
      </c>
      <c r="AF33" s="344">
        <v>4.0944717272384255</v>
      </c>
      <c r="AG33" s="300">
        <v>40678.875999999997</v>
      </c>
      <c r="AH33" s="344">
        <v>48.318668091011915</v>
      </c>
      <c r="AI33" s="109" t="s">
        <v>58</v>
      </c>
    </row>
    <row r="34" spans="1:35" ht="30" customHeight="1">
      <c r="A34" s="109" t="s">
        <v>59</v>
      </c>
      <c r="B34" s="503">
        <v>1785109.7679999999</v>
      </c>
      <c r="C34" s="300">
        <v>4680.4740000000002</v>
      </c>
      <c r="D34" s="344">
        <v>26.219530495561102</v>
      </c>
      <c r="E34" s="310">
        <v>3928.2649999999999</v>
      </c>
      <c r="F34" s="344">
        <v>22.00573359923489</v>
      </c>
      <c r="G34" s="310">
        <v>480.29700000000003</v>
      </c>
      <c r="H34" s="344">
        <v>2.6905740398144524</v>
      </c>
      <c r="I34" s="307">
        <v>271.91199999999998</v>
      </c>
      <c r="J34" s="350">
        <v>1.5232228565117572</v>
      </c>
      <c r="K34" s="300">
        <v>812.41399999999999</v>
      </c>
      <c r="L34" s="344">
        <v>4.9636155561901498</v>
      </c>
      <c r="M34" s="313">
        <v>380.45</v>
      </c>
      <c r="N34" s="344">
        <v>2.3244399263830293</v>
      </c>
      <c r="O34" s="315">
        <v>192.71600000000001</v>
      </c>
      <c r="P34" s="344">
        <v>1.1774392557572135</v>
      </c>
      <c r="Q34" s="315">
        <v>239.24799999999999</v>
      </c>
      <c r="R34" s="344">
        <v>1.4617363740499065</v>
      </c>
      <c r="S34" s="307">
        <v>536.41600000000005</v>
      </c>
      <c r="T34" s="344">
        <v>3.2773472665282668</v>
      </c>
      <c r="U34" s="307">
        <v>145.601</v>
      </c>
      <c r="V34" s="344">
        <v>0.88958017537467582</v>
      </c>
      <c r="W34" s="307">
        <v>4.0010000000000003</v>
      </c>
      <c r="X34" s="344">
        <v>2.4444957669755556E-2</v>
      </c>
      <c r="Y34" s="307">
        <v>386.81400000000002</v>
      </c>
      <c r="Z34" s="344">
        <v>2.3633221334838352</v>
      </c>
      <c r="AA34" s="300">
        <v>-155.125</v>
      </c>
      <c r="AB34" s="344">
        <v>-0.94776907236211694</v>
      </c>
      <c r="AC34" s="319">
        <v>4396.7280000000001</v>
      </c>
      <c r="AD34" s="347">
        <v>24.630014796938809</v>
      </c>
      <c r="AE34" s="300">
        <v>537.95299999999997</v>
      </c>
      <c r="AF34" s="344">
        <v>3.0135569792030852</v>
      </c>
      <c r="AG34" s="300">
        <v>9794.3340000000007</v>
      </c>
      <c r="AH34" s="344">
        <v>54.866844468468571</v>
      </c>
      <c r="AI34" s="109" t="s">
        <v>59</v>
      </c>
    </row>
    <row r="35" spans="1:35" ht="30" customHeight="1">
      <c r="A35" s="109" t="s">
        <v>60</v>
      </c>
      <c r="B35" s="503">
        <v>1553291.7409999999</v>
      </c>
      <c r="C35" s="300">
        <v>7445.93</v>
      </c>
      <c r="D35" s="344">
        <v>47.936455228985864</v>
      </c>
      <c r="E35" s="310">
        <v>6333.8980000000001</v>
      </c>
      <c r="F35" s="344">
        <v>40.777259241218104</v>
      </c>
      <c r="G35" s="310">
        <v>603.90700000000004</v>
      </c>
      <c r="H35" s="344">
        <v>3.8879174082983816</v>
      </c>
      <c r="I35" s="307">
        <v>508.125</v>
      </c>
      <c r="J35" s="350">
        <v>3.2712785794693802</v>
      </c>
      <c r="K35" s="300">
        <v>539.10900000000004</v>
      </c>
      <c r="L35" s="344">
        <v>3.609245770845932</v>
      </c>
      <c r="M35" s="313">
        <v>277.63200000000001</v>
      </c>
      <c r="N35" s="344">
        <v>1.858700414668458</v>
      </c>
      <c r="O35" s="315">
        <v>92.763000000000005</v>
      </c>
      <c r="P35" s="344">
        <v>0.62103297374182431</v>
      </c>
      <c r="Q35" s="315">
        <v>168.714</v>
      </c>
      <c r="R35" s="344">
        <v>1.1295123824356494</v>
      </c>
      <c r="S35" s="307">
        <v>154.96899999999999</v>
      </c>
      <c r="T35" s="344">
        <v>1.0374918761553289</v>
      </c>
      <c r="U35" s="307">
        <v>123.59</v>
      </c>
      <c r="V35" s="344">
        <v>0.82741465050453389</v>
      </c>
      <c r="W35" s="307">
        <v>0.68600000000000005</v>
      </c>
      <c r="X35" s="344">
        <v>4.5926567703382971E-3</v>
      </c>
      <c r="Y35" s="307">
        <v>30.693000000000001</v>
      </c>
      <c r="Z35" s="344">
        <v>0.2054845688804568</v>
      </c>
      <c r="AA35" s="300">
        <v>-147.07300000000001</v>
      </c>
      <c r="AB35" s="344">
        <v>-0.98462945945184321</v>
      </c>
      <c r="AC35" s="319">
        <v>4606.4080000000004</v>
      </c>
      <c r="AD35" s="347">
        <v>29.655781193006423</v>
      </c>
      <c r="AE35" s="300">
        <v>889.96199999999999</v>
      </c>
      <c r="AF35" s="344">
        <v>5.7295225134400551</v>
      </c>
      <c r="AG35" s="300">
        <v>8868.482</v>
      </c>
      <c r="AH35" s="344">
        <v>57.094760539256612</v>
      </c>
      <c r="AI35" s="109" t="s">
        <v>60</v>
      </c>
    </row>
    <row r="36" spans="1:35" ht="30" customHeight="1">
      <c r="A36" s="109" t="s">
        <v>61</v>
      </c>
      <c r="B36" s="503">
        <v>2722516.665</v>
      </c>
      <c r="C36" s="300">
        <v>15253.114</v>
      </c>
      <c r="D36" s="344">
        <v>56.02578744912843</v>
      </c>
      <c r="E36" s="310">
        <v>13233.147999999999</v>
      </c>
      <c r="F36" s="344">
        <v>48.606306694545061</v>
      </c>
      <c r="G36" s="310">
        <v>967.93299999999999</v>
      </c>
      <c r="H36" s="344">
        <v>3.5552876955484125</v>
      </c>
      <c r="I36" s="307">
        <v>1052.0329999999999</v>
      </c>
      <c r="J36" s="350">
        <v>3.8641930590349567</v>
      </c>
      <c r="K36" s="300">
        <v>2368.77</v>
      </c>
      <c r="L36" s="344">
        <v>9.0685178233201551</v>
      </c>
      <c r="M36" s="313">
        <v>1379</v>
      </c>
      <c r="N36" s="344">
        <v>5.279316302704987</v>
      </c>
      <c r="O36" s="315">
        <v>297.39100000000002</v>
      </c>
      <c r="P36" s="344">
        <v>1.1385215044073524</v>
      </c>
      <c r="Q36" s="315">
        <v>692.37900000000002</v>
      </c>
      <c r="R36" s="344">
        <v>2.650680016207815</v>
      </c>
      <c r="S36" s="307">
        <v>1244.402</v>
      </c>
      <c r="T36" s="344">
        <v>4.7640259359816479</v>
      </c>
      <c r="U36" s="307">
        <v>408.19900000000001</v>
      </c>
      <c r="V36" s="344">
        <v>1.5627350510862026</v>
      </c>
      <c r="W36" s="307">
        <v>6.4009999999999998</v>
      </c>
      <c r="X36" s="344">
        <v>2.4505368856863396E-2</v>
      </c>
      <c r="Y36" s="307">
        <v>829.80200000000002</v>
      </c>
      <c r="Z36" s="344">
        <v>3.1767855160385818</v>
      </c>
      <c r="AA36" s="300">
        <v>-117.43600000000001</v>
      </c>
      <c r="AB36" s="344">
        <v>-0.44958795455000938</v>
      </c>
      <c r="AC36" s="319">
        <v>9654.1440000000002</v>
      </c>
      <c r="AD36" s="347">
        <v>35.460366961610504</v>
      </c>
      <c r="AE36" s="300">
        <v>832.24</v>
      </c>
      <c r="AF36" s="344">
        <v>3.0568775232823051</v>
      </c>
      <c r="AG36" s="300">
        <v>21348.417000000001</v>
      </c>
      <c r="AH36" s="344">
        <v>78.414274830527063</v>
      </c>
      <c r="AI36" s="109" t="s">
        <v>61</v>
      </c>
    </row>
    <row r="37" spans="1:35" ht="30" customHeight="1">
      <c r="A37" s="109" t="s">
        <v>62</v>
      </c>
      <c r="B37" s="503">
        <v>12959548.202</v>
      </c>
      <c r="C37" s="300">
        <v>62905.031999999999</v>
      </c>
      <c r="D37" s="344">
        <v>48.539525467633275</v>
      </c>
      <c r="E37" s="310">
        <v>51695.618999999999</v>
      </c>
      <c r="F37" s="344">
        <v>39.889985510468648</v>
      </c>
      <c r="G37" s="310">
        <v>4991.7380000000003</v>
      </c>
      <c r="H37" s="344">
        <v>3.8517839682325063</v>
      </c>
      <c r="I37" s="307">
        <v>6217.6750000000002</v>
      </c>
      <c r="J37" s="350">
        <v>4.7977559889321215</v>
      </c>
      <c r="K37" s="300">
        <v>10063.194</v>
      </c>
      <c r="L37" s="344">
        <v>8.0773751423822553</v>
      </c>
      <c r="M37" s="313">
        <v>4655.857</v>
      </c>
      <c r="N37" s="344">
        <v>3.7370941669500182</v>
      </c>
      <c r="O37" s="315">
        <v>2183.5540000000001</v>
      </c>
      <c r="P37" s="344">
        <v>1.7526627034765845</v>
      </c>
      <c r="Q37" s="315">
        <v>3223.7829999999999</v>
      </c>
      <c r="R37" s="344">
        <v>2.5876182719556526</v>
      </c>
      <c r="S37" s="307">
        <v>5395.6270000000004</v>
      </c>
      <c r="T37" s="344">
        <v>4.3308817665014256</v>
      </c>
      <c r="U37" s="307">
        <v>2160.444</v>
      </c>
      <c r="V37" s="344">
        <v>1.7341131118121036</v>
      </c>
      <c r="W37" s="307">
        <v>100.93300000000001</v>
      </c>
      <c r="X37" s="344">
        <v>8.1015401794506614E-2</v>
      </c>
      <c r="Y37" s="307">
        <v>3134.25</v>
      </c>
      <c r="Z37" s="344">
        <v>2.5157532528948146</v>
      </c>
      <c r="AA37" s="300">
        <v>-2312.4229999999998</v>
      </c>
      <c r="AB37" s="344">
        <v>-1.8561013589594915</v>
      </c>
      <c r="AC37" s="319">
        <v>37883.735999999997</v>
      </c>
      <c r="AD37" s="347">
        <v>29.232296843614918</v>
      </c>
      <c r="AE37" s="300">
        <v>5335.0879999999997</v>
      </c>
      <c r="AF37" s="344">
        <v>4.1167237598426896</v>
      </c>
      <c r="AG37" s="300">
        <v>58548.186000000002</v>
      </c>
      <c r="AH37" s="344">
        <v>45.177644380353073</v>
      </c>
      <c r="AI37" s="109" t="s">
        <v>62</v>
      </c>
    </row>
    <row r="38" spans="1:35" ht="30" customHeight="1">
      <c r="A38" s="109" t="s">
        <v>63</v>
      </c>
      <c r="B38" s="503">
        <v>6647884.9790000003</v>
      </c>
      <c r="C38" s="300">
        <v>29390.914000000001</v>
      </c>
      <c r="D38" s="344">
        <v>44.210924365934339</v>
      </c>
      <c r="E38" s="310">
        <v>23468.357</v>
      </c>
      <c r="F38" s="344">
        <v>35.301990142931444</v>
      </c>
      <c r="G38" s="310">
        <v>3514.6860000000001</v>
      </c>
      <c r="H38" s="344">
        <v>5.2869236021720285</v>
      </c>
      <c r="I38" s="307">
        <v>2407.8710000000001</v>
      </c>
      <c r="J38" s="350">
        <v>3.6220106208308693</v>
      </c>
      <c r="K38" s="300">
        <v>4032.9409999999998</v>
      </c>
      <c r="L38" s="344">
        <v>6.3886603593258124</v>
      </c>
      <c r="M38" s="313">
        <v>1770.8979999999999</v>
      </c>
      <c r="N38" s="344">
        <v>2.8053140011245796</v>
      </c>
      <c r="O38" s="315">
        <v>667.82</v>
      </c>
      <c r="P38" s="344">
        <v>1.0579066644329695</v>
      </c>
      <c r="Q38" s="315">
        <v>1594.223</v>
      </c>
      <c r="R38" s="344">
        <v>2.5254396937682637</v>
      </c>
      <c r="S38" s="307">
        <v>4496.125</v>
      </c>
      <c r="T38" s="344">
        <v>7.1223991519027354</v>
      </c>
      <c r="U38" s="307">
        <v>1519.2560000000001</v>
      </c>
      <c r="V38" s="344">
        <v>2.4066830094632921</v>
      </c>
      <c r="W38" s="307">
        <v>541.66700000000003</v>
      </c>
      <c r="X38" s="344">
        <v>0.85806524093829661</v>
      </c>
      <c r="Y38" s="307">
        <v>2435.2020000000002</v>
      </c>
      <c r="Z38" s="344">
        <v>3.8576509015011475</v>
      </c>
      <c r="AA38" s="300">
        <v>-1243.768</v>
      </c>
      <c r="AB38" s="344">
        <v>-1.9702771049211849</v>
      </c>
      <c r="AC38" s="319">
        <v>10449.565000000001</v>
      </c>
      <c r="AD38" s="347">
        <v>15.71863086231053</v>
      </c>
      <c r="AE38" s="300">
        <v>3707.4090000000001</v>
      </c>
      <c r="AF38" s="344">
        <v>5.5768248273117429</v>
      </c>
      <c r="AG38" s="300">
        <v>34943.512000000002</v>
      </c>
      <c r="AH38" s="344">
        <v>52.563352269756535</v>
      </c>
      <c r="AI38" s="109" t="s">
        <v>63</v>
      </c>
    </row>
    <row r="39" spans="1:35" ht="30" customHeight="1">
      <c r="A39" s="109" t="s">
        <v>64</v>
      </c>
      <c r="B39" s="503">
        <v>1526652.3230000001</v>
      </c>
      <c r="C39" s="300">
        <v>4059.884</v>
      </c>
      <c r="D39" s="344">
        <v>26.593376493358928</v>
      </c>
      <c r="E39" s="310">
        <v>3415.2530000000002</v>
      </c>
      <c r="F39" s="344">
        <v>22.370863021966528</v>
      </c>
      <c r="G39" s="310">
        <v>294.61799999999999</v>
      </c>
      <c r="H39" s="344">
        <v>1.9298303586310397</v>
      </c>
      <c r="I39" s="307">
        <v>350.01299999999998</v>
      </c>
      <c r="J39" s="350">
        <v>2.2926831127613587</v>
      </c>
      <c r="K39" s="300">
        <v>549.60900000000004</v>
      </c>
      <c r="L39" s="344">
        <v>3.9190792180984562</v>
      </c>
      <c r="M39" s="313">
        <v>313.762</v>
      </c>
      <c r="N39" s="344">
        <v>2.2373326012292516</v>
      </c>
      <c r="O39" s="315">
        <v>129.935</v>
      </c>
      <c r="P39" s="344">
        <v>0.92652332513409152</v>
      </c>
      <c r="Q39" s="315">
        <v>105.91200000000001</v>
      </c>
      <c r="R39" s="344">
        <v>0.75522329173511293</v>
      </c>
      <c r="S39" s="307">
        <v>1077.076</v>
      </c>
      <c r="T39" s="344">
        <v>7.680271188995472</v>
      </c>
      <c r="U39" s="307">
        <v>714.08799999999997</v>
      </c>
      <c r="V39" s="344">
        <v>5.091924332923023</v>
      </c>
      <c r="W39" s="307">
        <v>13.526999999999999</v>
      </c>
      <c r="X39" s="344">
        <v>9.6456543803354389E-2</v>
      </c>
      <c r="Y39" s="307">
        <v>349.46100000000001</v>
      </c>
      <c r="Z39" s="344">
        <v>2.4918903122690939</v>
      </c>
      <c r="AA39" s="300">
        <v>-224.179</v>
      </c>
      <c r="AB39" s="344">
        <v>-1.5985459845710202</v>
      </c>
      <c r="AC39" s="319">
        <v>3964.8380000000002</v>
      </c>
      <c r="AD39" s="347">
        <v>25.970798591579516</v>
      </c>
      <c r="AE39" s="300">
        <v>417.178</v>
      </c>
      <c r="AF39" s="344">
        <v>2.7326326611170391</v>
      </c>
      <c r="AG39" s="300">
        <v>7059.1769999999997</v>
      </c>
      <c r="AH39" s="344">
        <v>46.239585095106158</v>
      </c>
      <c r="AI39" s="109" t="s">
        <v>64</v>
      </c>
    </row>
    <row r="40" spans="1:35" ht="30" customHeight="1">
      <c r="A40" s="109" t="s">
        <v>65</v>
      </c>
      <c r="B40" s="503">
        <v>1021125.675</v>
      </c>
      <c r="C40" s="300">
        <v>2631.6660000000002</v>
      </c>
      <c r="D40" s="344">
        <v>25.772204777830115</v>
      </c>
      <c r="E40" s="310">
        <v>1978.1949999999999</v>
      </c>
      <c r="F40" s="344">
        <v>19.372688871034409</v>
      </c>
      <c r="G40" s="310">
        <v>343.39</v>
      </c>
      <c r="H40" s="344">
        <v>3.3628573681687119</v>
      </c>
      <c r="I40" s="307">
        <v>310.08100000000002</v>
      </c>
      <c r="J40" s="350">
        <v>3.0366585386269915</v>
      </c>
      <c r="K40" s="300">
        <v>547.23400000000004</v>
      </c>
      <c r="L40" s="344">
        <v>5.4815894934170615</v>
      </c>
      <c r="M40" s="313">
        <v>233.553</v>
      </c>
      <c r="N40" s="344">
        <v>2.3394775744124723</v>
      </c>
      <c r="O40" s="315">
        <v>127.72799999999999</v>
      </c>
      <c r="P40" s="344">
        <v>1.2794388923480162</v>
      </c>
      <c r="Q40" s="315">
        <v>185.953</v>
      </c>
      <c r="R40" s="344">
        <v>1.8626730266565723</v>
      </c>
      <c r="S40" s="307">
        <v>339.87099999999998</v>
      </c>
      <c r="T40" s="344">
        <v>3.4044545892929712</v>
      </c>
      <c r="U40" s="307">
        <v>204.83699999999999</v>
      </c>
      <c r="V40" s="344">
        <v>2.0518322090057826</v>
      </c>
      <c r="W40" s="307">
        <v>2.3450000000000002</v>
      </c>
      <c r="X40" s="344">
        <v>2.3489635808562715E-2</v>
      </c>
      <c r="Y40" s="307">
        <v>132.68899999999999</v>
      </c>
      <c r="Z40" s="344">
        <v>1.3291327444786261</v>
      </c>
      <c r="AA40" s="300">
        <v>-169.28800000000001</v>
      </c>
      <c r="AB40" s="344">
        <v>-1.6957413504306889</v>
      </c>
      <c r="AC40" s="319">
        <v>1848.4359999999999</v>
      </c>
      <c r="AD40" s="347">
        <v>18.101944209756549</v>
      </c>
      <c r="AE40" s="300">
        <v>631.70399999999995</v>
      </c>
      <c r="AF40" s="344">
        <v>6.1863491974188181</v>
      </c>
      <c r="AG40" s="300">
        <v>4820.875</v>
      </c>
      <c r="AH40" s="344">
        <v>47.211377776785405</v>
      </c>
      <c r="AI40" s="109" t="s">
        <v>65</v>
      </c>
    </row>
    <row r="41" spans="1:35" ht="30" customHeight="1">
      <c r="A41" s="109" t="s">
        <v>66</v>
      </c>
      <c r="B41" s="503">
        <v>667759.38899999997</v>
      </c>
      <c r="C41" s="300">
        <v>1863.623</v>
      </c>
      <c r="D41" s="344">
        <v>27.908600473455866</v>
      </c>
      <c r="E41" s="310">
        <v>1483.3989999999999</v>
      </c>
      <c r="F41" s="344">
        <v>22.214573459183512</v>
      </c>
      <c r="G41" s="310">
        <v>191.44399999999999</v>
      </c>
      <c r="H41" s="344">
        <v>2.8669608118381698</v>
      </c>
      <c r="I41" s="307">
        <v>188.78</v>
      </c>
      <c r="J41" s="350">
        <v>2.8270662024341831</v>
      </c>
      <c r="K41" s="300">
        <v>275.93099999999998</v>
      </c>
      <c r="L41" s="344">
        <v>4.2653659749605488</v>
      </c>
      <c r="M41" s="313">
        <v>85.441000000000003</v>
      </c>
      <c r="N41" s="344">
        <v>1.3207545881637233</v>
      </c>
      <c r="O41" s="315">
        <v>34.219000000000001</v>
      </c>
      <c r="P41" s="344">
        <v>0.52896034985983831</v>
      </c>
      <c r="Q41" s="315">
        <v>156.27099999999999</v>
      </c>
      <c r="R41" s="344">
        <v>2.4156510369369877</v>
      </c>
      <c r="S41" s="307">
        <v>30.478999999999999</v>
      </c>
      <c r="T41" s="344">
        <v>0.47114709674093364</v>
      </c>
      <c r="U41" s="307">
        <v>0</v>
      </c>
      <c r="V41" s="344">
        <v>0</v>
      </c>
      <c r="W41" s="307">
        <v>0</v>
      </c>
      <c r="X41" s="344">
        <v>0</v>
      </c>
      <c r="Y41" s="307">
        <v>30.478999999999999</v>
      </c>
      <c r="Z41" s="344">
        <v>0.47114709674093364</v>
      </c>
      <c r="AA41" s="300">
        <v>-77.236000000000004</v>
      </c>
      <c r="AB41" s="344">
        <v>-1.1939209673507254</v>
      </c>
      <c r="AC41" s="319">
        <v>1335.4190000000001</v>
      </c>
      <c r="AD41" s="347">
        <v>19.99850577915274</v>
      </c>
      <c r="AE41" s="300">
        <v>410.61500000000001</v>
      </c>
      <c r="AF41" s="344">
        <v>6.1491460361929855</v>
      </c>
      <c r="AG41" s="300">
        <v>13603.795</v>
      </c>
      <c r="AH41" s="344">
        <v>203.72300598232397</v>
      </c>
      <c r="AI41" s="109" t="s">
        <v>66</v>
      </c>
    </row>
    <row r="42" spans="1:35" ht="30" customHeight="1">
      <c r="A42" s="109" t="s">
        <v>67</v>
      </c>
      <c r="B42" s="503">
        <v>616196.51</v>
      </c>
      <c r="C42" s="300">
        <v>2410.0030000000002</v>
      </c>
      <c r="D42" s="344">
        <v>39.110948551136715</v>
      </c>
      <c r="E42" s="310">
        <v>2099.0300000000002</v>
      </c>
      <c r="F42" s="344">
        <v>34.064295495604156</v>
      </c>
      <c r="G42" s="310">
        <v>194.785</v>
      </c>
      <c r="H42" s="344">
        <v>3.1610857387037132</v>
      </c>
      <c r="I42" s="307">
        <v>116.188</v>
      </c>
      <c r="J42" s="350">
        <v>1.8855673168288474</v>
      </c>
      <c r="K42" s="300">
        <v>517.48</v>
      </c>
      <c r="L42" s="344">
        <v>8.5429497547315947</v>
      </c>
      <c r="M42" s="313">
        <v>230.125</v>
      </c>
      <c r="N42" s="344">
        <v>3.7990768963198733</v>
      </c>
      <c r="O42" s="315">
        <v>86.432000000000002</v>
      </c>
      <c r="P42" s="344">
        <v>1.4268845814349564</v>
      </c>
      <c r="Q42" s="315">
        <v>200.923</v>
      </c>
      <c r="R42" s="344">
        <v>3.3169882769767645</v>
      </c>
      <c r="S42" s="307">
        <v>46.253999999999998</v>
      </c>
      <c r="T42" s="344">
        <v>0.76359588381262111</v>
      </c>
      <c r="U42" s="307">
        <v>0</v>
      </c>
      <c r="V42" s="344">
        <v>0</v>
      </c>
      <c r="W42" s="307">
        <v>0</v>
      </c>
      <c r="X42" s="344">
        <v>0</v>
      </c>
      <c r="Y42" s="307">
        <v>46.253999999999998</v>
      </c>
      <c r="Z42" s="344">
        <v>0.76359588381262111</v>
      </c>
      <c r="AA42" s="300">
        <v>-13.536</v>
      </c>
      <c r="AB42" s="344">
        <v>-0.22346248720732559</v>
      </c>
      <c r="AC42" s="319">
        <v>712.72</v>
      </c>
      <c r="AD42" s="347">
        <v>11.566440063089615</v>
      </c>
      <c r="AE42" s="300">
        <v>316.39600000000002</v>
      </c>
      <c r="AF42" s="344">
        <v>5.1346606945242197</v>
      </c>
      <c r="AG42" s="300">
        <v>5938.7330000000002</v>
      </c>
      <c r="AH42" s="344">
        <v>96.377257962723618</v>
      </c>
      <c r="AI42" s="109" t="s">
        <v>67</v>
      </c>
    </row>
    <row r="43" spans="1:35" ht="30" customHeight="1">
      <c r="A43" s="109" t="s">
        <v>68</v>
      </c>
      <c r="B43" s="503">
        <v>2525834.6469999999</v>
      </c>
      <c r="C43" s="300">
        <v>7011.6610000000001</v>
      </c>
      <c r="D43" s="344">
        <v>27.759778370005073</v>
      </c>
      <c r="E43" s="310">
        <v>5809.8509999999997</v>
      </c>
      <c r="F43" s="344">
        <v>23.001707601487343</v>
      </c>
      <c r="G43" s="310">
        <v>692.53300000000002</v>
      </c>
      <c r="H43" s="344">
        <v>2.7417986399962473</v>
      </c>
      <c r="I43" s="307">
        <v>509.27699999999999</v>
      </c>
      <c r="J43" s="350">
        <v>2.0162721285214835</v>
      </c>
      <c r="K43" s="300">
        <v>1630.6679999999999</v>
      </c>
      <c r="L43" s="344">
        <v>6.6553135092326734</v>
      </c>
      <c r="M43" s="313">
        <v>771.721</v>
      </c>
      <c r="N43" s="344">
        <v>3.149657193652263</v>
      </c>
      <c r="O43" s="315">
        <v>286.26</v>
      </c>
      <c r="P43" s="344">
        <v>1.1683249104986086</v>
      </c>
      <c r="Q43" s="315">
        <v>572.68700000000001</v>
      </c>
      <c r="R43" s="344">
        <v>2.3373314050818026</v>
      </c>
      <c r="S43" s="307">
        <v>1140.3589999999999</v>
      </c>
      <c r="T43" s="344">
        <v>4.6541948809169389</v>
      </c>
      <c r="U43" s="307">
        <v>93.307000000000002</v>
      </c>
      <c r="V43" s="344">
        <v>0.38081776155905012</v>
      </c>
      <c r="W43" s="307">
        <v>81.965999999999994</v>
      </c>
      <c r="X43" s="344">
        <v>0.33453126393463622</v>
      </c>
      <c r="Y43" s="307">
        <v>965.08600000000001</v>
      </c>
      <c r="Z43" s="344">
        <v>3.9388458554232528</v>
      </c>
      <c r="AA43" s="300">
        <v>-162.173</v>
      </c>
      <c r="AB43" s="344">
        <v>-0.66188344760109996</v>
      </c>
      <c r="AC43" s="319">
        <v>3525.4319999999998</v>
      </c>
      <c r="AD43" s="347">
        <v>13.957493235700317</v>
      </c>
      <c r="AE43" s="300">
        <v>1138.3340000000001</v>
      </c>
      <c r="AF43" s="344">
        <v>4.5067637398672522</v>
      </c>
      <c r="AG43" s="300">
        <v>11781.514999999999</v>
      </c>
      <c r="AH43" s="344">
        <v>46.644047004396008</v>
      </c>
      <c r="AI43" s="109" t="s">
        <v>68</v>
      </c>
    </row>
    <row r="44" spans="1:35" ht="30" customHeight="1">
      <c r="A44" s="109" t="s">
        <v>69</v>
      </c>
      <c r="B44" s="503">
        <v>3265301.5060000001</v>
      </c>
      <c r="C44" s="300">
        <v>7141.625</v>
      </c>
      <c r="D44" s="344">
        <v>21.871257483810439</v>
      </c>
      <c r="E44" s="310">
        <v>5838.1210000000001</v>
      </c>
      <c r="F44" s="344">
        <v>17.879270839989623</v>
      </c>
      <c r="G44" s="310">
        <v>686.32399999999996</v>
      </c>
      <c r="H44" s="344">
        <v>2.1018702215978458</v>
      </c>
      <c r="I44" s="307">
        <v>617.17999999999995</v>
      </c>
      <c r="J44" s="350">
        <v>1.8901164222229712</v>
      </c>
      <c r="K44" s="300">
        <v>2802.3339999999998</v>
      </c>
      <c r="L44" s="344">
        <v>9.1315032278775465</v>
      </c>
      <c r="M44" s="313">
        <v>1221.2629999999999</v>
      </c>
      <c r="N44" s="344">
        <v>3.9795281456769311</v>
      </c>
      <c r="O44" s="315">
        <v>385.19600000000003</v>
      </c>
      <c r="P44" s="344">
        <v>1.2551746213568831</v>
      </c>
      <c r="Q44" s="315">
        <v>1195.875</v>
      </c>
      <c r="R44" s="344">
        <v>3.8968004608437337</v>
      </c>
      <c r="S44" s="307">
        <v>901.45600000000002</v>
      </c>
      <c r="T44" s="344">
        <v>2.9374258649360079</v>
      </c>
      <c r="U44" s="307">
        <v>326.75799999999998</v>
      </c>
      <c r="V44" s="344">
        <v>1.0647523570476651</v>
      </c>
      <c r="W44" s="307">
        <v>0.65200000000000002</v>
      </c>
      <c r="X44" s="344">
        <v>2.1245647751396376E-3</v>
      </c>
      <c r="Y44" s="307">
        <v>574.04600000000005</v>
      </c>
      <c r="Z44" s="344">
        <v>1.8705489431132032</v>
      </c>
      <c r="AA44" s="300">
        <v>-391.45699999999999</v>
      </c>
      <c r="AB44" s="344">
        <v>-1.2755763085610998</v>
      </c>
      <c r="AC44" s="319">
        <v>4293.62</v>
      </c>
      <c r="AD44" s="347">
        <v>13.149229840216782</v>
      </c>
      <c r="AE44" s="300">
        <v>1921.287</v>
      </c>
      <c r="AF44" s="344">
        <v>5.8839497561546157</v>
      </c>
      <c r="AG44" s="300">
        <v>17988.491999999998</v>
      </c>
      <c r="AH44" s="344">
        <v>55.089834635319576</v>
      </c>
      <c r="AI44" s="109" t="s">
        <v>69</v>
      </c>
    </row>
    <row r="45" spans="1:35" ht="30" customHeight="1">
      <c r="A45" s="109" t="s">
        <v>70</v>
      </c>
      <c r="B45" s="503">
        <v>1252206.703</v>
      </c>
      <c r="C45" s="300">
        <v>2614.9499999999998</v>
      </c>
      <c r="D45" s="344">
        <v>20.882734405870689</v>
      </c>
      <c r="E45" s="310">
        <v>2036.1669999999999</v>
      </c>
      <c r="F45" s="344">
        <v>16.260630095029924</v>
      </c>
      <c r="G45" s="310">
        <v>239.619</v>
      </c>
      <c r="H45" s="344">
        <v>1.9135738486779208</v>
      </c>
      <c r="I45" s="307">
        <v>339.16399999999999</v>
      </c>
      <c r="J45" s="350">
        <v>2.7085304621628432</v>
      </c>
      <c r="K45" s="300">
        <v>1031.894</v>
      </c>
      <c r="L45" s="344">
        <v>8.6396914753342209</v>
      </c>
      <c r="M45" s="313">
        <v>573.32000000000005</v>
      </c>
      <c r="N45" s="344">
        <v>4.8002100183144938</v>
      </c>
      <c r="O45" s="315">
        <v>176.804</v>
      </c>
      <c r="P45" s="344">
        <v>1.4803187261530659</v>
      </c>
      <c r="Q45" s="315">
        <v>281.77</v>
      </c>
      <c r="R45" s="344">
        <v>2.3591627308666618</v>
      </c>
      <c r="S45" s="307">
        <v>270.67</v>
      </c>
      <c r="T45" s="344">
        <v>2.2662262709432497</v>
      </c>
      <c r="U45" s="307">
        <v>120.502</v>
      </c>
      <c r="V45" s="344">
        <v>1.0089215579901853</v>
      </c>
      <c r="W45" s="307">
        <v>3.4660000000000002</v>
      </c>
      <c r="X45" s="344">
        <v>2.9019618927436746E-2</v>
      </c>
      <c r="Y45" s="307">
        <v>146.702</v>
      </c>
      <c r="Z45" s="344">
        <v>1.2282850940256276</v>
      </c>
      <c r="AA45" s="300">
        <v>-16.776</v>
      </c>
      <c r="AB45" s="344">
        <v>-0.14045964429506025</v>
      </c>
      <c r="AC45" s="319">
        <v>2616.5509999999999</v>
      </c>
      <c r="AD45" s="347">
        <v>20.895519834954914</v>
      </c>
      <c r="AE45" s="300">
        <v>194.65199999999999</v>
      </c>
      <c r="AF45" s="344">
        <v>1.5544717939431121</v>
      </c>
      <c r="AG45" s="300">
        <v>9360.7900000000009</v>
      </c>
      <c r="AH45" s="344">
        <v>74.754351478663196</v>
      </c>
      <c r="AI45" s="109" t="s">
        <v>70</v>
      </c>
    </row>
    <row r="46" spans="1:35" ht="30" customHeight="1">
      <c r="A46" s="109" t="s">
        <v>71</v>
      </c>
      <c r="B46" s="503">
        <v>867940.745</v>
      </c>
      <c r="C46" s="300">
        <v>1962.134</v>
      </c>
      <c r="D46" s="344">
        <v>22.606773691676384</v>
      </c>
      <c r="E46" s="310">
        <v>1601.4280000000001</v>
      </c>
      <c r="F46" s="344">
        <v>18.45089090730497</v>
      </c>
      <c r="G46" s="310">
        <v>195.93899999999999</v>
      </c>
      <c r="H46" s="344">
        <v>2.2575158630212711</v>
      </c>
      <c r="I46" s="307">
        <v>164.767</v>
      </c>
      <c r="J46" s="350">
        <v>1.8983669213501435</v>
      </c>
      <c r="K46" s="300">
        <v>412.11599999999999</v>
      </c>
      <c r="L46" s="344">
        <v>4.8415642840333932</v>
      </c>
      <c r="M46" s="313">
        <v>141.49199999999999</v>
      </c>
      <c r="N46" s="344">
        <v>1.6622567764329772</v>
      </c>
      <c r="O46" s="315">
        <v>134.91399999999999</v>
      </c>
      <c r="P46" s="344">
        <v>1.584978025158162</v>
      </c>
      <c r="Q46" s="315">
        <v>135.71</v>
      </c>
      <c r="R46" s="344">
        <v>1.5943294824422536</v>
      </c>
      <c r="S46" s="307">
        <v>38.822000000000003</v>
      </c>
      <c r="T46" s="344">
        <v>0.45608325965200186</v>
      </c>
      <c r="U46" s="307">
        <v>38.470999999999997</v>
      </c>
      <c r="V46" s="344">
        <v>0.45195968991994645</v>
      </c>
      <c r="W46" s="307">
        <v>0.35099999999999998</v>
      </c>
      <c r="X46" s="344">
        <v>4.1235697320553457E-3</v>
      </c>
      <c r="Y46" s="307">
        <v>0</v>
      </c>
      <c r="Z46" s="344">
        <v>0</v>
      </c>
      <c r="AA46" s="300">
        <v>-68.334000000000003</v>
      </c>
      <c r="AB46" s="344">
        <v>-0.8027920628782621</v>
      </c>
      <c r="AC46" s="319">
        <v>2456.828</v>
      </c>
      <c r="AD46" s="347">
        <v>28.306402414602626</v>
      </c>
      <c r="AE46" s="300">
        <v>335.50200000000001</v>
      </c>
      <c r="AF46" s="344">
        <v>3.8654942970790014</v>
      </c>
      <c r="AG46" s="300">
        <v>6003.9579999999996</v>
      </c>
      <c r="AH46" s="344">
        <v>69.174745333565369</v>
      </c>
      <c r="AI46" s="109" t="s">
        <v>71</v>
      </c>
    </row>
    <row r="47" spans="1:35" ht="30" customHeight="1">
      <c r="A47" s="109" t="s">
        <v>72</v>
      </c>
      <c r="B47" s="503">
        <v>1225764.6170000001</v>
      </c>
      <c r="C47" s="300">
        <v>3663.6680000000001</v>
      </c>
      <c r="D47" s="344">
        <v>29.888837948077271</v>
      </c>
      <c r="E47" s="310">
        <v>2883.9609999999998</v>
      </c>
      <c r="F47" s="344">
        <v>23.527853227305219</v>
      </c>
      <c r="G47" s="310">
        <v>423.38600000000002</v>
      </c>
      <c r="H47" s="344">
        <v>3.4540563019041692</v>
      </c>
      <c r="I47" s="307">
        <v>356.32100000000003</v>
      </c>
      <c r="J47" s="350">
        <v>2.9069284188678783</v>
      </c>
      <c r="K47" s="300">
        <v>598.70899999999995</v>
      </c>
      <c r="L47" s="344">
        <v>5.2141843154833847</v>
      </c>
      <c r="M47" s="313">
        <v>262.04399999999998</v>
      </c>
      <c r="N47" s="344">
        <v>2.2821532911089162</v>
      </c>
      <c r="O47" s="315">
        <v>110.977</v>
      </c>
      <c r="P47" s="344">
        <v>0.96650381534167629</v>
      </c>
      <c r="Q47" s="315">
        <v>225.68799999999999</v>
      </c>
      <c r="R47" s="344">
        <v>1.9655272090327924</v>
      </c>
      <c r="S47" s="307">
        <v>139.66200000000001</v>
      </c>
      <c r="T47" s="344">
        <v>1.2163228043490919</v>
      </c>
      <c r="U47" s="307">
        <v>137.96700000000001</v>
      </c>
      <c r="V47" s="344">
        <v>1.2015609711133393</v>
      </c>
      <c r="W47" s="307">
        <v>1.6950000000000001</v>
      </c>
      <c r="X47" s="344">
        <v>1.4761833235752824E-2</v>
      </c>
      <c r="Y47" s="307">
        <v>0</v>
      </c>
      <c r="Z47" s="344">
        <v>0</v>
      </c>
      <c r="AA47" s="300">
        <v>-88.646000000000001</v>
      </c>
      <c r="AB47" s="344">
        <v>-0.77202210561448081</v>
      </c>
      <c r="AC47" s="319">
        <v>1983.365</v>
      </c>
      <c r="AD47" s="347">
        <v>16.180635111284175</v>
      </c>
      <c r="AE47" s="300">
        <v>206.863</v>
      </c>
      <c r="AF47" s="344">
        <v>1.687624174584899</v>
      </c>
      <c r="AG47" s="300">
        <v>42129.343999999997</v>
      </c>
      <c r="AH47" s="344">
        <v>343.69848350745787</v>
      </c>
      <c r="AI47" s="109" t="s">
        <v>72</v>
      </c>
    </row>
    <row r="48" spans="1:35" ht="30" customHeight="1">
      <c r="A48" s="109" t="s">
        <v>73</v>
      </c>
      <c r="B48" s="503">
        <v>1315568.8130000001</v>
      </c>
      <c r="C48" s="300">
        <v>3113.07</v>
      </c>
      <c r="D48" s="344">
        <v>23.663300385640866</v>
      </c>
      <c r="E48" s="310">
        <v>2622.806</v>
      </c>
      <c r="F48" s="344">
        <v>19.93666902166067</v>
      </c>
      <c r="G48" s="310">
        <v>251.09200000000001</v>
      </c>
      <c r="H48" s="344">
        <v>1.908619279499445</v>
      </c>
      <c r="I48" s="307">
        <v>239.172</v>
      </c>
      <c r="J48" s="350">
        <v>1.8180120844807528</v>
      </c>
      <c r="K48" s="300">
        <v>911.01300000000003</v>
      </c>
      <c r="L48" s="344">
        <v>7.2740663941669776</v>
      </c>
      <c r="M48" s="313">
        <v>435.55399999999997</v>
      </c>
      <c r="N48" s="344">
        <v>3.47772064091841</v>
      </c>
      <c r="O48" s="315">
        <v>116.306</v>
      </c>
      <c r="P48" s="344">
        <v>0.92865586554745583</v>
      </c>
      <c r="Q48" s="315">
        <v>359.15300000000002</v>
      </c>
      <c r="R48" s="344">
        <v>2.8676898877011112</v>
      </c>
      <c r="S48" s="307">
        <v>27.84</v>
      </c>
      <c r="T48" s="344">
        <v>0.22229101935275197</v>
      </c>
      <c r="U48" s="307">
        <v>1.716</v>
      </c>
      <c r="V48" s="344">
        <v>1.3701558520449797E-2</v>
      </c>
      <c r="W48" s="307">
        <v>0</v>
      </c>
      <c r="X48" s="344">
        <v>0</v>
      </c>
      <c r="Y48" s="307">
        <v>26.123999999999999</v>
      </c>
      <c r="Z48" s="344">
        <v>0.20858946083230218</v>
      </c>
      <c r="AA48" s="300">
        <v>-90.313000000000002</v>
      </c>
      <c r="AB48" s="344">
        <v>-0.72111238616397599</v>
      </c>
      <c r="AC48" s="319">
        <v>1967.568</v>
      </c>
      <c r="AD48" s="347">
        <v>14.956024957092076</v>
      </c>
      <c r="AE48" s="300">
        <v>287.22800000000001</v>
      </c>
      <c r="AF48" s="344">
        <v>2.1832989438614794</v>
      </c>
      <c r="AG48" s="300">
        <v>4658.2839999999997</v>
      </c>
      <c r="AH48" s="344">
        <v>35.40889654701779</v>
      </c>
      <c r="AI48" s="109" t="s">
        <v>73</v>
      </c>
    </row>
    <row r="49" spans="1:35" ht="30" customHeight="1">
      <c r="A49" s="109" t="s">
        <v>74</v>
      </c>
      <c r="B49" s="503">
        <v>712637.41500000004</v>
      </c>
      <c r="C49" s="300">
        <v>1409.932</v>
      </c>
      <c r="D49" s="344">
        <v>19.784703557839435</v>
      </c>
      <c r="E49" s="310">
        <v>1132.546</v>
      </c>
      <c r="F49" s="344">
        <v>15.892317413617695</v>
      </c>
      <c r="G49" s="310">
        <v>144.73699999999999</v>
      </c>
      <c r="H49" s="344">
        <v>2.0310047852314908</v>
      </c>
      <c r="I49" s="307">
        <v>132.649</v>
      </c>
      <c r="J49" s="350">
        <v>1.8613813589902517</v>
      </c>
      <c r="K49" s="300">
        <v>388.00299999999999</v>
      </c>
      <c r="L49" s="344">
        <v>5.4314664007102804</v>
      </c>
      <c r="M49" s="313">
        <v>201.089</v>
      </c>
      <c r="N49" s="344">
        <v>2.8149476861066276</v>
      </c>
      <c r="O49" s="315">
        <v>68.488</v>
      </c>
      <c r="P49" s="344">
        <v>0.95873039860992237</v>
      </c>
      <c r="Q49" s="315">
        <v>118.426</v>
      </c>
      <c r="R49" s="344">
        <v>1.6577883159937314</v>
      </c>
      <c r="S49" s="307">
        <v>2.2829999999999999</v>
      </c>
      <c r="T49" s="344">
        <v>3.1958613188097958E-2</v>
      </c>
      <c r="U49" s="307">
        <v>0.66200000000000003</v>
      </c>
      <c r="V49" s="344">
        <v>9.267017928392839E-3</v>
      </c>
      <c r="W49" s="307">
        <v>0</v>
      </c>
      <c r="X49" s="344">
        <v>0</v>
      </c>
      <c r="Y49" s="307">
        <v>1.621</v>
      </c>
      <c r="Z49" s="344">
        <v>2.269159525970512E-2</v>
      </c>
      <c r="AA49" s="300">
        <v>-23.457999999999998</v>
      </c>
      <c r="AB49" s="344">
        <v>-0.32837720024809541</v>
      </c>
      <c r="AC49" s="319">
        <v>1720.5319999999999</v>
      </c>
      <c r="AD49" s="347">
        <v>24.143161217545671</v>
      </c>
      <c r="AE49" s="300">
        <v>437.35500000000002</v>
      </c>
      <c r="AF49" s="344">
        <v>6.1371321627843525</v>
      </c>
      <c r="AG49" s="300">
        <v>4568.518</v>
      </c>
      <c r="AH49" s="344">
        <v>64.107186962671619</v>
      </c>
      <c r="AI49" s="109" t="s">
        <v>74</v>
      </c>
    </row>
    <row r="50" spans="1:35" ht="30" customHeight="1">
      <c r="A50" s="109" t="s">
        <v>75</v>
      </c>
      <c r="B50" s="503">
        <v>7200503.1579999998</v>
      </c>
      <c r="C50" s="300">
        <v>21123.654999999999</v>
      </c>
      <c r="D50" s="344">
        <v>29.336359607773957</v>
      </c>
      <c r="E50" s="310">
        <v>17660.242999999999</v>
      </c>
      <c r="F50" s="344">
        <v>24.526401297913296</v>
      </c>
      <c r="G50" s="310">
        <v>1943.4480000000001</v>
      </c>
      <c r="H50" s="344">
        <v>2.6990447158415098</v>
      </c>
      <c r="I50" s="307">
        <v>1519.9639999999999</v>
      </c>
      <c r="J50" s="350">
        <v>2.1109135940191472</v>
      </c>
      <c r="K50" s="300">
        <v>4650.6149999999998</v>
      </c>
      <c r="L50" s="344">
        <v>6.7012096649000181</v>
      </c>
      <c r="M50" s="313">
        <v>2453.9650000000001</v>
      </c>
      <c r="N50" s="344">
        <v>3.5359912560653535</v>
      </c>
      <c r="O50" s="315">
        <v>1055.2070000000001</v>
      </c>
      <c r="P50" s="344">
        <v>1.5204791940141582</v>
      </c>
      <c r="Q50" s="315">
        <v>1141.443</v>
      </c>
      <c r="R50" s="344">
        <v>1.6447392148205069</v>
      </c>
      <c r="S50" s="307">
        <v>2369.9940000000001</v>
      </c>
      <c r="T50" s="344">
        <v>3.4149949412185387</v>
      </c>
      <c r="U50" s="307">
        <v>1025.54</v>
      </c>
      <c r="V50" s="344">
        <v>1.4777311301282872</v>
      </c>
      <c r="W50" s="307">
        <v>3.3239999999999998</v>
      </c>
      <c r="X50" s="344">
        <v>4.7896506002168869E-3</v>
      </c>
      <c r="Y50" s="307">
        <v>1341.13</v>
      </c>
      <c r="Z50" s="344">
        <v>1.9324741604900344</v>
      </c>
      <c r="AA50" s="300">
        <v>-1416.624</v>
      </c>
      <c r="AB50" s="344">
        <v>-2.0412557135624696</v>
      </c>
      <c r="AC50" s="319">
        <v>14237.89</v>
      </c>
      <c r="AD50" s="347">
        <v>19.773465392041704</v>
      </c>
      <c r="AE50" s="300">
        <v>3156.2350000000001</v>
      </c>
      <c r="AF50" s="344">
        <v>4.3833534000930445</v>
      </c>
      <c r="AG50" s="300">
        <v>53712.733</v>
      </c>
      <c r="AH50" s="344">
        <v>74.595805072765444</v>
      </c>
      <c r="AI50" s="109" t="s">
        <v>75</v>
      </c>
    </row>
    <row r="51" spans="1:35" ht="30" customHeight="1">
      <c r="A51" s="109" t="s">
        <v>76</v>
      </c>
      <c r="B51" s="503">
        <v>976550.33600000001</v>
      </c>
      <c r="C51" s="300">
        <v>1245.252</v>
      </c>
      <c r="D51" s="344">
        <v>12.751539312357576</v>
      </c>
      <c r="E51" s="310">
        <v>935.95600000000002</v>
      </c>
      <c r="F51" s="344">
        <v>9.5843088215372862</v>
      </c>
      <c r="G51" s="310">
        <v>218.654</v>
      </c>
      <c r="H51" s="344">
        <v>2.2390448493993449</v>
      </c>
      <c r="I51" s="307">
        <v>90.641999999999996</v>
      </c>
      <c r="J51" s="350">
        <v>0.92818564142094562</v>
      </c>
      <c r="K51" s="300">
        <v>483.73200000000003</v>
      </c>
      <c r="L51" s="344">
        <v>5.2135634520745029</v>
      </c>
      <c r="M51" s="313">
        <v>259.86</v>
      </c>
      <c r="N51" s="344">
        <v>2.8007173365749631</v>
      </c>
      <c r="O51" s="315">
        <v>80.331999999999994</v>
      </c>
      <c r="P51" s="344">
        <v>0.86580168198930163</v>
      </c>
      <c r="Q51" s="315">
        <v>143.54</v>
      </c>
      <c r="R51" s="344">
        <v>1.5470444335102369</v>
      </c>
      <c r="S51" s="307">
        <v>69.366</v>
      </c>
      <c r="T51" s="344">
        <v>0.7476124019428112</v>
      </c>
      <c r="U51" s="307">
        <v>59.905000000000001</v>
      </c>
      <c r="V51" s="344">
        <v>0.64564370063697052</v>
      </c>
      <c r="W51" s="307">
        <v>0</v>
      </c>
      <c r="X51" s="344">
        <v>0</v>
      </c>
      <c r="Y51" s="307">
        <v>9.4610000000000003</v>
      </c>
      <c r="Z51" s="344">
        <v>0.10196870130584056</v>
      </c>
      <c r="AA51" s="300">
        <v>-2.5510000000000002</v>
      </c>
      <c r="AB51" s="344">
        <v>-2.7494150410231399E-2</v>
      </c>
      <c r="AC51" s="319">
        <v>1514.47</v>
      </c>
      <c r="AD51" s="347">
        <v>15.508365971214001</v>
      </c>
      <c r="AE51" s="300">
        <v>1108.694</v>
      </c>
      <c r="AF51" s="344">
        <v>11.353167974333685</v>
      </c>
      <c r="AG51" s="300">
        <v>4930.674</v>
      </c>
      <c r="AH51" s="344">
        <v>50.490730669309812</v>
      </c>
      <c r="AI51" s="109" t="s">
        <v>76</v>
      </c>
    </row>
    <row r="52" spans="1:35" ht="30" customHeight="1">
      <c r="A52" s="109" t="s">
        <v>77</v>
      </c>
      <c r="B52" s="503">
        <v>1467463.121</v>
      </c>
      <c r="C52" s="300">
        <v>4139.1949999999997</v>
      </c>
      <c r="D52" s="344">
        <v>28.206466934442297</v>
      </c>
      <c r="E52" s="310">
        <v>3385.5030000000002</v>
      </c>
      <c r="F52" s="344">
        <v>23.070446892682082</v>
      </c>
      <c r="G52" s="310">
        <v>429.06</v>
      </c>
      <c r="H52" s="344">
        <v>2.9238213476030519</v>
      </c>
      <c r="I52" s="307">
        <v>324.63200000000001</v>
      </c>
      <c r="J52" s="350">
        <v>2.2121986941571663</v>
      </c>
      <c r="K52" s="300">
        <v>629.35199999999998</v>
      </c>
      <c r="L52" s="344">
        <v>4.4362257612577505</v>
      </c>
      <c r="M52" s="313">
        <v>344.70600000000002</v>
      </c>
      <c r="N52" s="344">
        <v>2.4297907010069313</v>
      </c>
      <c r="O52" s="315">
        <v>120.95399999999999</v>
      </c>
      <c r="P52" s="344">
        <v>0.85259004615409173</v>
      </c>
      <c r="Q52" s="315">
        <v>163.69200000000001</v>
      </c>
      <c r="R52" s="344">
        <v>1.1538450140967278</v>
      </c>
      <c r="S52" s="307">
        <v>1357.24</v>
      </c>
      <c r="T52" s="344">
        <v>9.5670198111859026</v>
      </c>
      <c r="U52" s="307">
        <v>673.62</v>
      </c>
      <c r="V52" s="344">
        <v>4.7482655132556122</v>
      </c>
      <c r="W52" s="307">
        <v>8.6289999999999996</v>
      </c>
      <c r="X52" s="344">
        <v>6.0824772295779046E-2</v>
      </c>
      <c r="Y52" s="307">
        <v>674.99099999999999</v>
      </c>
      <c r="Z52" s="344">
        <v>4.7579295256345109</v>
      </c>
      <c r="AA52" s="300">
        <v>-131.45099999999999</v>
      </c>
      <c r="AB52" s="344">
        <v>-0.92658212342710056</v>
      </c>
      <c r="AC52" s="319">
        <v>2285.3449999999998</v>
      </c>
      <c r="AD52" s="347">
        <v>15.573440772008333</v>
      </c>
      <c r="AE52" s="300">
        <v>127.124</v>
      </c>
      <c r="AF52" s="344">
        <v>0.86628412108490727</v>
      </c>
      <c r="AG52" s="300">
        <v>6661.1390000000001</v>
      </c>
      <c r="AH52" s="344">
        <v>45.392207168114581</v>
      </c>
      <c r="AI52" s="109" t="s">
        <v>77</v>
      </c>
    </row>
    <row r="53" spans="1:35" ht="30" customHeight="1">
      <c r="A53" s="109" t="s">
        <v>78</v>
      </c>
      <c r="B53" s="503">
        <v>2149705.0060000001</v>
      </c>
      <c r="C53" s="300">
        <v>6240.7650000000003</v>
      </c>
      <c r="D53" s="344">
        <v>29.030797167897557</v>
      </c>
      <c r="E53" s="310">
        <v>5271.42</v>
      </c>
      <c r="F53" s="344">
        <v>24.521597080934555</v>
      </c>
      <c r="G53" s="310">
        <v>685.96199999999999</v>
      </c>
      <c r="H53" s="344">
        <v>3.1909587505514696</v>
      </c>
      <c r="I53" s="307">
        <v>283.38299999999998</v>
      </c>
      <c r="J53" s="350">
        <v>1.3182413364115315</v>
      </c>
      <c r="K53" s="300">
        <v>1686.559</v>
      </c>
      <c r="L53" s="344">
        <v>8.8356312252641569</v>
      </c>
      <c r="M53" s="313">
        <v>773.65300000000002</v>
      </c>
      <c r="N53" s="344">
        <v>4.0530527567190298</v>
      </c>
      <c r="O53" s="315">
        <v>482.97399999999999</v>
      </c>
      <c r="P53" s="344">
        <v>2.5302288004100246</v>
      </c>
      <c r="Q53" s="315">
        <v>429.93200000000002</v>
      </c>
      <c r="R53" s="344">
        <v>2.2523496681351021</v>
      </c>
      <c r="S53" s="307">
        <v>1022.421</v>
      </c>
      <c r="T53" s="344">
        <v>5.3563112307163907</v>
      </c>
      <c r="U53" s="307">
        <v>521.303</v>
      </c>
      <c r="V53" s="344">
        <v>2.7310287186062752</v>
      </c>
      <c r="W53" s="307">
        <v>0.32500000000000001</v>
      </c>
      <c r="X53" s="344">
        <v>1.7026265598836751E-3</v>
      </c>
      <c r="Y53" s="307">
        <v>500.79300000000001</v>
      </c>
      <c r="Z53" s="344">
        <v>2.6235798855502317</v>
      </c>
      <c r="AA53" s="300">
        <v>-295.87</v>
      </c>
      <c r="AB53" s="344">
        <v>-1.5500188316085628</v>
      </c>
      <c r="AC53" s="319">
        <v>3887.5059999999999</v>
      </c>
      <c r="AD53" s="347">
        <v>18.083904485264988</v>
      </c>
      <c r="AE53" s="300">
        <v>420.71199999999999</v>
      </c>
      <c r="AF53" s="344">
        <v>1.9570685225449951</v>
      </c>
      <c r="AG53" s="300">
        <v>4755.8789999999999</v>
      </c>
      <c r="AH53" s="344">
        <v>22.123402916800018</v>
      </c>
      <c r="AI53" s="109" t="s">
        <v>78</v>
      </c>
    </row>
    <row r="54" spans="1:35" ht="30" customHeight="1">
      <c r="A54" s="109" t="s">
        <v>79</v>
      </c>
      <c r="B54" s="503">
        <v>1384720.5919999999</v>
      </c>
      <c r="C54" s="300">
        <v>3848.5639999999999</v>
      </c>
      <c r="D54" s="344">
        <v>27.793072640317895</v>
      </c>
      <c r="E54" s="310">
        <v>3197.0729999999999</v>
      </c>
      <c r="F54" s="344">
        <v>23.088217352082246</v>
      </c>
      <c r="G54" s="310">
        <v>429.73500000000001</v>
      </c>
      <c r="H54" s="344">
        <v>3.1034058602343659</v>
      </c>
      <c r="I54" s="307">
        <v>221.756</v>
      </c>
      <c r="J54" s="350">
        <v>1.6014494280012845</v>
      </c>
      <c r="K54" s="300">
        <v>968.22799999999995</v>
      </c>
      <c r="L54" s="344">
        <v>7.5057880301266806</v>
      </c>
      <c r="M54" s="313">
        <v>577.00800000000004</v>
      </c>
      <c r="N54" s="344">
        <v>4.4730164172977194</v>
      </c>
      <c r="O54" s="315">
        <v>83.997</v>
      </c>
      <c r="P54" s="344">
        <v>0.65115208108684186</v>
      </c>
      <c r="Q54" s="315">
        <v>307.22300000000001</v>
      </c>
      <c r="R54" s="344">
        <v>2.3816195317421198</v>
      </c>
      <c r="S54" s="307">
        <v>603.92600000000004</v>
      </c>
      <c r="T54" s="344">
        <v>4.681687104568641</v>
      </c>
      <c r="U54" s="307">
        <v>438.28399999999999</v>
      </c>
      <c r="V54" s="344">
        <v>3.397615851840726</v>
      </c>
      <c r="W54" s="307">
        <v>58.475000000000001</v>
      </c>
      <c r="X54" s="344">
        <v>0.45330330775567085</v>
      </c>
      <c r="Y54" s="307">
        <v>107.167</v>
      </c>
      <c r="Z54" s="344">
        <v>0.83076794497224415</v>
      </c>
      <c r="AA54" s="300">
        <v>-98.805000000000007</v>
      </c>
      <c r="AB54" s="344">
        <v>-0.76594499055663201</v>
      </c>
      <c r="AC54" s="319">
        <v>4021.261</v>
      </c>
      <c r="AD54" s="347">
        <v>29.040233988229737</v>
      </c>
      <c r="AE54" s="300">
        <v>370.173</v>
      </c>
      <c r="AF54" s="344">
        <v>2.6732685434059031</v>
      </c>
      <c r="AG54" s="300">
        <v>9795.4439999999995</v>
      </c>
      <c r="AH54" s="344">
        <v>70.739498326172068</v>
      </c>
      <c r="AI54" s="109" t="s">
        <v>79</v>
      </c>
    </row>
    <row r="55" spans="1:35" ht="30" customHeight="1">
      <c r="A55" s="109" t="s">
        <v>80</v>
      </c>
      <c r="B55" s="503">
        <v>1203866.92</v>
      </c>
      <c r="C55" s="300">
        <v>2506.308</v>
      </c>
      <c r="D55" s="344">
        <v>20.818812763789538</v>
      </c>
      <c r="E55" s="310">
        <v>2060.931</v>
      </c>
      <c r="F55" s="344">
        <v>17.119259328099158</v>
      </c>
      <c r="G55" s="310">
        <v>289.86799999999999</v>
      </c>
      <c r="H55" s="344">
        <v>2.4078076669803337</v>
      </c>
      <c r="I55" s="307">
        <v>155.50899999999999</v>
      </c>
      <c r="J55" s="350">
        <v>1.2917457687100498</v>
      </c>
      <c r="K55" s="300">
        <v>877.31200000000001</v>
      </c>
      <c r="L55" s="344">
        <v>7.4769360218122598</v>
      </c>
      <c r="M55" s="313">
        <v>429.80099999999999</v>
      </c>
      <c r="N55" s="344">
        <v>3.6630008242346292</v>
      </c>
      <c r="O55" s="315">
        <v>256.57600000000002</v>
      </c>
      <c r="P55" s="344">
        <v>2.1866819748647033</v>
      </c>
      <c r="Q55" s="315">
        <v>190.935</v>
      </c>
      <c r="R55" s="344">
        <v>1.6272532227129275</v>
      </c>
      <c r="S55" s="307">
        <v>468.589</v>
      </c>
      <c r="T55" s="344">
        <v>3.9935735217630501</v>
      </c>
      <c r="U55" s="307">
        <v>158.589</v>
      </c>
      <c r="V55" s="344">
        <v>1.3515827969561394</v>
      </c>
      <c r="W55" s="307">
        <v>0</v>
      </c>
      <c r="X55" s="344">
        <v>0</v>
      </c>
      <c r="Y55" s="307">
        <v>310</v>
      </c>
      <c r="Z55" s="344">
        <v>2.6419907248069112</v>
      </c>
      <c r="AA55" s="300">
        <v>-43.92</v>
      </c>
      <c r="AB55" s="344">
        <v>-0.37431042785006302</v>
      </c>
      <c r="AC55" s="319">
        <v>3711.6750000000002</v>
      </c>
      <c r="AD55" s="347">
        <v>30.831273277282179</v>
      </c>
      <c r="AE55" s="300">
        <v>262.33199999999999</v>
      </c>
      <c r="AF55" s="344">
        <v>2.1790780662035303</v>
      </c>
      <c r="AG55" s="300">
        <v>5555.7269999999999</v>
      </c>
      <c r="AH55" s="344">
        <v>46.149012882586725</v>
      </c>
      <c r="AI55" s="109" t="s">
        <v>80</v>
      </c>
    </row>
    <row r="56" spans="1:35" ht="30" customHeight="1">
      <c r="A56" s="109" t="s">
        <v>81</v>
      </c>
      <c r="B56" s="503">
        <v>1724725.5430000001</v>
      </c>
      <c r="C56" s="300">
        <v>5358.3879999999999</v>
      </c>
      <c r="D56" s="344">
        <v>31.068061940333887</v>
      </c>
      <c r="E56" s="310">
        <v>4601.8239999999996</v>
      </c>
      <c r="F56" s="344">
        <v>26.681485751034646</v>
      </c>
      <c r="G56" s="310">
        <v>432.72199999999998</v>
      </c>
      <c r="H56" s="344">
        <v>2.5089325183143063</v>
      </c>
      <c r="I56" s="307">
        <v>323.84199999999998</v>
      </c>
      <c r="J56" s="350">
        <v>1.8776436709849316</v>
      </c>
      <c r="K56" s="300">
        <v>1269.0930000000001</v>
      </c>
      <c r="L56" s="344">
        <v>7.5003217972573948</v>
      </c>
      <c r="M56" s="313">
        <v>601.43299999999999</v>
      </c>
      <c r="N56" s="344">
        <v>3.5544605789251902</v>
      </c>
      <c r="O56" s="315">
        <v>243.012</v>
      </c>
      <c r="P56" s="344">
        <v>1.4361975053011196</v>
      </c>
      <c r="Q56" s="315">
        <v>424.64800000000002</v>
      </c>
      <c r="R56" s="344">
        <v>2.5096637130310842</v>
      </c>
      <c r="S56" s="307">
        <v>880.00800000000004</v>
      </c>
      <c r="T56" s="344">
        <v>5.2008349145105086</v>
      </c>
      <c r="U56" s="307">
        <v>468.05500000000001</v>
      </c>
      <c r="V56" s="344">
        <v>2.7661984730948084</v>
      </c>
      <c r="W56" s="307">
        <v>0</v>
      </c>
      <c r="X56" s="344">
        <v>0</v>
      </c>
      <c r="Y56" s="307">
        <v>411.95299999999997</v>
      </c>
      <c r="Z56" s="344">
        <v>2.4346364414156998</v>
      </c>
      <c r="AA56" s="300">
        <v>-134.232</v>
      </c>
      <c r="AB56" s="344">
        <v>-0.79330923383034535</v>
      </c>
      <c r="AC56" s="319">
        <v>5827.4880000000003</v>
      </c>
      <c r="AD56" s="347">
        <v>33.787914973785483</v>
      </c>
      <c r="AE56" s="300">
        <v>876.26800000000003</v>
      </c>
      <c r="AF56" s="344">
        <v>5.0806228478289546</v>
      </c>
      <c r="AG56" s="300">
        <v>6955.7070000000003</v>
      </c>
      <c r="AH56" s="344">
        <v>40.32935575303879</v>
      </c>
      <c r="AI56" s="109" t="s">
        <v>81</v>
      </c>
    </row>
    <row r="57" spans="1:35" ht="30" customHeight="1" thickBot="1">
      <c r="A57" s="110" t="s">
        <v>82</v>
      </c>
      <c r="B57" s="301">
        <v>1634430.825</v>
      </c>
      <c r="C57" s="302">
        <v>7362.607</v>
      </c>
      <c r="D57" s="345">
        <v>45.046917173750693</v>
      </c>
      <c r="E57" s="311">
        <v>6310.8130000000001</v>
      </c>
      <c r="F57" s="345">
        <v>38.61168612015134</v>
      </c>
      <c r="G57" s="311">
        <v>727.45600000000002</v>
      </c>
      <c r="H57" s="345">
        <v>4.4508215879983792</v>
      </c>
      <c r="I57" s="308">
        <v>324.33800000000002</v>
      </c>
      <c r="J57" s="351">
        <v>1.9844094656009685</v>
      </c>
      <c r="K57" s="302">
        <v>1557.7429999999999</v>
      </c>
      <c r="L57" s="345">
        <v>9.4077981023909754</v>
      </c>
      <c r="M57" s="313">
        <v>814.38199999999995</v>
      </c>
      <c r="N57" s="345">
        <v>4.9183603676738512</v>
      </c>
      <c r="O57" s="314">
        <v>222.74700000000001</v>
      </c>
      <c r="P57" s="345">
        <v>1.3452532310614027</v>
      </c>
      <c r="Q57" s="314">
        <v>520.61400000000003</v>
      </c>
      <c r="R57" s="345">
        <v>3.1441845036557221</v>
      </c>
      <c r="S57" s="308">
        <v>1812.0329999999999</v>
      </c>
      <c r="T57" s="345">
        <v>10.943551419502334</v>
      </c>
      <c r="U57" s="308">
        <v>482.19600000000003</v>
      </c>
      <c r="V57" s="345">
        <v>2.9121636969516271</v>
      </c>
      <c r="W57" s="308">
        <v>0.72199999999999998</v>
      </c>
      <c r="X57" s="345">
        <v>4.3604305908781383E-3</v>
      </c>
      <c r="Y57" s="308">
        <v>1329.115</v>
      </c>
      <c r="Z57" s="345">
        <v>8.0270272919598291</v>
      </c>
      <c r="AA57" s="302">
        <v>-180.78700000000001</v>
      </c>
      <c r="AB57" s="345">
        <v>-1.0918409490762966</v>
      </c>
      <c r="AC57" s="320">
        <v>5413.973</v>
      </c>
      <c r="AD57" s="348">
        <v>33.124515991675572</v>
      </c>
      <c r="AE57" s="302">
        <v>790.71400000000006</v>
      </c>
      <c r="AF57" s="345">
        <v>4.8378554044953237</v>
      </c>
      <c r="AG57" s="302">
        <v>9517.9920000000002</v>
      </c>
      <c r="AH57" s="345">
        <v>58.234290827205861</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7" t="s">
        <v>205</v>
      </c>
      <c r="B4" s="116" t="s">
        <v>83</v>
      </c>
      <c r="C4" s="116"/>
      <c r="D4" s="116"/>
      <c r="E4" s="116"/>
      <c r="F4" s="116"/>
      <c r="G4" s="117" t="s">
        <v>84</v>
      </c>
      <c r="H4" s="118"/>
      <c r="I4" s="118"/>
      <c r="J4" s="118"/>
      <c r="K4" s="118"/>
      <c r="L4" s="118"/>
      <c r="M4" s="118"/>
      <c r="N4" s="118"/>
      <c r="O4" s="118"/>
      <c r="P4" s="119"/>
      <c r="Q4" s="119"/>
      <c r="R4" s="120"/>
      <c r="S4" s="757" t="s">
        <v>205</v>
      </c>
    </row>
    <row r="5" spans="1:19" s="53" customFormat="1" ht="24.95" customHeight="1" thickBot="1">
      <c r="A5" s="758"/>
      <c r="B5" s="765" t="s">
        <v>85</v>
      </c>
      <c r="C5" s="772" t="s">
        <v>86</v>
      </c>
      <c r="D5" s="248"/>
      <c r="E5" s="248"/>
      <c r="F5" s="249"/>
      <c r="G5" s="117" t="s">
        <v>87</v>
      </c>
      <c r="H5" s="118"/>
      <c r="I5" s="118"/>
      <c r="J5" s="118"/>
      <c r="K5" s="118"/>
      <c r="L5" s="121"/>
      <c r="M5" s="121"/>
      <c r="N5" s="121"/>
      <c r="O5" s="121"/>
      <c r="P5" s="119" t="s">
        <v>88</v>
      </c>
      <c r="Q5" s="119"/>
      <c r="R5" s="120"/>
      <c r="S5" s="758"/>
    </row>
    <row r="6" spans="1:19" s="53" customFormat="1" ht="24.95" customHeight="1" thickBot="1">
      <c r="A6" s="758"/>
      <c r="B6" s="766"/>
      <c r="C6" s="773"/>
      <c r="D6" s="250"/>
      <c r="E6" s="250"/>
      <c r="F6" s="251"/>
      <c r="G6" s="117" t="s">
        <v>89</v>
      </c>
      <c r="H6" s="118"/>
      <c r="I6" s="118"/>
      <c r="J6" s="118"/>
      <c r="K6" s="118"/>
      <c r="L6" s="363"/>
      <c r="M6" s="363"/>
      <c r="N6" s="363"/>
      <c r="O6" s="246" t="s">
        <v>90</v>
      </c>
      <c r="P6" s="245"/>
      <c r="Q6" s="123"/>
      <c r="R6" s="760" t="s">
        <v>96</v>
      </c>
      <c r="S6" s="758"/>
    </row>
    <row r="7" spans="1:19" s="53" customFormat="1" ht="24.95" customHeight="1">
      <c r="A7" s="758"/>
      <c r="B7" s="766"/>
      <c r="C7" s="773"/>
      <c r="D7" s="768" t="s">
        <v>97</v>
      </c>
      <c r="E7" s="768" t="s">
        <v>124</v>
      </c>
      <c r="F7" s="770" t="s">
        <v>98</v>
      </c>
      <c r="G7" s="755" t="s">
        <v>86</v>
      </c>
      <c r="H7" s="122"/>
      <c r="I7" s="122"/>
      <c r="J7" s="122"/>
      <c r="K7" s="763" t="s">
        <v>92</v>
      </c>
      <c r="L7" s="364"/>
      <c r="M7" s="364"/>
      <c r="N7" s="364"/>
      <c r="O7" s="755" t="s">
        <v>86</v>
      </c>
      <c r="P7" s="123" t="s">
        <v>94</v>
      </c>
      <c r="Q7" s="123" t="s">
        <v>95</v>
      </c>
      <c r="R7" s="761"/>
      <c r="S7" s="758"/>
    </row>
    <row r="8" spans="1:19" s="53" customFormat="1" ht="24.95" customHeight="1" thickBot="1">
      <c r="A8" s="759"/>
      <c r="B8" s="767"/>
      <c r="C8" s="774"/>
      <c r="D8" s="769"/>
      <c r="E8" s="769"/>
      <c r="F8" s="771"/>
      <c r="G8" s="756"/>
      <c r="H8" s="365" t="s">
        <v>97</v>
      </c>
      <c r="I8" s="365" t="s">
        <v>124</v>
      </c>
      <c r="J8" s="365" t="s">
        <v>98</v>
      </c>
      <c r="K8" s="764"/>
      <c r="L8" s="365" t="s">
        <v>97</v>
      </c>
      <c r="M8" s="365" t="s">
        <v>124</v>
      </c>
      <c r="N8" s="365" t="s">
        <v>98</v>
      </c>
      <c r="O8" s="756"/>
      <c r="P8" s="479"/>
      <c r="Q8" s="479"/>
      <c r="R8" s="762"/>
      <c r="S8" s="759"/>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3.0000670882110825</v>
      </c>
      <c r="C10" s="287">
        <v>28.624459288595034</v>
      </c>
      <c r="D10" s="288">
        <v>27.998144674469685</v>
      </c>
      <c r="E10" s="288">
        <v>29.356074010981928</v>
      </c>
      <c r="F10" s="366">
        <v>33.429062432272929</v>
      </c>
      <c r="G10" s="289">
        <v>-14.149690563811518</v>
      </c>
      <c r="H10" s="288">
        <v>-26.917938452474615</v>
      </c>
      <c r="I10" s="288">
        <v>8.7250172509489659</v>
      </c>
      <c r="J10" s="288">
        <v>-2.0752741266930173</v>
      </c>
      <c r="K10" s="288">
        <v>-1.9563915267752918E-3</v>
      </c>
      <c r="L10" s="288">
        <v>-3.2652572116834762</v>
      </c>
      <c r="M10" s="288">
        <v>5.3072581940087389</v>
      </c>
      <c r="N10" s="366">
        <v>1.7656761204371918</v>
      </c>
      <c r="O10" s="286">
        <v>-3.017653131651187</v>
      </c>
      <c r="P10" s="286">
        <v>-8.09542758089583</v>
      </c>
      <c r="Q10" s="286">
        <v>-28.10125439425228</v>
      </c>
      <c r="R10" s="286">
        <v>-17.29858137017753</v>
      </c>
      <c r="S10" s="107" t="s">
        <v>99</v>
      </c>
    </row>
    <row r="11" spans="1:19" ht="24.95" customHeight="1">
      <c r="A11" s="108" t="s">
        <v>100</v>
      </c>
      <c r="B11" s="510">
        <v>2.3788346939817018</v>
      </c>
      <c r="C11" s="512">
        <v>24.861803293955774</v>
      </c>
      <c r="D11" s="292">
        <v>29.911349206114323</v>
      </c>
      <c r="E11" s="292">
        <v>6.4260052597973498</v>
      </c>
      <c r="F11" s="513">
        <v>9.7672582020896783</v>
      </c>
      <c r="G11" s="511">
        <v>3.4894422364207855</v>
      </c>
      <c r="H11" s="292">
        <v>-17.282638997964526</v>
      </c>
      <c r="I11" s="292">
        <v>92.330129498338039</v>
      </c>
      <c r="J11" s="292">
        <v>12.760842742122776</v>
      </c>
      <c r="K11" s="292">
        <v>13.62411889987645</v>
      </c>
      <c r="L11" s="292">
        <v>-2.0926192554924086</v>
      </c>
      <c r="M11" s="292">
        <v>-31.85549078870244</v>
      </c>
      <c r="N11" s="513">
        <v>31.087734197693578</v>
      </c>
      <c r="O11" s="510">
        <v>-27.789412611366188</v>
      </c>
      <c r="P11" s="510">
        <v>-0.14808432570558239</v>
      </c>
      <c r="Q11" s="510">
        <v>-21.929586101821357</v>
      </c>
      <c r="R11" s="510">
        <v>-21.630350600264677</v>
      </c>
      <c r="S11" s="108" t="s">
        <v>100</v>
      </c>
    </row>
    <row r="12" spans="1:19" ht="24.95" customHeight="1">
      <c r="A12" s="109" t="s">
        <v>37</v>
      </c>
      <c r="B12" s="290">
        <v>-3.6965113893734127</v>
      </c>
      <c r="C12" s="293">
        <v>18.233199757310658</v>
      </c>
      <c r="D12" s="294">
        <v>15.755211360378169</v>
      </c>
      <c r="E12" s="294">
        <v>27.063592716731577</v>
      </c>
      <c r="F12" s="368">
        <v>23.17696275537142</v>
      </c>
      <c r="G12" s="293">
        <v>15.342557454757639</v>
      </c>
      <c r="H12" s="291">
        <v>32.642088926521438</v>
      </c>
      <c r="I12" s="291">
        <v>30.569459335273393</v>
      </c>
      <c r="J12" s="291">
        <v>-6.2670232002270012</v>
      </c>
      <c r="K12" s="291">
        <v>-69.37735339290191</v>
      </c>
      <c r="L12" s="291">
        <v>-74.949663056230051</v>
      </c>
      <c r="M12" s="291" t="s">
        <v>22</v>
      </c>
      <c r="N12" s="367">
        <v>-23.286620179179934</v>
      </c>
      <c r="O12" s="290">
        <v>-44.994296153797585</v>
      </c>
      <c r="P12" s="290">
        <v>-19.133990501737003</v>
      </c>
      <c r="Q12" s="290">
        <v>-7.5704277249904237</v>
      </c>
      <c r="R12" s="290">
        <v>-15.496852754768881</v>
      </c>
      <c r="S12" s="109" t="s">
        <v>101</v>
      </c>
    </row>
    <row r="13" spans="1:19" ht="24.95" customHeight="1">
      <c r="A13" s="109" t="s">
        <v>38</v>
      </c>
      <c r="B13" s="290">
        <v>0.11469098309629544</v>
      </c>
      <c r="C13" s="293">
        <v>20.328109094666914</v>
      </c>
      <c r="D13" s="294">
        <v>13.550236472256657</v>
      </c>
      <c r="E13" s="294">
        <v>20.1166224686596</v>
      </c>
      <c r="F13" s="368">
        <v>97.673310753893787</v>
      </c>
      <c r="G13" s="293">
        <v>-0.49055283151639628</v>
      </c>
      <c r="H13" s="291">
        <v>-24.514038195998808</v>
      </c>
      <c r="I13" s="291">
        <v>60.644365209065853</v>
      </c>
      <c r="J13" s="291">
        <v>13.951815770995381</v>
      </c>
      <c r="K13" s="291">
        <v>-78.534498998765031</v>
      </c>
      <c r="L13" s="291">
        <v>-79.974322036553843</v>
      </c>
      <c r="M13" s="291" t="s">
        <v>22</v>
      </c>
      <c r="N13" s="367">
        <v>-76.043199202836959</v>
      </c>
      <c r="O13" s="290">
        <v>42.925951302320357</v>
      </c>
      <c r="P13" s="290">
        <v>34.337858456955956</v>
      </c>
      <c r="Q13" s="290">
        <v>-39.757466482890258</v>
      </c>
      <c r="R13" s="290">
        <v>-58.203513145560493</v>
      </c>
      <c r="S13" s="109" t="s">
        <v>38</v>
      </c>
    </row>
    <row r="14" spans="1:19" ht="24.95" customHeight="1">
      <c r="A14" s="109" t="s">
        <v>39</v>
      </c>
      <c r="B14" s="290">
        <v>1.152064243067656</v>
      </c>
      <c r="C14" s="293">
        <v>39.645946658359492</v>
      </c>
      <c r="D14" s="294">
        <v>47.199997592932533</v>
      </c>
      <c r="E14" s="294">
        <v>27.942921153797201</v>
      </c>
      <c r="F14" s="368">
        <v>-14.347418364109842</v>
      </c>
      <c r="G14" s="293">
        <v>10.001491493930416</v>
      </c>
      <c r="H14" s="291">
        <v>5.0100343511730046</v>
      </c>
      <c r="I14" s="291">
        <v>-10.237571287435927</v>
      </c>
      <c r="J14" s="291">
        <v>38.976721414787988</v>
      </c>
      <c r="K14" s="291">
        <v>-53.695096905683442</v>
      </c>
      <c r="L14" s="291">
        <v>-61.323934233979458</v>
      </c>
      <c r="M14" s="291">
        <v>-50.607734806629836</v>
      </c>
      <c r="N14" s="367">
        <v>-41.32037318326843</v>
      </c>
      <c r="O14" s="290">
        <v>-58.001288143854332</v>
      </c>
      <c r="P14" s="290">
        <v>-37.407059870257321</v>
      </c>
      <c r="Q14" s="290">
        <v>-1.2905069401532359</v>
      </c>
      <c r="R14" s="290">
        <v>-40.406138292533235</v>
      </c>
      <c r="S14" s="109" t="s">
        <v>39</v>
      </c>
    </row>
    <row r="15" spans="1:19" ht="24.95" customHeight="1">
      <c r="A15" s="109" t="s">
        <v>40</v>
      </c>
      <c r="B15" s="290">
        <v>3.3987008217821568</v>
      </c>
      <c r="C15" s="293">
        <v>38.737843840988006</v>
      </c>
      <c r="D15" s="294">
        <v>49.44583791156748</v>
      </c>
      <c r="E15" s="294">
        <v>28.593616390066842</v>
      </c>
      <c r="F15" s="368">
        <v>-20.784304952798536</v>
      </c>
      <c r="G15" s="293">
        <v>-58.032190391200274</v>
      </c>
      <c r="H15" s="291">
        <v>-58.021990165202496</v>
      </c>
      <c r="I15" s="291">
        <v>-68.870345528624625</v>
      </c>
      <c r="J15" s="291">
        <v>-45.618788226299692</v>
      </c>
      <c r="K15" s="291">
        <v>-84.502762921767555</v>
      </c>
      <c r="L15" s="291" t="s">
        <v>22</v>
      </c>
      <c r="M15" s="291" t="s">
        <v>22</v>
      </c>
      <c r="N15" s="367">
        <v>57.380007217610967</v>
      </c>
      <c r="O15" s="290">
        <v>-60.774531771868261</v>
      </c>
      <c r="P15" s="290">
        <v>-50.866250556758388</v>
      </c>
      <c r="Q15" s="290">
        <v>217.48551211472375</v>
      </c>
      <c r="R15" s="290">
        <v>4.5203114662110551</v>
      </c>
      <c r="S15" s="109" t="s">
        <v>40</v>
      </c>
    </row>
    <row r="16" spans="1:19" ht="24.95" customHeight="1">
      <c r="A16" s="109" t="s">
        <v>41</v>
      </c>
      <c r="B16" s="290">
        <v>1.4862006906053011</v>
      </c>
      <c r="C16" s="293">
        <v>25.337073922427393</v>
      </c>
      <c r="D16" s="294">
        <v>26.048130978482533</v>
      </c>
      <c r="E16" s="294">
        <v>50.836565475039521</v>
      </c>
      <c r="F16" s="368">
        <v>-9.6106187255849136</v>
      </c>
      <c r="G16" s="293">
        <v>1.1882493491163615</v>
      </c>
      <c r="H16" s="291">
        <v>20.383015509176289</v>
      </c>
      <c r="I16" s="291" t="s">
        <v>209</v>
      </c>
      <c r="J16" s="291">
        <v>-48.49679696583221</v>
      </c>
      <c r="K16" s="291" t="s">
        <v>209</v>
      </c>
      <c r="L16" s="291" t="s">
        <v>209</v>
      </c>
      <c r="M16" s="291" t="s">
        <v>22</v>
      </c>
      <c r="N16" s="367">
        <v>341.27710083336098</v>
      </c>
      <c r="O16" s="290">
        <v>-24.342345968095998</v>
      </c>
      <c r="P16" s="290">
        <v>28.602088452524754</v>
      </c>
      <c r="Q16" s="290">
        <v>28.450880020827981</v>
      </c>
      <c r="R16" s="290">
        <v>-8.0998030185386511</v>
      </c>
      <c r="S16" s="109" t="s">
        <v>41</v>
      </c>
    </row>
    <row r="17" spans="1:19" ht="24.95" customHeight="1">
      <c r="A17" s="109" t="s">
        <v>42</v>
      </c>
      <c r="B17" s="290">
        <v>-2.7691335037323483</v>
      </c>
      <c r="C17" s="293">
        <v>26.945363349877198</v>
      </c>
      <c r="D17" s="294">
        <v>24.811396851907162</v>
      </c>
      <c r="E17" s="294">
        <v>22.992072764888547</v>
      </c>
      <c r="F17" s="368">
        <v>55.453785621885174</v>
      </c>
      <c r="G17" s="293">
        <v>29.559678834610708</v>
      </c>
      <c r="H17" s="291">
        <v>-22.676254793598744</v>
      </c>
      <c r="I17" s="291">
        <v>107.35943615229252</v>
      </c>
      <c r="J17" s="291">
        <v>80.012762489007116</v>
      </c>
      <c r="K17" s="291">
        <v>-33.309719662164014</v>
      </c>
      <c r="L17" s="291" t="s">
        <v>209</v>
      </c>
      <c r="M17" s="291" t="s">
        <v>22</v>
      </c>
      <c r="N17" s="367">
        <v>-66.872752382814525</v>
      </c>
      <c r="O17" s="290">
        <v>131.93470284302222</v>
      </c>
      <c r="P17" s="290">
        <v>37.898810207802114</v>
      </c>
      <c r="Q17" s="290">
        <v>-75.026597278000011</v>
      </c>
      <c r="R17" s="290">
        <v>-5.5681380708322337</v>
      </c>
      <c r="S17" s="109" t="s">
        <v>42</v>
      </c>
    </row>
    <row r="18" spans="1:19" ht="24.95" customHeight="1">
      <c r="A18" s="109" t="s">
        <v>43</v>
      </c>
      <c r="B18" s="290">
        <v>0.75945711918446079</v>
      </c>
      <c r="C18" s="293">
        <v>22.430936715189944</v>
      </c>
      <c r="D18" s="294">
        <v>19.514695047736993</v>
      </c>
      <c r="E18" s="294">
        <v>41.270548102328263</v>
      </c>
      <c r="F18" s="368">
        <v>12.230592043827443</v>
      </c>
      <c r="G18" s="293">
        <v>-22.261434145984225</v>
      </c>
      <c r="H18" s="291">
        <v>-21.349809344943367</v>
      </c>
      <c r="I18" s="291">
        <v>-29.900576941524719</v>
      </c>
      <c r="J18" s="291">
        <v>-14.615924041897173</v>
      </c>
      <c r="K18" s="291">
        <v>-17.068705952707944</v>
      </c>
      <c r="L18" s="291">
        <v>312.77006250376826</v>
      </c>
      <c r="M18" s="291" t="s">
        <v>22</v>
      </c>
      <c r="N18" s="367">
        <v>-36.92489523881347</v>
      </c>
      <c r="O18" s="290">
        <v>-2.0452889865701991</v>
      </c>
      <c r="P18" s="290">
        <v>-14.3005412082357</v>
      </c>
      <c r="Q18" s="290">
        <v>46.870121893676043</v>
      </c>
      <c r="R18" s="290">
        <v>11.925518788087032</v>
      </c>
      <c r="S18" s="109" t="s">
        <v>43</v>
      </c>
    </row>
    <row r="19" spans="1:19" ht="24.95" customHeight="1">
      <c r="A19" s="109" t="s">
        <v>44</v>
      </c>
      <c r="B19" s="290">
        <v>0.9423061182655772</v>
      </c>
      <c r="C19" s="293">
        <v>23.222205170103379</v>
      </c>
      <c r="D19" s="294">
        <v>16.995278352982865</v>
      </c>
      <c r="E19" s="294">
        <v>54.804836810420312</v>
      </c>
      <c r="F19" s="368">
        <v>58.449406211366266</v>
      </c>
      <c r="G19" s="293">
        <v>-6.7673793796197543</v>
      </c>
      <c r="H19" s="291">
        <v>-4.1026295240725403</v>
      </c>
      <c r="I19" s="291">
        <v>-8.9363943269663082</v>
      </c>
      <c r="J19" s="291">
        <v>-8.8103389860732193</v>
      </c>
      <c r="K19" s="291">
        <v>-6.9150842770465317</v>
      </c>
      <c r="L19" s="291">
        <v>117.5525828934457</v>
      </c>
      <c r="M19" s="291" t="s">
        <v>22</v>
      </c>
      <c r="N19" s="367">
        <v>-35.442952260713298</v>
      </c>
      <c r="O19" s="290">
        <v>29.94584606254341</v>
      </c>
      <c r="P19" s="290">
        <v>-5.641833622337046</v>
      </c>
      <c r="Q19" s="290">
        <v>-29.699875274771088</v>
      </c>
      <c r="R19" s="290">
        <v>14.634665484038266</v>
      </c>
      <c r="S19" s="109" t="s">
        <v>44</v>
      </c>
    </row>
    <row r="20" spans="1:19" ht="24.95" customHeight="1">
      <c r="A20" s="109" t="s">
        <v>45</v>
      </c>
      <c r="B20" s="290">
        <v>2.4359056711953855</v>
      </c>
      <c r="C20" s="293">
        <v>6.5710491547027203</v>
      </c>
      <c r="D20" s="294">
        <v>-0.36671106474668136</v>
      </c>
      <c r="E20" s="294">
        <v>41.559167423843917</v>
      </c>
      <c r="F20" s="368">
        <v>24.193663550707868</v>
      </c>
      <c r="G20" s="293">
        <v>-13.251463291312803</v>
      </c>
      <c r="H20" s="291">
        <v>-5.4391381462261137</v>
      </c>
      <c r="I20" s="291">
        <v>-29.912260029367516</v>
      </c>
      <c r="J20" s="291">
        <v>-5.8614694108608631</v>
      </c>
      <c r="K20" s="291">
        <v>-13.305233168470764</v>
      </c>
      <c r="L20" s="291">
        <v>-96.072095361194883</v>
      </c>
      <c r="M20" s="291" t="s">
        <v>22</v>
      </c>
      <c r="N20" s="367">
        <v>90.266040033146567</v>
      </c>
      <c r="O20" s="290">
        <v>-33.915652020469395</v>
      </c>
      <c r="P20" s="290">
        <v>-1.3886202191534949</v>
      </c>
      <c r="Q20" s="290">
        <v>-58.985286544802698</v>
      </c>
      <c r="R20" s="290">
        <v>20.667309868997847</v>
      </c>
      <c r="S20" s="109" t="s">
        <v>45</v>
      </c>
    </row>
    <row r="21" spans="1:19" ht="24.95" customHeight="1">
      <c r="A21" s="109" t="s">
        <v>46</v>
      </c>
      <c r="B21" s="290">
        <v>4.4003651004001654</v>
      </c>
      <c r="C21" s="293">
        <v>23.684048758648288</v>
      </c>
      <c r="D21" s="294">
        <v>19.15594278907642</v>
      </c>
      <c r="E21" s="294">
        <v>45.916546039645425</v>
      </c>
      <c r="F21" s="368">
        <v>33.464671455483767</v>
      </c>
      <c r="G21" s="293">
        <v>-30.268259199382172</v>
      </c>
      <c r="H21" s="291">
        <v>-42.216535238556254</v>
      </c>
      <c r="I21" s="291">
        <v>-1.4680864064524997</v>
      </c>
      <c r="J21" s="291">
        <v>-13.904861094876921</v>
      </c>
      <c r="K21" s="291">
        <v>26.792224099269063</v>
      </c>
      <c r="L21" s="291">
        <v>221.5158293601246</v>
      </c>
      <c r="M21" s="291">
        <v>-93.098217671596515</v>
      </c>
      <c r="N21" s="367">
        <v>-5.7623907871932829</v>
      </c>
      <c r="O21" s="290">
        <v>35.628943188937939</v>
      </c>
      <c r="P21" s="290">
        <v>-12.240824239969498</v>
      </c>
      <c r="Q21" s="290">
        <v>-27.579894450164673</v>
      </c>
      <c r="R21" s="290">
        <v>-22.719423721872815</v>
      </c>
      <c r="S21" s="109" t="s">
        <v>46</v>
      </c>
    </row>
    <row r="22" spans="1:19" ht="24.95" customHeight="1">
      <c r="A22" s="109" t="s">
        <v>47</v>
      </c>
      <c r="B22" s="290">
        <v>5.3427502976348933</v>
      </c>
      <c r="C22" s="293">
        <v>38.277601390867801</v>
      </c>
      <c r="D22" s="294">
        <v>38.950633156918855</v>
      </c>
      <c r="E22" s="294">
        <v>43.027488418793894</v>
      </c>
      <c r="F22" s="368">
        <v>26.833530416502427</v>
      </c>
      <c r="G22" s="293">
        <v>-12.225966858753978</v>
      </c>
      <c r="H22" s="291">
        <v>-27.619203119220245</v>
      </c>
      <c r="I22" s="291">
        <v>9.6182769779707513</v>
      </c>
      <c r="J22" s="291">
        <v>10.758067377226396</v>
      </c>
      <c r="K22" s="291">
        <v>5.0100114796707089</v>
      </c>
      <c r="L22" s="291">
        <v>-12.645129891901348</v>
      </c>
      <c r="M22" s="291" t="s">
        <v>209</v>
      </c>
      <c r="N22" s="367">
        <v>17.942613055017077</v>
      </c>
      <c r="O22" s="290">
        <v>17.717173309511921</v>
      </c>
      <c r="P22" s="290">
        <v>-8.262623710221817E-2</v>
      </c>
      <c r="Q22" s="290">
        <v>-33.177106765842396</v>
      </c>
      <c r="R22" s="290">
        <v>10.505290370059271</v>
      </c>
      <c r="S22" s="109" t="s">
        <v>47</v>
      </c>
    </row>
    <row r="23" spans="1:19" ht="24.95" customHeight="1">
      <c r="A23" s="109" t="s">
        <v>48</v>
      </c>
      <c r="B23" s="290">
        <v>2.9101615236346419</v>
      </c>
      <c r="C23" s="293">
        <v>31.631967707647505</v>
      </c>
      <c r="D23" s="294">
        <v>27.398929236810773</v>
      </c>
      <c r="E23" s="294">
        <v>41.873475556385443</v>
      </c>
      <c r="F23" s="368">
        <v>49.695512105487666</v>
      </c>
      <c r="G23" s="293">
        <v>-14.015354866894683</v>
      </c>
      <c r="H23" s="291">
        <v>-18.425360247679862</v>
      </c>
      <c r="I23" s="291">
        <v>-36.276285655311909</v>
      </c>
      <c r="J23" s="291">
        <v>10.433477592939624</v>
      </c>
      <c r="K23" s="291">
        <v>-12.341227273602868</v>
      </c>
      <c r="L23" s="291">
        <v>45.339819381070185</v>
      </c>
      <c r="M23" s="291">
        <v>188.72587906823401</v>
      </c>
      <c r="N23" s="367">
        <v>-26.975122370536539</v>
      </c>
      <c r="O23" s="290">
        <v>26.83738170301811</v>
      </c>
      <c r="P23" s="290">
        <v>-21.499517902381129</v>
      </c>
      <c r="Q23" s="290">
        <v>-40.023929828729742</v>
      </c>
      <c r="R23" s="290">
        <v>-21.236933956732543</v>
      </c>
      <c r="S23" s="109" t="s">
        <v>48</v>
      </c>
    </row>
    <row r="24" spans="1:19" ht="24.95" customHeight="1">
      <c r="A24" s="109" t="s">
        <v>49</v>
      </c>
      <c r="B24" s="290">
        <v>4.3986972000060121</v>
      </c>
      <c r="C24" s="293">
        <v>29.219211358922678</v>
      </c>
      <c r="D24" s="294">
        <v>25.718577802102075</v>
      </c>
      <c r="E24" s="294">
        <v>46.50643629422683</v>
      </c>
      <c r="F24" s="368">
        <v>39.230661799540485</v>
      </c>
      <c r="G24" s="293">
        <v>1.0883188781795923</v>
      </c>
      <c r="H24" s="291">
        <v>-22.248147414416295</v>
      </c>
      <c r="I24" s="291">
        <v>12.464595681811019</v>
      </c>
      <c r="J24" s="291">
        <v>34.536026065113049</v>
      </c>
      <c r="K24" s="291">
        <v>103.90096134150318</v>
      </c>
      <c r="L24" s="291">
        <v>153.49241575505874</v>
      </c>
      <c r="M24" s="291">
        <v>-31.84247267825333</v>
      </c>
      <c r="N24" s="367">
        <v>87.431301824798282</v>
      </c>
      <c r="O24" s="290">
        <v>-43.145471427981576</v>
      </c>
      <c r="P24" s="290">
        <v>-11.063349926136993</v>
      </c>
      <c r="Q24" s="290">
        <v>-8.1811516934885873</v>
      </c>
      <c r="R24" s="290">
        <v>17.462513074240405</v>
      </c>
      <c r="S24" s="109" t="s">
        <v>49</v>
      </c>
    </row>
    <row r="25" spans="1:19" ht="24.95" customHeight="1">
      <c r="A25" s="109" t="s">
        <v>50</v>
      </c>
      <c r="B25" s="290">
        <v>-0.70087894290661268</v>
      </c>
      <c r="C25" s="293">
        <v>8.3348974285575537</v>
      </c>
      <c r="D25" s="294">
        <v>4.9408517731842636</v>
      </c>
      <c r="E25" s="294">
        <v>29.616039381290392</v>
      </c>
      <c r="F25" s="368">
        <v>18.208582253764789</v>
      </c>
      <c r="G25" s="293">
        <v>33.736990519525023</v>
      </c>
      <c r="H25" s="291">
        <v>62.171475139736543</v>
      </c>
      <c r="I25" s="291">
        <v>10.177416680484171</v>
      </c>
      <c r="J25" s="291">
        <v>21.548697686036732</v>
      </c>
      <c r="K25" s="291">
        <v>-60.612204452855259</v>
      </c>
      <c r="L25" s="291">
        <v>-71.27384553337366</v>
      </c>
      <c r="M25" s="291">
        <v>322.2748815165877</v>
      </c>
      <c r="N25" s="367">
        <v>220.32877299135231</v>
      </c>
      <c r="O25" s="290">
        <v>-24.437221549565649</v>
      </c>
      <c r="P25" s="290">
        <v>-4.3056866390355992</v>
      </c>
      <c r="Q25" s="290">
        <v>46.102688149675799</v>
      </c>
      <c r="R25" s="290">
        <v>1.9861263990989215</v>
      </c>
      <c r="S25" s="109" t="s">
        <v>50</v>
      </c>
    </row>
    <row r="26" spans="1:19" ht="24.95" customHeight="1">
      <c r="A26" s="109" t="s">
        <v>51</v>
      </c>
      <c r="B26" s="290">
        <v>-0.7760057570436345</v>
      </c>
      <c r="C26" s="293">
        <v>-3.1560558754977563</v>
      </c>
      <c r="D26" s="294">
        <v>-10.999947841112672</v>
      </c>
      <c r="E26" s="294">
        <v>85.046815020468301</v>
      </c>
      <c r="F26" s="368">
        <v>28.776575251304678</v>
      </c>
      <c r="G26" s="293">
        <v>-23.733639681863622</v>
      </c>
      <c r="H26" s="291">
        <v>-32.459504678109312</v>
      </c>
      <c r="I26" s="291">
        <v>-68.988396726564929</v>
      </c>
      <c r="J26" s="291">
        <v>16.236962013766515</v>
      </c>
      <c r="K26" s="291">
        <v>440.60219228761639</v>
      </c>
      <c r="L26" s="291">
        <v>197.71716061751937</v>
      </c>
      <c r="M26" s="291" t="s">
        <v>22</v>
      </c>
      <c r="N26" s="367" t="s">
        <v>209</v>
      </c>
      <c r="O26" s="290">
        <v>8.3563660485170885</v>
      </c>
      <c r="P26" s="290">
        <v>419.29719776344905</v>
      </c>
      <c r="Q26" s="290">
        <v>65.656446700507615</v>
      </c>
      <c r="R26" s="290">
        <v>-32.217902887631737</v>
      </c>
      <c r="S26" s="109" t="s">
        <v>51</v>
      </c>
    </row>
    <row r="27" spans="1:19" ht="24.95" customHeight="1">
      <c r="A27" s="109" t="s">
        <v>52</v>
      </c>
      <c r="B27" s="290">
        <v>0.92629190789676841</v>
      </c>
      <c r="C27" s="293">
        <v>68.977931050319086</v>
      </c>
      <c r="D27" s="294">
        <v>51.570572302965786</v>
      </c>
      <c r="E27" s="294">
        <v>73.87756353537921</v>
      </c>
      <c r="F27" s="368">
        <v>468.71688971843855</v>
      </c>
      <c r="G27" s="293">
        <v>-32.724625726603279</v>
      </c>
      <c r="H27" s="291">
        <v>-22.469541376821496</v>
      </c>
      <c r="I27" s="291">
        <v>23.360460520315002</v>
      </c>
      <c r="J27" s="291">
        <v>-48.16797463048843</v>
      </c>
      <c r="K27" s="291">
        <v>-30.801024866926198</v>
      </c>
      <c r="L27" s="291">
        <v>-74.047519583936477</v>
      </c>
      <c r="M27" s="291" t="s">
        <v>209</v>
      </c>
      <c r="N27" s="367">
        <v>28.782230826262463</v>
      </c>
      <c r="O27" s="290">
        <v>47.484076433121032</v>
      </c>
      <c r="P27" s="290">
        <v>-29.196008717443533</v>
      </c>
      <c r="Q27" s="290">
        <v>-29.696629867603036</v>
      </c>
      <c r="R27" s="290">
        <v>-35.650824404473425</v>
      </c>
      <c r="S27" s="109" t="s">
        <v>52</v>
      </c>
    </row>
    <row r="28" spans="1:19" ht="24.95" customHeight="1">
      <c r="A28" s="109" t="s">
        <v>53</v>
      </c>
      <c r="B28" s="290">
        <v>-3.1327189859143374</v>
      </c>
      <c r="C28" s="293">
        <v>29.288970797115411</v>
      </c>
      <c r="D28" s="294">
        <v>17.567069539022555</v>
      </c>
      <c r="E28" s="294">
        <v>165.80608259064979</v>
      </c>
      <c r="F28" s="368">
        <v>24.343827641191098</v>
      </c>
      <c r="G28" s="293">
        <v>25.496398651795246</v>
      </c>
      <c r="H28" s="291">
        <v>-32.210122897858113</v>
      </c>
      <c r="I28" s="291">
        <v>50.351727583273714</v>
      </c>
      <c r="J28" s="291">
        <v>111.76363192058892</v>
      </c>
      <c r="K28" s="291">
        <v>-7.5498345289872901</v>
      </c>
      <c r="L28" s="291">
        <v>96.461933491910969</v>
      </c>
      <c r="M28" s="291" t="s">
        <v>22</v>
      </c>
      <c r="N28" s="367">
        <v>-54.147450036762244</v>
      </c>
      <c r="O28" s="290">
        <v>56.035776888848943</v>
      </c>
      <c r="P28" s="290">
        <v>76.573822123163723</v>
      </c>
      <c r="Q28" s="290">
        <v>91.603808721234259</v>
      </c>
      <c r="R28" s="290">
        <v>-22.379513736565031</v>
      </c>
      <c r="S28" s="109" t="s">
        <v>53</v>
      </c>
    </row>
    <row r="29" spans="1:19" ht="24.95" customHeight="1">
      <c r="A29" s="109" t="s">
        <v>54</v>
      </c>
      <c r="B29" s="290">
        <v>3.4834758131970744</v>
      </c>
      <c r="C29" s="293">
        <v>-8.1226330983014776</v>
      </c>
      <c r="D29" s="294">
        <v>-13.326735220190216</v>
      </c>
      <c r="E29" s="294">
        <v>28.136168125087238</v>
      </c>
      <c r="F29" s="368">
        <v>-3.8845283445037637</v>
      </c>
      <c r="G29" s="293">
        <v>-14.90122356087889</v>
      </c>
      <c r="H29" s="291">
        <v>-10.145719922980007</v>
      </c>
      <c r="I29" s="291">
        <v>-15.813201545700693</v>
      </c>
      <c r="J29" s="291">
        <v>-18.728233673903489</v>
      </c>
      <c r="K29" s="291">
        <v>188.03498443489121</v>
      </c>
      <c r="L29" s="291" t="s">
        <v>22</v>
      </c>
      <c r="M29" s="291">
        <v>293.27181853133413</v>
      </c>
      <c r="N29" s="367">
        <v>56.516163505209704</v>
      </c>
      <c r="O29" s="290">
        <v>20.202594910583798</v>
      </c>
      <c r="P29" s="290">
        <v>14.001610468962554</v>
      </c>
      <c r="Q29" s="290">
        <v>-77.216310742420461</v>
      </c>
      <c r="R29" s="290">
        <v>-77.552618960876401</v>
      </c>
      <c r="S29" s="109" t="s">
        <v>54</v>
      </c>
    </row>
    <row r="30" spans="1:19" ht="24.95" customHeight="1">
      <c r="A30" s="109" t="s">
        <v>55</v>
      </c>
      <c r="B30" s="290">
        <v>0.24111126780522341</v>
      </c>
      <c r="C30" s="293">
        <v>63.528196799449205</v>
      </c>
      <c r="D30" s="294">
        <v>83.907302865010848</v>
      </c>
      <c r="E30" s="294">
        <v>25.401052255019138</v>
      </c>
      <c r="F30" s="368">
        <v>7.1129877943957354</v>
      </c>
      <c r="G30" s="293">
        <v>61.703696489934487</v>
      </c>
      <c r="H30" s="291">
        <v>13.714994393161888</v>
      </c>
      <c r="I30" s="291">
        <v>137.45178497251604</v>
      </c>
      <c r="J30" s="291">
        <v>56.947644903544784</v>
      </c>
      <c r="K30" s="291">
        <v>-44.11109825092565</v>
      </c>
      <c r="L30" s="291">
        <v>43.693197835980186</v>
      </c>
      <c r="M30" s="291" t="s">
        <v>22</v>
      </c>
      <c r="N30" s="367">
        <v>-62.187850220617399</v>
      </c>
      <c r="O30" s="290" t="s">
        <v>209</v>
      </c>
      <c r="P30" s="290">
        <v>-1.5026378024376896</v>
      </c>
      <c r="Q30" s="290">
        <v>-74.53310984638459</v>
      </c>
      <c r="R30" s="290">
        <v>-36.776596998744139</v>
      </c>
      <c r="S30" s="109" t="s">
        <v>55</v>
      </c>
    </row>
    <row r="31" spans="1:19" ht="24.95" customHeight="1">
      <c r="A31" s="109" t="s">
        <v>56</v>
      </c>
      <c r="B31" s="290">
        <v>3.5655798686574656</v>
      </c>
      <c r="C31" s="293">
        <v>23.551882050709267</v>
      </c>
      <c r="D31" s="294">
        <v>22.153388803842162</v>
      </c>
      <c r="E31" s="294">
        <v>23.25920586291825</v>
      </c>
      <c r="F31" s="368">
        <v>38.745435812154312</v>
      </c>
      <c r="G31" s="293">
        <v>-35.862297423137662</v>
      </c>
      <c r="H31" s="291">
        <v>-41.364258271665598</v>
      </c>
      <c r="I31" s="291">
        <v>-36.471905815509842</v>
      </c>
      <c r="J31" s="291">
        <v>-30.836027298850581</v>
      </c>
      <c r="K31" s="291">
        <v>-30.445745135912816</v>
      </c>
      <c r="L31" s="291">
        <v>15.16477881454486</v>
      </c>
      <c r="M31" s="291" t="s">
        <v>22</v>
      </c>
      <c r="N31" s="367">
        <v>-45.807502908412879</v>
      </c>
      <c r="O31" s="290">
        <v>75.409766574351437</v>
      </c>
      <c r="P31" s="290">
        <v>0.87656757071185609</v>
      </c>
      <c r="Q31" s="290">
        <v>-40.425136356670357</v>
      </c>
      <c r="R31" s="290">
        <v>19.445085419920403</v>
      </c>
      <c r="S31" s="109" t="s">
        <v>56</v>
      </c>
    </row>
    <row r="32" spans="1:19" ht="24.95" customHeight="1">
      <c r="A32" s="109" t="s">
        <v>57</v>
      </c>
      <c r="B32" s="290">
        <v>0.89327172354414586</v>
      </c>
      <c r="C32" s="293">
        <v>16.138660334048467</v>
      </c>
      <c r="D32" s="294">
        <v>15.879278959367895</v>
      </c>
      <c r="E32" s="294">
        <v>-1.0384857089161557</v>
      </c>
      <c r="F32" s="368">
        <v>47.610457501862072</v>
      </c>
      <c r="G32" s="293">
        <v>-19.476302499537923</v>
      </c>
      <c r="H32" s="291">
        <v>-21.990376299975608</v>
      </c>
      <c r="I32" s="291">
        <v>-1.8045293117667853</v>
      </c>
      <c r="J32" s="291">
        <v>-24.338637924725731</v>
      </c>
      <c r="K32" s="291">
        <v>-65.266613741902447</v>
      </c>
      <c r="L32" s="291">
        <v>-60.092582725831015</v>
      </c>
      <c r="M32" s="291">
        <v>-19.466789243851991</v>
      </c>
      <c r="N32" s="367">
        <v>-66.72771253319813</v>
      </c>
      <c r="O32" s="290">
        <v>-21.563285438018511</v>
      </c>
      <c r="P32" s="290">
        <v>-7.7030454954467729</v>
      </c>
      <c r="Q32" s="290">
        <v>-22.656839779653154</v>
      </c>
      <c r="R32" s="290">
        <v>-1.5263735916783503</v>
      </c>
      <c r="S32" s="109" t="s">
        <v>57</v>
      </c>
    </row>
    <row r="33" spans="1:19" ht="24.95" customHeight="1">
      <c r="A33" s="109" t="s">
        <v>58</v>
      </c>
      <c r="B33" s="290">
        <v>4.4711565835311831</v>
      </c>
      <c r="C33" s="293">
        <v>33.528236094163702</v>
      </c>
      <c r="D33" s="294">
        <v>36.530007280586034</v>
      </c>
      <c r="E33" s="294">
        <v>8.2606582577291903</v>
      </c>
      <c r="F33" s="368">
        <v>30.022316333871885</v>
      </c>
      <c r="G33" s="293">
        <v>-16.026609915442521</v>
      </c>
      <c r="H33" s="291">
        <v>-6.3025350506249254</v>
      </c>
      <c r="I33" s="291">
        <v>-17.984797080261544</v>
      </c>
      <c r="J33" s="291">
        <v>-26.874802610634234</v>
      </c>
      <c r="K33" s="291">
        <v>-26.056218311247676</v>
      </c>
      <c r="L33" s="291">
        <v>-60.459778910496325</v>
      </c>
      <c r="M33" s="291">
        <v>242.69662921348316</v>
      </c>
      <c r="N33" s="367">
        <v>-10.68942490398139</v>
      </c>
      <c r="O33" s="290">
        <v>10.44258599036327</v>
      </c>
      <c r="P33" s="290">
        <v>22.550427058249994</v>
      </c>
      <c r="Q33" s="290">
        <v>-34.919248593349806</v>
      </c>
      <c r="R33" s="290">
        <v>3.5564871823794846</v>
      </c>
      <c r="S33" s="109" t="s">
        <v>58</v>
      </c>
    </row>
    <row r="34" spans="1:19" ht="24.95" customHeight="1">
      <c r="A34" s="109" t="s">
        <v>59</v>
      </c>
      <c r="B34" s="290">
        <v>5.631264503723159</v>
      </c>
      <c r="C34" s="293">
        <v>25.395612562510621</v>
      </c>
      <c r="D34" s="294">
        <v>32.15384118521348</v>
      </c>
      <c r="E34" s="294">
        <v>5.8753119185969638</v>
      </c>
      <c r="F34" s="368">
        <v>-11.263983709060525</v>
      </c>
      <c r="G34" s="293">
        <v>-33.243767800122598</v>
      </c>
      <c r="H34" s="291">
        <v>-48.512694202349373</v>
      </c>
      <c r="I34" s="291">
        <v>43.623910985907088</v>
      </c>
      <c r="J34" s="291">
        <v>-30.427904677435762</v>
      </c>
      <c r="K34" s="291">
        <v>-23.85700192339084</v>
      </c>
      <c r="L34" s="291">
        <v>10.972988628395484</v>
      </c>
      <c r="M34" s="291">
        <v>-97.247674866545594</v>
      </c>
      <c r="N34" s="367">
        <v>-9.6045224146029682</v>
      </c>
      <c r="O34" s="290">
        <v>-32.086036757816956</v>
      </c>
      <c r="P34" s="290">
        <v>53.096664744570091</v>
      </c>
      <c r="Q34" s="290">
        <v>-38.816136663482105</v>
      </c>
      <c r="R34" s="290">
        <v>-5.23432370440851</v>
      </c>
      <c r="S34" s="109" t="s">
        <v>59</v>
      </c>
    </row>
    <row r="35" spans="1:19" ht="24.95" customHeight="1">
      <c r="A35" s="109" t="s">
        <v>60</v>
      </c>
      <c r="B35" s="290">
        <v>5.159807713473711</v>
      </c>
      <c r="C35" s="293">
        <v>29.372599543212772</v>
      </c>
      <c r="D35" s="294">
        <v>30.028588684661855</v>
      </c>
      <c r="E35" s="294">
        <v>55.360638826074762</v>
      </c>
      <c r="F35" s="368">
        <v>2.5388260174676702</v>
      </c>
      <c r="G35" s="293">
        <v>-29.221528584651139</v>
      </c>
      <c r="H35" s="291">
        <v>-44.974006385926387</v>
      </c>
      <c r="I35" s="291">
        <v>20.241875899257252</v>
      </c>
      <c r="J35" s="291">
        <v>-6.2653132656632806</v>
      </c>
      <c r="K35" s="291">
        <v>-53.329056817428913</v>
      </c>
      <c r="L35" s="291">
        <v>-47.932728360422303</v>
      </c>
      <c r="M35" s="291">
        <v>-25.515743756786108</v>
      </c>
      <c r="N35" s="367">
        <v>-67.263942661504501</v>
      </c>
      <c r="O35" s="290">
        <v>-39.900292176613618</v>
      </c>
      <c r="P35" s="290">
        <v>-7.7814842983154904</v>
      </c>
      <c r="Q35" s="290">
        <v>-24.395092437317459</v>
      </c>
      <c r="R35" s="290">
        <v>2.19658867705364</v>
      </c>
      <c r="S35" s="109" t="s">
        <v>60</v>
      </c>
    </row>
    <row r="36" spans="1:19" ht="24.95" customHeight="1">
      <c r="A36" s="109" t="s">
        <v>61</v>
      </c>
      <c r="B36" s="290">
        <v>1.9508231065125727</v>
      </c>
      <c r="C36" s="293">
        <v>71.866731658464943</v>
      </c>
      <c r="D36" s="294">
        <v>79.069495859986091</v>
      </c>
      <c r="E36" s="294">
        <v>3.8307398881382255</v>
      </c>
      <c r="F36" s="368">
        <v>90.312286877728184</v>
      </c>
      <c r="G36" s="293">
        <v>10.848015843118674</v>
      </c>
      <c r="H36" s="291">
        <v>14.052717332870174</v>
      </c>
      <c r="I36" s="291">
        <v>-6.5269662462243474</v>
      </c>
      <c r="J36" s="291">
        <v>13.559486047373653</v>
      </c>
      <c r="K36" s="291">
        <v>-4.7163201753143369</v>
      </c>
      <c r="L36" s="291">
        <v>-53.284084276542423</v>
      </c>
      <c r="M36" s="291">
        <v>-85.963334941449943</v>
      </c>
      <c r="N36" s="367">
        <v>114.63819660894194</v>
      </c>
      <c r="O36" s="290">
        <v>-39.44850059811079</v>
      </c>
      <c r="P36" s="290">
        <v>48.874597921985867</v>
      </c>
      <c r="Q36" s="290">
        <v>-19.212706351039927</v>
      </c>
      <c r="R36" s="290">
        <v>38.032223183167275</v>
      </c>
      <c r="S36" s="109" t="s">
        <v>61</v>
      </c>
    </row>
    <row r="37" spans="1:19" ht="24.95" customHeight="1">
      <c r="A37" s="109" t="s">
        <v>62</v>
      </c>
      <c r="B37" s="290">
        <v>4.3568015294032705</v>
      </c>
      <c r="C37" s="293">
        <v>26.482381096719607</v>
      </c>
      <c r="D37" s="294">
        <v>26.323692479301059</v>
      </c>
      <c r="E37" s="294">
        <v>28.397305572817857</v>
      </c>
      <c r="F37" s="368">
        <v>26.289287455982802</v>
      </c>
      <c r="G37" s="293">
        <v>-40.684008709963656</v>
      </c>
      <c r="H37" s="291">
        <v>-54.223845193188971</v>
      </c>
      <c r="I37" s="291">
        <v>-7.1050242452655965</v>
      </c>
      <c r="J37" s="291">
        <v>-27.456224400382183</v>
      </c>
      <c r="K37" s="291">
        <v>-14.936502235987746</v>
      </c>
      <c r="L37" s="291">
        <v>-42.18664577250464</v>
      </c>
      <c r="M37" s="291">
        <v>34.973254880984229</v>
      </c>
      <c r="N37" s="367">
        <v>23.817379586931708</v>
      </c>
      <c r="O37" s="290">
        <v>-35.37782803027298</v>
      </c>
      <c r="P37" s="290">
        <v>-8.7892226651549095</v>
      </c>
      <c r="Q37" s="290">
        <v>-38.239551803658955</v>
      </c>
      <c r="R37" s="290">
        <v>-60.378541674288364</v>
      </c>
      <c r="S37" s="109" t="s">
        <v>62</v>
      </c>
    </row>
    <row r="38" spans="1:19" ht="24.95" customHeight="1">
      <c r="A38" s="109" t="s">
        <v>63</v>
      </c>
      <c r="B38" s="290">
        <v>3.3958672777394838</v>
      </c>
      <c r="C38" s="293">
        <v>20.286947684089895</v>
      </c>
      <c r="D38" s="294">
        <v>20.762975956245228</v>
      </c>
      <c r="E38" s="294">
        <v>11.443919041680587</v>
      </c>
      <c r="F38" s="368">
        <v>30.378877057178101</v>
      </c>
      <c r="G38" s="293">
        <v>11.501647527989164</v>
      </c>
      <c r="H38" s="291">
        <v>-13.422529723302802</v>
      </c>
      <c r="I38" s="291">
        <v>30.925330881415931</v>
      </c>
      <c r="J38" s="291">
        <v>50.198886761735366</v>
      </c>
      <c r="K38" s="291">
        <v>2.9379307944819857</v>
      </c>
      <c r="L38" s="291">
        <v>3.1485210627871112</v>
      </c>
      <c r="M38" s="291">
        <v>138.01168819755691</v>
      </c>
      <c r="N38" s="367">
        <v>-8.7029774981817098</v>
      </c>
      <c r="O38" s="290">
        <v>41.420035589009473</v>
      </c>
      <c r="P38" s="290">
        <v>-39.466742947538535</v>
      </c>
      <c r="Q38" s="290">
        <v>38.772565366009218</v>
      </c>
      <c r="R38" s="290">
        <v>-41.177394061227567</v>
      </c>
      <c r="S38" s="109" t="s">
        <v>63</v>
      </c>
    </row>
    <row r="39" spans="1:19" ht="24.95" customHeight="1">
      <c r="A39" s="109" t="s">
        <v>64</v>
      </c>
      <c r="B39" s="290">
        <v>8.7130746677054987</v>
      </c>
      <c r="C39" s="293">
        <v>16.882387048370532</v>
      </c>
      <c r="D39" s="294">
        <v>11.939724186530526</v>
      </c>
      <c r="E39" s="294">
        <v>65.936164101177695</v>
      </c>
      <c r="F39" s="368">
        <v>42.889277170407524</v>
      </c>
      <c r="G39" s="293">
        <v>7.7193697657690734</v>
      </c>
      <c r="H39" s="291">
        <v>23.284689314818749</v>
      </c>
      <c r="I39" s="291">
        <v>298.13396249540386</v>
      </c>
      <c r="J39" s="291">
        <v>-52.523925857856867</v>
      </c>
      <c r="K39" s="291">
        <v>296.43126617174534</v>
      </c>
      <c r="L39" s="291">
        <v>459.25754787171559</v>
      </c>
      <c r="M39" s="291" t="s">
        <v>22</v>
      </c>
      <c r="N39" s="367">
        <v>142.66776845730794</v>
      </c>
      <c r="O39" s="290">
        <v>19.090218494180405</v>
      </c>
      <c r="P39" s="290">
        <v>33.611260603826253</v>
      </c>
      <c r="Q39" s="290">
        <v>-72.966254637354808</v>
      </c>
      <c r="R39" s="290">
        <v>-41.085614918394064</v>
      </c>
      <c r="S39" s="109" t="s">
        <v>64</v>
      </c>
    </row>
    <row r="40" spans="1:19" ht="24.95" customHeight="1">
      <c r="A40" s="109" t="s">
        <v>65</v>
      </c>
      <c r="B40" s="290">
        <v>-0.27268781448070456</v>
      </c>
      <c r="C40" s="293">
        <v>-1.7114169283235157</v>
      </c>
      <c r="D40" s="294">
        <v>-9.5442035118813209</v>
      </c>
      <c r="E40" s="294">
        <v>28.337469353584879</v>
      </c>
      <c r="F40" s="368">
        <v>39.048528712746986</v>
      </c>
      <c r="G40" s="293">
        <v>-22.458337407135033</v>
      </c>
      <c r="H40" s="291">
        <v>-49.314985253682245</v>
      </c>
      <c r="I40" s="291">
        <v>2.7743804312842002</v>
      </c>
      <c r="J40" s="291">
        <v>54.118319851478589</v>
      </c>
      <c r="K40" s="291">
        <v>81.137012876268443</v>
      </c>
      <c r="L40" s="291">
        <v>148.96021974549387</v>
      </c>
      <c r="M40" s="291">
        <v>-89.602270207954604</v>
      </c>
      <c r="N40" s="367">
        <v>60.248544721141997</v>
      </c>
      <c r="O40" s="290">
        <v>95.304514357572202</v>
      </c>
      <c r="P40" s="290">
        <v>-36.632119662995301</v>
      </c>
      <c r="Q40" s="290">
        <v>188.02451179310879</v>
      </c>
      <c r="R40" s="290">
        <v>-57.310525234065437</v>
      </c>
      <c r="S40" s="109" t="s">
        <v>65</v>
      </c>
    </row>
    <row r="41" spans="1:19" ht="24.95" customHeight="1">
      <c r="A41" s="109" t="s">
        <v>66</v>
      </c>
      <c r="B41" s="290">
        <v>1.3010236353711662</v>
      </c>
      <c r="C41" s="293">
        <v>30.483334103508781</v>
      </c>
      <c r="D41" s="294">
        <v>33.162563645895432</v>
      </c>
      <c r="E41" s="294">
        <v>53.667835900564285</v>
      </c>
      <c r="F41" s="368">
        <v>-0.47815612034561639</v>
      </c>
      <c r="G41" s="293">
        <v>-25.771124203050604</v>
      </c>
      <c r="H41" s="291">
        <v>-50.806637341378597</v>
      </c>
      <c r="I41" s="291">
        <v>115.7430174642204</v>
      </c>
      <c r="J41" s="291">
        <v>-14.224003073798613</v>
      </c>
      <c r="K41" s="291">
        <v>-95.219805210081404</v>
      </c>
      <c r="L41" s="291" t="s">
        <v>22</v>
      </c>
      <c r="M41" s="291" t="s">
        <v>22</v>
      </c>
      <c r="N41" s="367">
        <v>-82.325994050483899</v>
      </c>
      <c r="O41" s="290">
        <v>247.03450754852622</v>
      </c>
      <c r="P41" s="290">
        <v>-5.7898156528904252</v>
      </c>
      <c r="Q41" s="290">
        <v>103.07469374230337</v>
      </c>
      <c r="R41" s="290">
        <v>109.73944830786712</v>
      </c>
      <c r="S41" s="109" t="s">
        <v>66</v>
      </c>
    </row>
    <row r="42" spans="1:19" ht="24.95" customHeight="1">
      <c r="A42" s="109" t="s">
        <v>67</v>
      </c>
      <c r="B42" s="290">
        <v>-1.5892185507258176</v>
      </c>
      <c r="C42" s="293">
        <v>134.5460614801882</v>
      </c>
      <c r="D42" s="294">
        <v>170.53085928085443</v>
      </c>
      <c r="E42" s="294">
        <v>37.485265780613645</v>
      </c>
      <c r="F42" s="368">
        <v>5.6754101939098405</v>
      </c>
      <c r="G42" s="293">
        <v>19.968378127122705</v>
      </c>
      <c r="H42" s="291">
        <v>12.990813435657216</v>
      </c>
      <c r="I42" s="291">
        <v>-37.174632018898777</v>
      </c>
      <c r="J42" s="291">
        <v>122.98762554797182</v>
      </c>
      <c r="K42" s="291" t="s">
        <v>209</v>
      </c>
      <c r="L42" s="291" t="s">
        <v>22</v>
      </c>
      <c r="M42" s="291" t="s">
        <v>22</v>
      </c>
      <c r="N42" s="367" t="s">
        <v>209</v>
      </c>
      <c r="O42" s="290">
        <v>-74.616509770093387</v>
      </c>
      <c r="P42" s="290">
        <v>-38.569371049721468</v>
      </c>
      <c r="Q42" s="290">
        <v>-11.876246393119345</v>
      </c>
      <c r="R42" s="290">
        <v>68.228484892606815</v>
      </c>
      <c r="S42" s="109" t="s">
        <v>67</v>
      </c>
    </row>
    <row r="43" spans="1:19" ht="24.95" customHeight="1">
      <c r="A43" s="109" t="s">
        <v>68</v>
      </c>
      <c r="B43" s="290">
        <v>4.063204733955402</v>
      </c>
      <c r="C43" s="293">
        <v>32.243316834811026</v>
      </c>
      <c r="D43" s="294">
        <v>28.721863249120617</v>
      </c>
      <c r="E43" s="294">
        <v>69.585520902715189</v>
      </c>
      <c r="F43" s="368">
        <v>33.938842440516424</v>
      </c>
      <c r="G43" s="293">
        <v>13.760021431142675</v>
      </c>
      <c r="H43" s="291">
        <v>4.6644035430587962</v>
      </c>
      <c r="I43" s="291">
        <v>38.075737624263809</v>
      </c>
      <c r="J43" s="291">
        <v>17.167098355490637</v>
      </c>
      <c r="K43" s="291">
        <v>24.190186400881686</v>
      </c>
      <c r="L43" s="291">
        <v>-64.495053272450534</v>
      </c>
      <c r="M43" s="291" t="s">
        <v>209</v>
      </c>
      <c r="N43" s="367">
        <v>47.759838933161859</v>
      </c>
      <c r="O43" s="290">
        <v>-70.46491806383699</v>
      </c>
      <c r="P43" s="290">
        <v>-19.920861977519252</v>
      </c>
      <c r="Q43" s="290">
        <v>122.06758784019723</v>
      </c>
      <c r="R43" s="290">
        <v>-20.784523689777757</v>
      </c>
      <c r="S43" s="109" t="s">
        <v>68</v>
      </c>
    </row>
    <row r="44" spans="1:19" ht="24.95" customHeight="1">
      <c r="A44" s="109" t="s">
        <v>69</v>
      </c>
      <c r="B44" s="290">
        <v>2.3958973177388145</v>
      </c>
      <c r="C44" s="293">
        <v>7.1937990639637803</v>
      </c>
      <c r="D44" s="294">
        <v>6.8861601768876142</v>
      </c>
      <c r="E44" s="294">
        <v>6.3227525522455039</v>
      </c>
      <c r="F44" s="368">
        <v>11.235671544949895</v>
      </c>
      <c r="G44" s="293">
        <v>-9.7662961579577825</v>
      </c>
      <c r="H44" s="291">
        <v>-40.182958606313278</v>
      </c>
      <c r="I44" s="291">
        <v>58.737668032077551</v>
      </c>
      <c r="J44" s="291">
        <v>45.605091353611414</v>
      </c>
      <c r="K44" s="291">
        <v>17.497334511622569</v>
      </c>
      <c r="L44" s="291">
        <v>8.0163169238499421</v>
      </c>
      <c r="M44" s="291">
        <v>-81.194115950389389</v>
      </c>
      <c r="N44" s="367">
        <v>24.457385433582161</v>
      </c>
      <c r="O44" s="290">
        <v>-7.2385569805025511</v>
      </c>
      <c r="P44" s="290">
        <v>-27.177593679798989</v>
      </c>
      <c r="Q44" s="290">
        <v>-36.339592945717811</v>
      </c>
      <c r="R44" s="290">
        <v>-0.55602631246091505</v>
      </c>
      <c r="S44" s="109" t="s">
        <v>69</v>
      </c>
    </row>
    <row r="45" spans="1:19" ht="24.95" customHeight="1">
      <c r="A45" s="109" t="s">
        <v>70</v>
      </c>
      <c r="B45" s="290">
        <v>2.1110218705894681</v>
      </c>
      <c r="C45" s="293">
        <v>46.345599362447075</v>
      </c>
      <c r="D45" s="294">
        <v>40.842398108605778</v>
      </c>
      <c r="E45" s="294">
        <v>25.58055437636591</v>
      </c>
      <c r="F45" s="368">
        <v>125.63249665706473</v>
      </c>
      <c r="G45" s="293">
        <v>-17.492703910703867</v>
      </c>
      <c r="H45" s="291">
        <v>22.725336450058535</v>
      </c>
      <c r="I45" s="291">
        <v>7.4345715171143922</v>
      </c>
      <c r="J45" s="291">
        <v>-54.475687622789778</v>
      </c>
      <c r="K45" s="291">
        <v>-25.737222752664096</v>
      </c>
      <c r="L45" s="291">
        <v>91.424940428911839</v>
      </c>
      <c r="M45" s="291" t="s">
        <v>22</v>
      </c>
      <c r="N45" s="367">
        <v>-51.346815863308635</v>
      </c>
      <c r="O45" s="290">
        <v>-80.363100045650867</v>
      </c>
      <c r="P45" s="290">
        <v>24.991329835969097</v>
      </c>
      <c r="Q45" s="290">
        <v>-82.934364829985412</v>
      </c>
      <c r="R45" s="290">
        <v>4.4570727148456513</v>
      </c>
      <c r="S45" s="109" t="s">
        <v>70</v>
      </c>
    </row>
    <row r="46" spans="1:19" ht="24.95" customHeight="1">
      <c r="A46" s="109" t="s">
        <v>71</v>
      </c>
      <c r="B46" s="290">
        <v>-1.4712581676339198</v>
      </c>
      <c r="C46" s="293">
        <v>23.613864723251737</v>
      </c>
      <c r="D46" s="294">
        <v>27.003920921733823</v>
      </c>
      <c r="E46" s="294">
        <v>44.958533391532086</v>
      </c>
      <c r="F46" s="368">
        <v>-13.83019894148903</v>
      </c>
      <c r="G46" s="293">
        <v>-24.445601478396057</v>
      </c>
      <c r="H46" s="291">
        <v>-60.839818884300726</v>
      </c>
      <c r="I46" s="291">
        <v>314.83918578193226</v>
      </c>
      <c r="J46" s="291">
        <v>-10.492157923201731</v>
      </c>
      <c r="K46" s="291">
        <v>-71.86770822765547</v>
      </c>
      <c r="L46" s="291">
        <v>-63.600495784882341</v>
      </c>
      <c r="M46" s="291">
        <v>-87.597173144876322</v>
      </c>
      <c r="N46" s="367" t="s">
        <v>22</v>
      </c>
      <c r="O46" s="290">
        <v>260.54450482773177</v>
      </c>
      <c r="P46" s="290">
        <v>-7.4505454848186758</v>
      </c>
      <c r="Q46" s="290">
        <v>-43.185135762161352</v>
      </c>
      <c r="R46" s="290">
        <v>27.436962411351743</v>
      </c>
      <c r="S46" s="109" t="s">
        <v>71</v>
      </c>
    </row>
    <row r="47" spans="1:19" ht="24.95" customHeight="1">
      <c r="A47" s="109" t="s">
        <v>72</v>
      </c>
      <c r="B47" s="290">
        <v>2.2394859655289707</v>
      </c>
      <c r="C47" s="293">
        <v>68.383191040320014</v>
      </c>
      <c r="D47" s="294">
        <v>72.165778066714523</v>
      </c>
      <c r="E47" s="294">
        <v>61.928984487348146</v>
      </c>
      <c r="F47" s="368">
        <v>48.95055200003344</v>
      </c>
      <c r="G47" s="293">
        <v>1.0059958228313661</v>
      </c>
      <c r="H47" s="291">
        <v>-11.359923146397321</v>
      </c>
      <c r="I47" s="291">
        <v>5.0272086310509678</v>
      </c>
      <c r="J47" s="291">
        <v>17.881057590857338</v>
      </c>
      <c r="K47" s="291">
        <v>16.502473327271659</v>
      </c>
      <c r="L47" s="291">
        <v>15.08854761884902</v>
      </c>
      <c r="M47" s="291" t="s">
        <v>22</v>
      </c>
      <c r="N47" s="367" t="s">
        <v>22</v>
      </c>
      <c r="O47" s="290">
        <v>-56.543309132444712</v>
      </c>
      <c r="P47" s="290">
        <v>16.272723382227667</v>
      </c>
      <c r="Q47" s="290">
        <v>-70.669130011881904</v>
      </c>
      <c r="R47" s="290">
        <v>298.90648872742588</v>
      </c>
      <c r="S47" s="109" t="s">
        <v>72</v>
      </c>
    </row>
    <row r="48" spans="1:19" ht="24.95" customHeight="1">
      <c r="A48" s="109" t="s">
        <v>73</v>
      </c>
      <c r="B48" s="290">
        <v>3.5018458751904262</v>
      </c>
      <c r="C48" s="293">
        <v>67.522737215848707</v>
      </c>
      <c r="D48" s="294">
        <v>71.019365153677768</v>
      </c>
      <c r="E48" s="294">
        <v>63.606627875913034</v>
      </c>
      <c r="F48" s="368">
        <v>39.708983428060719</v>
      </c>
      <c r="G48" s="293">
        <v>-6.5368871379766631</v>
      </c>
      <c r="H48" s="291">
        <v>-1.0383437394915944</v>
      </c>
      <c r="I48" s="291">
        <v>-34.781560339365129</v>
      </c>
      <c r="J48" s="291">
        <v>0.80836886320321355</v>
      </c>
      <c r="K48" s="291">
        <v>-32.881699173075532</v>
      </c>
      <c r="L48" s="291">
        <v>-95.48931472281366</v>
      </c>
      <c r="M48" s="291" t="s">
        <v>22</v>
      </c>
      <c r="N48" s="367" t="s">
        <v>209</v>
      </c>
      <c r="O48" s="290">
        <v>-45.102151223930321</v>
      </c>
      <c r="P48" s="290">
        <v>5.7932932327431104</v>
      </c>
      <c r="Q48" s="290">
        <v>-4.3058183853514294</v>
      </c>
      <c r="R48" s="290">
        <v>-5.5717386025064002</v>
      </c>
      <c r="S48" s="109" t="s">
        <v>73</v>
      </c>
    </row>
    <row r="49" spans="1:19" ht="24.95" customHeight="1">
      <c r="A49" s="109" t="s">
        <v>74</v>
      </c>
      <c r="B49" s="290">
        <v>-1.3354529692369255</v>
      </c>
      <c r="C49" s="293">
        <v>5.3709647887060896</v>
      </c>
      <c r="D49" s="294">
        <v>-2.0376212154107378</v>
      </c>
      <c r="E49" s="294">
        <v>29.216773352617167</v>
      </c>
      <c r="F49" s="368">
        <v>89.631313347914954</v>
      </c>
      <c r="G49" s="293">
        <v>-25.326022525192656</v>
      </c>
      <c r="H49" s="291">
        <v>-27.255264424033484</v>
      </c>
      <c r="I49" s="291">
        <v>34.31916687913079</v>
      </c>
      <c r="J49" s="291">
        <v>-38.376280076596458</v>
      </c>
      <c r="K49" s="291" t="s">
        <v>22</v>
      </c>
      <c r="L49" s="291" t="s">
        <v>22</v>
      </c>
      <c r="M49" s="291" t="s">
        <v>22</v>
      </c>
      <c r="N49" s="367" t="s">
        <v>22</v>
      </c>
      <c r="O49" s="290">
        <v>-57.984668290586043</v>
      </c>
      <c r="P49" s="290">
        <v>1.01120877727341</v>
      </c>
      <c r="Q49" s="290">
        <v>-51.581297874295487</v>
      </c>
      <c r="R49" s="290">
        <v>55.231837674722186</v>
      </c>
      <c r="S49" s="109" t="s">
        <v>74</v>
      </c>
    </row>
    <row r="50" spans="1:19" ht="24.95" customHeight="1">
      <c r="A50" s="109" t="s">
        <v>75</v>
      </c>
      <c r="B50" s="290">
        <v>3.9340496591723451</v>
      </c>
      <c r="C50" s="293">
        <v>15.13138567496685</v>
      </c>
      <c r="D50" s="294">
        <v>17.356470890945317</v>
      </c>
      <c r="E50" s="294">
        <v>-6.9240137680475726</v>
      </c>
      <c r="F50" s="368">
        <v>25.509502202661352</v>
      </c>
      <c r="G50" s="293">
        <v>-16.073029547049188</v>
      </c>
      <c r="H50" s="291">
        <v>-26.978432144469309</v>
      </c>
      <c r="I50" s="291">
        <v>19.171429765329151</v>
      </c>
      <c r="J50" s="291">
        <v>-11.871838345655689</v>
      </c>
      <c r="K50" s="291">
        <v>-15.509831721539669</v>
      </c>
      <c r="L50" s="291">
        <v>-32.550098753853305</v>
      </c>
      <c r="M50" s="291">
        <v>-95.23925466550179</v>
      </c>
      <c r="N50" s="367">
        <v>10.400605868528174</v>
      </c>
      <c r="O50" s="290">
        <v>228.22385386570528</v>
      </c>
      <c r="P50" s="290">
        <v>-12.043058832207223</v>
      </c>
      <c r="Q50" s="290">
        <v>-36.190664111518124</v>
      </c>
      <c r="R50" s="290">
        <v>-14.757320122379468</v>
      </c>
      <c r="S50" s="109" t="s">
        <v>75</v>
      </c>
    </row>
    <row r="51" spans="1:19" ht="24.95" customHeight="1">
      <c r="A51" s="109" t="s">
        <v>76</v>
      </c>
      <c r="B51" s="290">
        <v>2.9387883431095645</v>
      </c>
      <c r="C51" s="293">
        <v>10.010521768399187</v>
      </c>
      <c r="D51" s="294">
        <v>6.8100301159103083</v>
      </c>
      <c r="E51" s="294">
        <v>13.441524078320683</v>
      </c>
      <c r="F51" s="368">
        <v>44.077441505595118</v>
      </c>
      <c r="G51" s="293">
        <v>-7.8370479322341282</v>
      </c>
      <c r="H51" s="291">
        <v>-27.437730369708476</v>
      </c>
      <c r="I51" s="291">
        <v>201.73909777260263</v>
      </c>
      <c r="J51" s="291">
        <v>2.4385718261812741</v>
      </c>
      <c r="K51" s="291">
        <v>-79.864848389849698</v>
      </c>
      <c r="L51" s="291">
        <v>-25.010953245290096</v>
      </c>
      <c r="M51" s="291" t="s">
        <v>22</v>
      </c>
      <c r="N51" s="367">
        <v>-96.244711000325481</v>
      </c>
      <c r="O51" s="290">
        <v>-89.753785596658233</v>
      </c>
      <c r="P51" s="290">
        <v>-18.265676084964369</v>
      </c>
      <c r="Q51" s="290">
        <v>28.624165278364302</v>
      </c>
      <c r="R51" s="290">
        <v>-63.297456600894975</v>
      </c>
      <c r="S51" s="109" t="s">
        <v>76</v>
      </c>
    </row>
    <row r="52" spans="1:19" ht="24.95" customHeight="1">
      <c r="A52" s="109" t="s">
        <v>77</v>
      </c>
      <c r="B52" s="290">
        <v>-4.3001049025860993E-2</v>
      </c>
      <c r="C52" s="293">
        <v>38.013972797957251</v>
      </c>
      <c r="D52" s="294">
        <v>32.986624358194291</v>
      </c>
      <c r="E52" s="294">
        <v>56.404012714706482</v>
      </c>
      <c r="F52" s="368">
        <v>81.320166668528458</v>
      </c>
      <c r="G52" s="293">
        <v>-50.731606120268204</v>
      </c>
      <c r="H52" s="291">
        <v>-55.555011159404785</v>
      </c>
      <c r="I52" s="291">
        <v>-21.178471584133248</v>
      </c>
      <c r="J52" s="291">
        <v>-53.011083266592607</v>
      </c>
      <c r="K52" s="291">
        <v>76.442064566116386</v>
      </c>
      <c r="L52" s="291">
        <v>108.99041638614921</v>
      </c>
      <c r="M52" s="291">
        <v>-89.66809550037118</v>
      </c>
      <c r="N52" s="367">
        <v>85.749391834623054</v>
      </c>
      <c r="O52" s="290">
        <v>-49.475735469339753</v>
      </c>
      <c r="P52" s="290">
        <v>5.6604654646463075</v>
      </c>
      <c r="Q52" s="290">
        <v>-71.371627905929302</v>
      </c>
      <c r="R52" s="290">
        <v>-13.065598539542975</v>
      </c>
      <c r="S52" s="109" t="s">
        <v>77</v>
      </c>
    </row>
    <row r="53" spans="1:19" ht="24.95" customHeight="1">
      <c r="A53" s="109" t="s">
        <v>78</v>
      </c>
      <c r="B53" s="290">
        <v>9.9577368241236428</v>
      </c>
      <c r="C53" s="293">
        <v>30.301569398585826</v>
      </c>
      <c r="D53" s="294">
        <v>34.061870562145231</v>
      </c>
      <c r="E53" s="294">
        <v>11.25343834336725</v>
      </c>
      <c r="F53" s="368">
        <v>17.673219224157251</v>
      </c>
      <c r="G53" s="293">
        <v>-9.1206484242562027</v>
      </c>
      <c r="H53" s="291">
        <v>-25.268968848104322</v>
      </c>
      <c r="I53" s="291">
        <v>59.074485779688104</v>
      </c>
      <c r="J53" s="291">
        <v>-16.834088715309008</v>
      </c>
      <c r="K53" s="291">
        <v>-19.673909798418961</v>
      </c>
      <c r="L53" s="291">
        <v>79.020116896407274</v>
      </c>
      <c r="M53" s="291">
        <v>-81.823266219239372</v>
      </c>
      <c r="N53" s="367">
        <v>-48.890954960545066</v>
      </c>
      <c r="O53" s="290">
        <v>27.306836713179905</v>
      </c>
      <c r="P53" s="290">
        <v>-28.161684837343529</v>
      </c>
      <c r="Q53" s="290">
        <v>-33.2218014202859</v>
      </c>
      <c r="R53" s="290">
        <v>-66.400577336980191</v>
      </c>
      <c r="S53" s="109" t="s">
        <v>78</v>
      </c>
    </row>
    <row r="54" spans="1:19" ht="24.95" customHeight="1">
      <c r="A54" s="109" t="s">
        <v>79</v>
      </c>
      <c r="B54" s="290">
        <v>3.3072263632826662</v>
      </c>
      <c r="C54" s="293">
        <v>47.61223866720465</v>
      </c>
      <c r="D54" s="294">
        <v>51.818936427450069</v>
      </c>
      <c r="E54" s="294">
        <v>25.291190096475404</v>
      </c>
      <c r="F54" s="368">
        <v>40.017805615714394</v>
      </c>
      <c r="G54" s="293">
        <v>-43.1691358988461</v>
      </c>
      <c r="H54" s="291">
        <v>-51.175618948335725</v>
      </c>
      <c r="I54" s="291">
        <v>-52.198655823720557</v>
      </c>
      <c r="J54" s="291">
        <v>-11.252625102187608</v>
      </c>
      <c r="K54" s="291">
        <v>206.04719988243107</v>
      </c>
      <c r="L54" s="291" t="s">
        <v>209</v>
      </c>
      <c r="M54" s="291" t="s">
        <v>209</v>
      </c>
      <c r="N54" s="367">
        <v>-14.525558506607965</v>
      </c>
      <c r="O54" s="290">
        <v>26.446122344509845</v>
      </c>
      <c r="P54" s="290">
        <v>28.067268372845518</v>
      </c>
      <c r="Q54" s="290">
        <v>-67.394142144427533</v>
      </c>
      <c r="R54" s="290">
        <v>-9.2860986761371578</v>
      </c>
      <c r="S54" s="109" t="s">
        <v>79</v>
      </c>
    </row>
    <row r="55" spans="1:19" ht="24.95" customHeight="1">
      <c r="A55" s="109" t="s">
        <v>80</v>
      </c>
      <c r="B55" s="290">
        <v>-2.4212732365221399</v>
      </c>
      <c r="C55" s="293">
        <v>-4.1271517098921322</v>
      </c>
      <c r="D55" s="294">
        <v>-0.14438607091101119</v>
      </c>
      <c r="E55" s="294">
        <v>1.3407543884796524</v>
      </c>
      <c r="F55" s="368">
        <v>-41.152140348752717</v>
      </c>
      <c r="G55" s="293">
        <v>-28.133831602987641</v>
      </c>
      <c r="H55" s="291">
        <v>-48.233212568532416</v>
      </c>
      <c r="I55" s="291">
        <v>134.91668192638713</v>
      </c>
      <c r="J55" s="291">
        <v>-32.117792615030183</v>
      </c>
      <c r="K55" s="291">
        <v>104.74919164554751</v>
      </c>
      <c r="L55" s="291" t="s">
        <v>22</v>
      </c>
      <c r="M55" s="291" t="s">
        <v>22</v>
      </c>
      <c r="N55" s="367">
        <v>36.392634797720916</v>
      </c>
      <c r="O55" s="290">
        <v>-23.161706817823969</v>
      </c>
      <c r="P55" s="290">
        <v>-18.451627276364434</v>
      </c>
      <c r="Q55" s="290">
        <v>-48.706878853113878</v>
      </c>
      <c r="R55" s="290">
        <v>64.733180511783189</v>
      </c>
      <c r="S55" s="109" t="s">
        <v>80</v>
      </c>
    </row>
    <row r="56" spans="1:19" ht="24.95" customHeight="1">
      <c r="A56" s="109" t="s">
        <v>81</v>
      </c>
      <c r="B56" s="290">
        <v>1.185485839620128</v>
      </c>
      <c r="C56" s="293">
        <v>30.870885363647204</v>
      </c>
      <c r="D56" s="294">
        <v>29.132865739616989</v>
      </c>
      <c r="E56" s="294">
        <v>87.795436199668444</v>
      </c>
      <c r="F56" s="368">
        <v>7.8211825497501337</v>
      </c>
      <c r="G56" s="293">
        <v>-33.233357305834573</v>
      </c>
      <c r="H56" s="291">
        <v>-43.206440908760399</v>
      </c>
      <c r="I56" s="291">
        <v>2.690961951285459</v>
      </c>
      <c r="J56" s="291">
        <v>-29.829269421181692</v>
      </c>
      <c r="K56" s="291">
        <v>-4.9860287544213406</v>
      </c>
      <c r="L56" s="291">
        <v>18.976565895867068</v>
      </c>
      <c r="M56" s="291" t="s">
        <v>22</v>
      </c>
      <c r="N56" s="367">
        <v>-22.274192087666606</v>
      </c>
      <c r="O56" s="290">
        <v>-22.869800555067144</v>
      </c>
      <c r="P56" s="290">
        <v>-7.7994179524672802</v>
      </c>
      <c r="Q56" s="290">
        <v>31.647478955615611</v>
      </c>
      <c r="R56" s="290">
        <v>-11.009050950104111</v>
      </c>
      <c r="S56" s="109" t="s">
        <v>81</v>
      </c>
    </row>
    <row r="57" spans="1:19" ht="24.95" customHeight="1" thickBot="1">
      <c r="A57" s="110" t="s">
        <v>82</v>
      </c>
      <c r="B57" s="286">
        <v>4.7999072602432875</v>
      </c>
      <c r="C57" s="296">
        <v>60.659391111393347</v>
      </c>
      <c r="D57" s="295">
        <v>57.532018439106253</v>
      </c>
      <c r="E57" s="295">
        <v>86.132006918644521</v>
      </c>
      <c r="F57" s="369">
        <v>74.502862307924062</v>
      </c>
      <c r="G57" s="289">
        <v>-20.118693053384689</v>
      </c>
      <c r="H57" s="288">
        <v>-21.541723788778413</v>
      </c>
      <c r="I57" s="288">
        <v>-9.5370182349835488</v>
      </c>
      <c r="J57" s="288">
        <v>-21.813411507807189</v>
      </c>
      <c r="K57" s="288">
        <v>164.62655768301181</v>
      </c>
      <c r="L57" s="288">
        <v>2.5857263818977856</v>
      </c>
      <c r="M57" s="288">
        <v>-78.454192778275143</v>
      </c>
      <c r="N57" s="366" t="s">
        <v>209</v>
      </c>
      <c r="O57" s="286">
        <v>-29.712843879756775</v>
      </c>
      <c r="P57" s="286">
        <v>-41.419517979991213</v>
      </c>
      <c r="Q57" s="286">
        <v>24.457211213070366</v>
      </c>
      <c r="R57" s="286">
        <v>-10.514414684523558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CBEF4-912D-4045-92D4-F1D5CB898556}">
  <sheetPr>
    <pageSetUpPr fitToPage="1"/>
  </sheetPr>
  <dimension ref="A1:P22"/>
  <sheetViews>
    <sheetView showGridLines="0" zoomScaleNormal="100" zoomScaleSheetLayoutView="100" workbookViewId="0"/>
  </sheetViews>
  <sheetFormatPr defaultRowHeight="13.5"/>
  <cols>
    <col min="1" max="1" width="4.625" style="626" customWidth="1"/>
    <col min="2" max="2" width="4.625" style="624" customWidth="1"/>
    <col min="3" max="3" width="3.125" style="624" customWidth="1"/>
    <col min="4" max="4" width="10.5" style="625" bestFit="1" customWidth="1"/>
    <col min="5" max="5" width="11.625" style="625" customWidth="1"/>
    <col min="6" max="6" width="9.625" style="625" customWidth="1"/>
    <col min="7" max="7" width="11.625" style="625" customWidth="1"/>
    <col min="8" max="8" width="9.625" style="625" customWidth="1"/>
    <col min="9" max="9" width="11.625" style="625" customWidth="1"/>
    <col min="10" max="10" width="9.625" style="625" customWidth="1"/>
    <col min="11" max="11" width="11.625" style="625" customWidth="1"/>
    <col min="12" max="12" width="9.625" style="625" customWidth="1"/>
    <col min="13" max="15" width="10.625" style="625" customWidth="1"/>
    <col min="16" max="16" width="10.625" style="624" customWidth="1"/>
    <col min="17" max="16384" width="9" style="624"/>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令和7年1月審査分</v>
      </c>
    </row>
    <row r="7" spans="1:16" s="544" customFormat="1" ht="23.25" customHeight="1">
      <c r="A7" s="787" t="s">
        <v>317</v>
      </c>
      <c r="B7" s="788"/>
      <c r="C7" s="788"/>
      <c r="D7" s="789"/>
      <c r="E7" s="793" t="s">
        <v>318</v>
      </c>
      <c r="F7" s="795" t="s">
        <v>319</v>
      </c>
      <c r="G7" s="797" t="s">
        <v>320</v>
      </c>
      <c r="H7" s="799" t="s">
        <v>321</v>
      </c>
      <c r="I7" s="801" t="s">
        <v>322</v>
      </c>
      <c r="J7" s="802"/>
      <c r="K7" s="802"/>
      <c r="L7" s="803"/>
    </row>
    <row r="8" spans="1:16" s="544" customFormat="1" ht="36.75" customHeight="1" thickBot="1">
      <c r="A8" s="790"/>
      <c r="B8" s="791"/>
      <c r="C8" s="791"/>
      <c r="D8" s="792"/>
      <c r="E8" s="794"/>
      <c r="F8" s="796"/>
      <c r="G8" s="798"/>
      <c r="H8" s="800"/>
      <c r="I8" s="551" t="s">
        <v>318</v>
      </c>
      <c r="J8" s="552" t="s">
        <v>323</v>
      </c>
      <c r="K8" s="553" t="s">
        <v>320</v>
      </c>
      <c r="L8" s="554" t="s">
        <v>324</v>
      </c>
    </row>
    <row r="9" spans="1:16" s="544" customFormat="1" ht="12" customHeight="1" thickTop="1">
      <c r="A9" s="775" t="s">
        <v>325</v>
      </c>
      <c r="B9" s="555"/>
      <c r="C9" s="555"/>
      <c r="D9" s="555"/>
      <c r="E9" s="556" t="s">
        <v>326</v>
      </c>
      <c r="F9" s="557" t="s">
        <v>327</v>
      </c>
      <c r="G9" s="557" t="s">
        <v>328</v>
      </c>
      <c r="H9" s="558" t="s">
        <v>329</v>
      </c>
      <c r="I9" s="556" t="s">
        <v>330</v>
      </c>
      <c r="J9" s="557" t="s">
        <v>330</v>
      </c>
      <c r="K9" s="557" t="s">
        <v>330</v>
      </c>
      <c r="L9" s="559" t="s">
        <v>330</v>
      </c>
    </row>
    <row r="10" spans="1:16" s="544" customFormat="1" ht="33.75" customHeight="1">
      <c r="A10" s="776"/>
      <c r="B10" s="560" t="s">
        <v>331</v>
      </c>
      <c r="C10" s="561"/>
      <c r="D10" s="562"/>
      <c r="E10" s="563">
        <v>4723</v>
      </c>
      <c r="F10" s="564" t="s">
        <v>22</v>
      </c>
      <c r="G10" s="565">
        <v>2882739.7960000001</v>
      </c>
      <c r="H10" s="566" t="s">
        <v>22</v>
      </c>
      <c r="I10" s="567">
        <v>17.957042957042972</v>
      </c>
      <c r="J10" s="568" t="s">
        <v>22</v>
      </c>
      <c r="K10" s="569">
        <v>22.854644000333124</v>
      </c>
      <c r="L10" s="570" t="s">
        <v>22</v>
      </c>
    </row>
    <row r="11" spans="1:16" s="544" customFormat="1" ht="33.75" customHeight="1" thickBot="1">
      <c r="A11" s="777"/>
      <c r="B11" s="571" t="s">
        <v>332</v>
      </c>
      <c r="C11" s="571"/>
      <c r="D11" s="571"/>
      <c r="E11" s="572">
        <v>2296</v>
      </c>
      <c r="F11" s="573">
        <v>4861.3169595596019</v>
      </c>
      <c r="G11" s="574">
        <v>35188.356</v>
      </c>
      <c r="H11" s="575">
        <v>122.06566839236154</v>
      </c>
      <c r="I11" s="576">
        <v>9.0218423551756928</v>
      </c>
      <c r="J11" s="577">
        <v>-7.5749615096075757</v>
      </c>
      <c r="K11" s="577">
        <v>-1.6334914613657929</v>
      </c>
      <c r="L11" s="578">
        <v>-19.932608702714177</v>
      </c>
      <c r="O11" s="579"/>
      <c r="P11" s="579"/>
    </row>
    <row r="12" spans="1:16" s="544" customFormat="1" ht="33.75" customHeight="1">
      <c r="A12" s="778" t="s">
        <v>333</v>
      </c>
      <c r="B12" s="781" t="s">
        <v>5</v>
      </c>
      <c r="C12" s="580" t="s">
        <v>6</v>
      </c>
      <c r="D12" s="581"/>
      <c r="E12" s="582">
        <v>1920</v>
      </c>
      <c r="F12" s="583">
        <v>4065.2127884818974</v>
      </c>
      <c r="G12" s="584" t="s">
        <v>22</v>
      </c>
      <c r="H12" s="585" t="s">
        <v>22</v>
      </c>
      <c r="I12" s="586">
        <v>16.50485436893203</v>
      </c>
      <c r="J12" s="583">
        <v>-1.2311164740199274</v>
      </c>
      <c r="K12" s="584" t="s">
        <v>22</v>
      </c>
      <c r="L12" s="587" t="s">
        <v>22</v>
      </c>
      <c r="O12" s="588"/>
      <c r="P12" s="589"/>
    </row>
    <row r="13" spans="1:16" s="544" customFormat="1" ht="33.75" customHeight="1">
      <c r="A13" s="779"/>
      <c r="B13" s="782"/>
      <c r="C13" s="590" t="s">
        <v>3</v>
      </c>
      <c r="D13" s="591"/>
      <c r="E13" s="592">
        <v>176</v>
      </c>
      <c r="F13" s="593">
        <v>372.64450561084061</v>
      </c>
      <c r="G13" s="594">
        <v>951.71600000000001</v>
      </c>
      <c r="H13" s="595">
        <v>3.301428735679063</v>
      </c>
      <c r="I13" s="596">
        <v>0</v>
      </c>
      <c r="J13" s="593">
        <v>-15.223374973533765</v>
      </c>
      <c r="K13" s="597">
        <v>32.254599372714921</v>
      </c>
      <c r="L13" s="598">
        <v>7.6512820893903637</v>
      </c>
      <c r="O13" s="599"/>
      <c r="P13" s="599"/>
    </row>
    <row r="14" spans="1:16" s="544" customFormat="1" ht="33.75" customHeight="1">
      <c r="A14" s="779"/>
      <c r="B14" s="782"/>
      <c r="C14" s="600"/>
      <c r="D14" s="601" t="s">
        <v>7</v>
      </c>
      <c r="E14" s="592">
        <v>165</v>
      </c>
      <c r="F14" s="593">
        <v>349.35422401016302</v>
      </c>
      <c r="G14" s="602">
        <v>927.86500000000001</v>
      </c>
      <c r="H14" s="595">
        <v>3.2186914729087812</v>
      </c>
      <c r="I14" s="603">
        <v>7.8431372549019613</v>
      </c>
      <c r="J14" s="593">
        <v>-8.5742279126344414</v>
      </c>
      <c r="K14" s="593">
        <v>55.062577187444134</v>
      </c>
      <c r="L14" s="598">
        <v>26.216292798035099</v>
      </c>
      <c r="P14" s="604"/>
    </row>
    <row r="15" spans="1:16" s="544" customFormat="1" ht="33.75" customHeight="1">
      <c r="A15" s="779"/>
      <c r="B15" s="782"/>
      <c r="C15" s="605"/>
      <c r="D15" s="601" t="s">
        <v>8</v>
      </c>
      <c r="E15" s="592">
        <v>11</v>
      </c>
      <c r="F15" s="593">
        <v>23.290281600677538</v>
      </c>
      <c r="G15" s="602">
        <v>23.850999999999999</v>
      </c>
      <c r="H15" s="595">
        <v>8.2737262770281608E-2</v>
      </c>
      <c r="I15" s="603">
        <v>-52.173913043478258</v>
      </c>
      <c r="J15" s="593">
        <v>-59.454657596037883</v>
      </c>
      <c r="K15" s="593">
        <v>-80.325502359190949</v>
      </c>
      <c r="L15" s="598">
        <v>-83.985548286839119</v>
      </c>
      <c r="O15" s="606"/>
    </row>
    <row r="16" spans="1:16" s="544" customFormat="1" ht="33.75" customHeight="1" thickBot="1">
      <c r="A16" s="779"/>
      <c r="B16" s="783"/>
      <c r="C16" s="607" t="s">
        <v>9</v>
      </c>
      <c r="D16" s="608"/>
      <c r="E16" s="609">
        <v>2096</v>
      </c>
      <c r="F16" s="610">
        <v>4437.857294092737</v>
      </c>
      <c r="G16" s="611" t="s">
        <v>22</v>
      </c>
      <c r="H16" s="612" t="s">
        <v>22</v>
      </c>
      <c r="I16" s="613">
        <v>14.912280701754383</v>
      </c>
      <c r="J16" s="610">
        <v>-2.5812466801133951</v>
      </c>
      <c r="K16" s="611" t="s">
        <v>22</v>
      </c>
      <c r="L16" s="614" t="s">
        <v>22</v>
      </c>
    </row>
    <row r="17" spans="1:12" s="544" customFormat="1" ht="33.75" customHeight="1">
      <c r="A17" s="779"/>
      <c r="B17" s="784" t="s">
        <v>10</v>
      </c>
      <c r="C17" s="605" t="s">
        <v>6</v>
      </c>
      <c r="D17" s="615"/>
      <c r="E17" s="616">
        <v>294</v>
      </c>
      <c r="F17" s="617">
        <v>622.48570823629052</v>
      </c>
      <c r="G17" s="618" t="s">
        <v>22</v>
      </c>
      <c r="H17" s="566" t="s">
        <v>22</v>
      </c>
      <c r="I17" s="619">
        <v>-5.7692307692307736</v>
      </c>
      <c r="J17" s="617">
        <v>-20.114334109676051</v>
      </c>
      <c r="K17" s="618" t="s">
        <v>22</v>
      </c>
      <c r="L17" s="620" t="s">
        <v>22</v>
      </c>
    </row>
    <row r="18" spans="1:12" s="544" customFormat="1" ht="33.75" customHeight="1">
      <c r="A18" s="779"/>
      <c r="B18" s="785"/>
      <c r="C18" s="621" t="s">
        <v>3</v>
      </c>
      <c r="D18" s="622"/>
      <c r="E18" s="592">
        <v>17</v>
      </c>
      <c r="F18" s="593">
        <v>35.994071564683466</v>
      </c>
      <c r="G18" s="602">
        <v>-742.73099999999999</v>
      </c>
      <c r="H18" s="595">
        <v>-2.5764760351613778</v>
      </c>
      <c r="I18" s="596">
        <v>0</v>
      </c>
      <c r="J18" s="593">
        <v>-15.223374973533765</v>
      </c>
      <c r="K18" s="593">
        <v>67.721080216874384</v>
      </c>
      <c r="L18" s="598">
        <v>36.51993506767198</v>
      </c>
    </row>
    <row r="19" spans="1:12" s="544" customFormat="1" ht="33.75" customHeight="1" thickBot="1">
      <c r="A19" s="780"/>
      <c r="B19" s="786"/>
      <c r="C19" s="607" t="s">
        <v>9</v>
      </c>
      <c r="D19" s="608"/>
      <c r="E19" s="609">
        <v>311</v>
      </c>
      <c r="F19" s="610">
        <v>658.47977980097392</v>
      </c>
      <c r="G19" s="611" t="s">
        <v>22</v>
      </c>
      <c r="H19" s="612" t="s">
        <v>22</v>
      </c>
      <c r="I19" s="613">
        <v>-5.4711246200607917</v>
      </c>
      <c r="J19" s="610">
        <v>-19.861609777413378</v>
      </c>
      <c r="K19" s="611" t="s">
        <v>22</v>
      </c>
      <c r="L19" s="614" t="s">
        <v>22</v>
      </c>
    </row>
    <row r="20" spans="1:12" s="544" customFormat="1" ht="18.75" customHeight="1">
      <c r="A20" s="623"/>
    </row>
    <row r="21" spans="1:12" s="544" customFormat="1" ht="18.75" customHeight="1">
      <c r="A21" s="544" t="s">
        <v>334</v>
      </c>
    </row>
    <row r="22" spans="1:12" ht="14.25">
      <c r="A22" s="544" t="s">
        <v>335</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544257</v>
      </c>
      <c r="O7" s="141">
        <v>661186</v>
      </c>
      <c r="P7" s="133"/>
      <c r="Q7" s="133"/>
      <c r="R7" s="134"/>
    </row>
    <row r="8" spans="1:18">
      <c r="L8" s="132"/>
      <c r="M8" s="139" t="s">
        <v>140</v>
      </c>
      <c r="N8" s="140">
        <v>172240</v>
      </c>
      <c r="O8" s="141">
        <v>232266</v>
      </c>
      <c r="P8" s="133"/>
      <c r="Q8" s="133"/>
      <c r="R8" s="134"/>
    </row>
    <row r="9" spans="1:18">
      <c r="L9" s="132"/>
      <c r="M9" s="139" t="s">
        <v>141</v>
      </c>
      <c r="N9" s="140">
        <v>117112</v>
      </c>
      <c r="O9" s="141">
        <v>211032</v>
      </c>
      <c r="P9" s="133"/>
      <c r="Q9" s="133"/>
      <c r="R9" s="134"/>
    </row>
    <row r="10" spans="1:18">
      <c r="L10" s="132"/>
      <c r="M10" s="142" t="s">
        <v>194</v>
      </c>
      <c r="N10" s="140">
        <v>216613</v>
      </c>
      <c r="O10" s="141">
        <v>260544</v>
      </c>
      <c r="P10" s="133"/>
      <c r="Q10" s="133"/>
      <c r="R10" s="134"/>
    </row>
    <row r="11" spans="1:18">
      <c r="L11" s="132"/>
      <c r="M11" s="142" t="s">
        <v>144</v>
      </c>
      <c r="N11" s="140">
        <v>66877</v>
      </c>
      <c r="O11" s="141">
        <v>89593</v>
      </c>
      <c r="P11" s="133"/>
      <c r="Q11" s="133"/>
      <c r="R11" s="134"/>
    </row>
    <row r="12" spans="1:18">
      <c r="L12" s="132"/>
      <c r="M12" s="142" t="s">
        <v>145</v>
      </c>
      <c r="N12" s="140">
        <v>44761</v>
      </c>
      <c r="O12" s="141">
        <v>82464</v>
      </c>
      <c r="P12" s="133"/>
      <c r="Q12" s="133"/>
      <c r="R12" s="134"/>
    </row>
    <row r="13" spans="1:18">
      <c r="L13" s="132"/>
      <c r="M13" s="142" t="s">
        <v>146</v>
      </c>
      <c r="N13" s="140">
        <v>559</v>
      </c>
      <c r="O13" s="141">
        <v>705</v>
      </c>
      <c r="P13" s="133"/>
      <c r="Q13" s="133"/>
      <c r="R13" s="134"/>
    </row>
    <row r="14" spans="1:18">
      <c r="L14" s="132"/>
      <c r="M14" s="142" t="s">
        <v>147</v>
      </c>
      <c r="N14" s="140">
        <v>157</v>
      </c>
      <c r="O14" s="141">
        <v>252</v>
      </c>
      <c r="P14" s="133"/>
      <c r="Q14" s="133"/>
      <c r="R14" s="134"/>
    </row>
    <row r="15" spans="1:18">
      <c r="L15" s="132"/>
      <c r="M15" s="142" t="s">
        <v>148</v>
      </c>
      <c r="N15" s="140">
        <v>103</v>
      </c>
      <c r="O15" s="141">
        <v>187</v>
      </c>
      <c r="P15" s="133"/>
      <c r="Q15" s="133"/>
      <c r="R15" s="134"/>
    </row>
    <row r="16" spans="1:18">
      <c r="L16" s="132"/>
      <c r="M16" s="142" t="s">
        <v>149</v>
      </c>
      <c r="N16" s="140">
        <v>51810</v>
      </c>
      <c r="O16" s="141">
        <v>62241</v>
      </c>
      <c r="P16" s="133"/>
      <c r="Q16" s="133"/>
      <c r="R16" s="134"/>
    </row>
    <row r="17" spans="2:28">
      <c r="L17" s="132"/>
      <c r="M17" s="142" t="s">
        <v>150</v>
      </c>
      <c r="N17" s="140">
        <v>14992</v>
      </c>
      <c r="O17" s="141">
        <v>20550</v>
      </c>
      <c r="P17" s="133"/>
      <c r="Q17" s="133"/>
      <c r="R17" s="134"/>
    </row>
    <row r="18" spans="2:28">
      <c r="L18" s="132"/>
      <c r="M18" s="142" t="s">
        <v>151</v>
      </c>
      <c r="N18" s="140">
        <v>10563</v>
      </c>
      <c r="O18" s="141">
        <v>19313</v>
      </c>
      <c r="P18" s="133"/>
      <c r="Q18" s="133"/>
      <c r="R18" s="134"/>
    </row>
    <row r="19" spans="2:28">
      <c r="L19" s="132"/>
      <c r="M19" s="142" t="s">
        <v>152</v>
      </c>
      <c r="N19" s="140">
        <v>144693</v>
      </c>
      <c r="O19" s="141">
        <v>176368</v>
      </c>
      <c r="P19" s="133"/>
      <c r="Q19" s="133"/>
      <c r="R19" s="134"/>
    </row>
    <row r="20" spans="2:28">
      <c r="L20" s="132"/>
      <c r="M20" s="142" t="s">
        <v>153</v>
      </c>
      <c r="N20" s="140">
        <v>43328</v>
      </c>
      <c r="O20" s="141">
        <v>58871</v>
      </c>
      <c r="P20" s="133"/>
      <c r="Q20" s="133"/>
      <c r="R20" s="134"/>
    </row>
    <row r="21" spans="2:28">
      <c r="L21" s="132"/>
      <c r="M21" s="142" t="s">
        <v>154</v>
      </c>
      <c r="N21" s="140">
        <v>30328</v>
      </c>
      <c r="O21" s="141">
        <v>58357</v>
      </c>
      <c r="P21" s="133"/>
      <c r="Q21" s="133"/>
      <c r="R21" s="134"/>
    </row>
    <row r="22" spans="2:28">
      <c r="L22" s="132"/>
      <c r="M22" s="370" t="s">
        <v>155</v>
      </c>
      <c r="N22" s="514">
        <v>130582</v>
      </c>
      <c r="O22" s="144">
        <v>161328</v>
      </c>
      <c r="P22" s="133"/>
      <c r="Q22" s="133"/>
      <c r="R22" s="134"/>
    </row>
    <row r="23" spans="2:28">
      <c r="L23" s="132"/>
      <c r="M23" s="370" t="s">
        <v>156</v>
      </c>
      <c r="N23" s="515">
        <v>46886</v>
      </c>
      <c r="O23" s="141">
        <v>63000</v>
      </c>
      <c r="P23" s="133"/>
      <c r="Q23" s="133"/>
      <c r="R23" s="134"/>
    </row>
    <row r="24" spans="2:28" ht="14.25" thickBot="1">
      <c r="L24" s="132"/>
      <c r="M24" s="145" t="s">
        <v>157</v>
      </c>
      <c r="N24" s="516">
        <v>31357</v>
      </c>
      <c r="O24" s="517">
        <v>50711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令和6年1月審査分</v>
      </c>
      <c r="O27" s="810" t="str">
        <f>O5</f>
        <v>令和7年1月審査分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155">
        <v>83.360900000000001</v>
      </c>
      <c r="O30" s="156">
        <v>110.44840000000001</v>
      </c>
      <c r="P30" s="518">
        <v>32.494250901801678</v>
      </c>
      <c r="Q30" s="157"/>
      <c r="R30" s="134"/>
    </row>
    <row r="31" spans="2:28">
      <c r="L31" s="132"/>
      <c r="M31" s="142" t="s">
        <v>142</v>
      </c>
      <c r="N31" s="155">
        <v>21.661300000000001</v>
      </c>
      <c r="O31" s="156">
        <v>26.054400000000001</v>
      </c>
      <c r="P31" s="518">
        <v>20.280869569231768</v>
      </c>
      <c r="Q31" s="157"/>
      <c r="R31" s="134"/>
    </row>
    <row r="32" spans="2:28">
      <c r="L32" s="132"/>
      <c r="M32" s="142" t="s">
        <v>144</v>
      </c>
      <c r="N32" s="155">
        <v>6.6877000000000004</v>
      </c>
      <c r="O32" s="156">
        <v>8.9593000000000007</v>
      </c>
      <c r="P32" s="518">
        <v>33.966834636721131</v>
      </c>
      <c r="Q32" s="157"/>
      <c r="R32" s="134"/>
    </row>
    <row r="33" spans="12:18" ht="13.5" customHeight="1">
      <c r="L33" s="132"/>
      <c r="M33" s="142" t="s">
        <v>145</v>
      </c>
      <c r="N33" s="155">
        <v>4.4760999999999997</v>
      </c>
      <c r="O33" s="156">
        <v>8.2463999999999995</v>
      </c>
      <c r="P33" s="518">
        <v>84.231808940819008</v>
      </c>
      <c r="Q33" s="157"/>
      <c r="R33" s="134"/>
    </row>
    <row r="34" spans="12:18">
      <c r="L34" s="132"/>
      <c r="M34" s="142" t="s">
        <v>149</v>
      </c>
      <c r="N34" s="520">
        <v>5.181</v>
      </c>
      <c r="O34" s="156">
        <v>6.2241</v>
      </c>
      <c r="P34" s="518">
        <v>20.133178922987852</v>
      </c>
      <c r="Q34" s="157"/>
      <c r="R34" s="134"/>
    </row>
    <row r="35" spans="12:18">
      <c r="L35" s="132"/>
      <c r="M35" s="142" t="s">
        <v>150</v>
      </c>
      <c r="N35" s="520">
        <v>1.4992000000000001</v>
      </c>
      <c r="O35" s="156">
        <v>2.0550000000000002</v>
      </c>
      <c r="P35" s="518">
        <v>37.073105656350037</v>
      </c>
      <c r="Q35" s="157"/>
      <c r="R35" s="134"/>
    </row>
    <row r="36" spans="12:18">
      <c r="L36" s="132"/>
      <c r="M36" s="142" t="s">
        <v>151</v>
      </c>
      <c r="N36" s="520">
        <v>1.0563</v>
      </c>
      <c r="O36" s="156">
        <v>1.9313</v>
      </c>
      <c r="P36" s="518">
        <v>82.836315440689191</v>
      </c>
      <c r="Q36" s="157"/>
      <c r="R36" s="134"/>
    </row>
    <row r="37" spans="12:18">
      <c r="L37" s="132"/>
      <c r="M37" s="142" t="s">
        <v>152</v>
      </c>
      <c r="N37" s="520">
        <v>14.4693</v>
      </c>
      <c r="O37" s="156">
        <v>17.636800000000001</v>
      </c>
      <c r="P37" s="518">
        <v>21.891176490915257</v>
      </c>
      <c r="Q37" s="157"/>
      <c r="R37" s="134"/>
    </row>
    <row r="38" spans="12:18">
      <c r="L38" s="132"/>
      <c r="M38" s="370" t="s">
        <v>153</v>
      </c>
      <c r="N38" s="520">
        <v>4.3327999999999998</v>
      </c>
      <c r="O38" s="156">
        <v>5.8871000000000002</v>
      </c>
      <c r="P38" s="518">
        <v>35.872876661742993</v>
      </c>
      <c r="Q38" s="157"/>
      <c r="R38" s="134"/>
    </row>
    <row r="39" spans="12:18">
      <c r="L39" s="132"/>
      <c r="M39" s="370" t="s">
        <v>154</v>
      </c>
      <c r="N39" s="520">
        <v>3.0327999999999999</v>
      </c>
      <c r="O39" s="156">
        <v>5.8357000000000001</v>
      </c>
      <c r="P39" s="518">
        <v>92.41954629385387</v>
      </c>
      <c r="Q39" s="157"/>
      <c r="R39" s="134"/>
    </row>
    <row r="40" spans="12:18">
      <c r="L40" s="132"/>
      <c r="M40" s="370" t="s">
        <v>155</v>
      </c>
      <c r="N40" s="520">
        <v>13.114100000000001</v>
      </c>
      <c r="O40" s="155">
        <v>16.203299999999999</v>
      </c>
      <c r="P40" s="518">
        <v>23.556324871702955</v>
      </c>
      <c r="Q40" s="157"/>
      <c r="R40" s="134"/>
    </row>
    <row r="41" spans="12:18">
      <c r="L41" s="132"/>
      <c r="M41" s="370" t="s">
        <v>156</v>
      </c>
      <c r="N41" s="520">
        <v>4.7042999999999999</v>
      </c>
      <c r="O41" s="155">
        <v>6.3251999999999997</v>
      </c>
      <c r="P41" s="518">
        <v>34.455710732733877</v>
      </c>
      <c r="Q41" s="157"/>
      <c r="R41" s="134"/>
    </row>
    <row r="42" spans="12:18" ht="14.25" thickBot="1">
      <c r="L42" s="132"/>
      <c r="M42" s="145" t="s">
        <v>157</v>
      </c>
      <c r="N42" s="521">
        <v>3.1459999999999999</v>
      </c>
      <c r="O42" s="158">
        <v>5.0898000000000003</v>
      </c>
      <c r="P42" s="519">
        <v>61.786395422759085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305266.10600000003</v>
      </c>
      <c r="O7" s="141">
        <v>390734.95199999999</v>
      </c>
      <c r="P7" s="133"/>
      <c r="Q7" s="133"/>
      <c r="R7" s="134"/>
    </row>
    <row r="8" spans="1:18">
      <c r="L8" s="132"/>
      <c r="M8" s="139" t="s">
        <v>140</v>
      </c>
      <c r="N8" s="140">
        <v>40280.887000000002</v>
      </c>
      <c r="O8" s="141">
        <v>52105.773999999998</v>
      </c>
      <c r="P8" s="133"/>
      <c r="Q8" s="133"/>
      <c r="R8" s="134"/>
    </row>
    <row r="9" spans="1:18">
      <c r="L9" s="132"/>
      <c r="M9" s="139" t="s">
        <v>141</v>
      </c>
      <c r="N9" s="140">
        <v>33659.915000000001</v>
      </c>
      <c r="O9" s="141">
        <v>44912.108999999997</v>
      </c>
      <c r="P9" s="133"/>
      <c r="Q9" s="133"/>
      <c r="R9" s="134"/>
    </row>
    <row r="10" spans="1:18">
      <c r="L10" s="132"/>
      <c r="M10" s="142" t="s">
        <v>142</v>
      </c>
      <c r="N10" s="140">
        <v>121365.611</v>
      </c>
      <c r="O10" s="141">
        <v>160069.128</v>
      </c>
      <c r="P10" s="133"/>
      <c r="Q10" s="133"/>
      <c r="R10" s="134"/>
    </row>
    <row r="11" spans="1:18">
      <c r="L11" s="132"/>
      <c r="M11" s="142" t="s">
        <v>144</v>
      </c>
      <c r="N11" s="140">
        <v>15043.133</v>
      </c>
      <c r="O11" s="141">
        <v>19364.701000000001</v>
      </c>
      <c r="P11" s="133"/>
      <c r="Q11" s="133"/>
      <c r="R11" s="134"/>
    </row>
    <row r="12" spans="1:18">
      <c r="L12" s="132"/>
      <c r="M12" s="142" t="s">
        <v>145</v>
      </c>
      <c r="N12" s="140">
        <v>12918.064</v>
      </c>
      <c r="O12" s="141">
        <v>17885.757000000001</v>
      </c>
      <c r="P12" s="133"/>
      <c r="Q12" s="133"/>
      <c r="R12" s="134"/>
    </row>
    <row r="13" spans="1:18">
      <c r="L13" s="132"/>
      <c r="M13" s="142" t="s">
        <v>146</v>
      </c>
      <c r="N13" s="140">
        <v>436.23</v>
      </c>
      <c r="O13" s="141">
        <v>770.28599999999994</v>
      </c>
      <c r="P13" s="133"/>
      <c r="Q13" s="133"/>
      <c r="R13" s="134"/>
    </row>
    <row r="14" spans="1:18">
      <c r="L14" s="132"/>
      <c r="M14" s="142" t="s">
        <v>147</v>
      </c>
      <c r="N14" s="140">
        <v>32.808</v>
      </c>
      <c r="O14" s="141">
        <v>85.034000000000006</v>
      </c>
      <c r="P14" s="133"/>
      <c r="Q14" s="133"/>
      <c r="R14" s="134"/>
    </row>
    <row r="15" spans="1:18">
      <c r="L15" s="132"/>
      <c r="M15" s="142" t="s">
        <v>148</v>
      </c>
      <c r="N15" s="140">
        <v>19.113</v>
      </c>
      <c r="O15" s="141">
        <v>35.753</v>
      </c>
      <c r="P15" s="133"/>
      <c r="Q15" s="133"/>
      <c r="R15" s="134"/>
    </row>
    <row r="16" spans="1:18">
      <c r="L16" s="132"/>
      <c r="M16" s="142" t="s">
        <v>149</v>
      </c>
      <c r="N16" s="140">
        <v>29455.637999999999</v>
      </c>
      <c r="O16" s="141">
        <v>32544.784</v>
      </c>
      <c r="P16" s="133"/>
      <c r="Q16" s="133"/>
      <c r="R16" s="134"/>
    </row>
    <row r="17" spans="2:28">
      <c r="L17" s="132"/>
      <c r="M17" s="142" t="s">
        <v>150</v>
      </c>
      <c r="N17" s="140">
        <v>3208.4340000000002</v>
      </c>
      <c r="O17" s="141">
        <v>4037.451</v>
      </c>
      <c r="P17" s="133"/>
      <c r="Q17" s="133"/>
      <c r="R17" s="134"/>
    </row>
    <row r="18" spans="2:28">
      <c r="L18" s="132"/>
      <c r="M18" s="142" t="s">
        <v>151</v>
      </c>
      <c r="N18" s="140">
        <v>3346.47</v>
      </c>
      <c r="O18" s="141">
        <v>3762.7910000000002</v>
      </c>
      <c r="P18" s="133"/>
      <c r="Q18" s="133"/>
      <c r="R18" s="134"/>
    </row>
    <row r="19" spans="2:28">
      <c r="L19" s="132"/>
      <c r="M19" s="142" t="s">
        <v>152</v>
      </c>
      <c r="N19" s="140">
        <v>73501.270999999993</v>
      </c>
      <c r="O19" s="141">
        <v>95694.154999999999</v>
      </c>
      <c r="P19" s="133"/>
      <c r="Q19" s="133"/>
      <c r="R19" s="134"/>
    </row>
    <row r="20" spans="2:28">
      <c r="L20" s="132"/>
      <c r="M20" s="370" t="s">
        <v>153</v>
      </c>
      <c r="N20" s="140">
        <v>8740.1129999999994</v>
      </c>
      <c r="O20" s="141">
        <v>11578.748</v>
      </c>
      <c r="P20" s="133"/>
      <c r="Q20" s="133"/>
      <c r="R20" s="134"/>
    </row>
    <row r="21" spans="2:28">
      <c r="L21" s="132"/>
      <c r="M21" s="370" t="s">
        <v>154</v>
      </c>
      <c r="N21" s="140">
        <v>8261.5849999999991</v>
      </c>
      <c r="O21" s="141">
        <v>11282.682000000001</v>
      </c>
      <c r="P21" s="133"/>
      <c r="Q21" s="133"/>
      <c r="R21" s="134"/>
    </row>
    <row r="22" spans="2:28">
      <c r="L22" s="132"/>
      <c r="M22" s="370" t="s">
        <v>155</v>
      </c>
      <c r="N22" s="514">
        <v>80507.356</v>
      </c>
      <c r="O22" s="144">
        <v>101656.599</v>
      </c>
      <c r="P22" s="133"/>
      <c r="Q22" s="133"/>
      <c r="R22" s="134"/>
    </row>
    <row r="23" spans="2:28">
      <c r="L23" s="132"/>
      <c r="M23" s="370" t="s">
        <v>156</v>
      </c>
      <c r="N23" s="515">
        <v>13256.398999999999</v>
      </c>
      <c r="O23" s="141">
        <v>17039.84</v>
      </c>
      <c r="P23" s="133"/>
      <c r="Q23" s="133"/>
      <c r="R23" s="134"/>
    </row>
    <row r="24" spans="2:28" ht="14.25" thickBot="1">
      <c r="L24" s="132"/>
      <c r="M24" s="145" t="s">
        <v>157</v>
      </c>
      <c r="N24" s="516">
        <v>9114.6830000000009</v>
      </c>
      <c r="O24" s="517">
        <v>11945.126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令和6年1月審査分</v>
      </c>
      <c r="O27" s="810" t="str">
        <f>O5</f>
        <v>令和7年1月審査分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523">
        <v>379.206908</v>
      </c>
      <c r="O30" s="156">
        <v>487.75283499999995</v>
      </c>
      <c r="P30" s="518">
        <v>28.624459288595006</v>
      </c>
      <c r="Q30" s="157"/>
      <c r="R30" s="134"/>
    </row>
    <row r="31" spans="2:28">
      <c r="L31" s="132"/>
      <c r="M31" s="142" t="s">
        <v>142</v>
      </c>
      <c r="N31" s="523">
        <v>121.365611</v>
      </c>
      <c r="O31" s="156">
        <v>160.06912800000001</v>
      </c>
      <c r="P31" s="518">
        <v>31.890019488304631</v>
      </c>
      <c r="Q31" s="157"/>
      <c r="R31" s="134"/>
    </row>
    <row r="32" spans="2:28">
      <c r="L32" s="132"/>
      <c r="M32" s="142" t="s">
        <v>144</v>
      </c>
      <c r="N32" s="523">
        <v>15.043132999999999</v>
      </c>
      <c r="O32" s="156">
        <v>19.364701</v>
      </c>
      <c r="P32" s="518">
        <v>28.727845456129387</v>
      </c>
      <c r="Q32" s="157"/>
      <c r="R32" s="134"/>
    </row>
    <row r="33" spans="12:18" ht="13.5" customHeight="1">
      <c r="L33" s="132"/>
      <c r="M33" s="142" t="s">
        <v>145</v>
      </c>
      <c r="N33" s="523">
        <v>12.918064000000001</v>
      </c>
      <c r="O33" s="156">
        <v>17.885757000000002</v>
      </c>
      <c r="P33" s="518">
        <v>38.455398579849117</v>
      </c>
      <c r="Q33" s="157"/>
      <c r="R33" s="134"/>
    </row>
    <row r="34" spans="12:18">
      <c r="L34" s="132"/>
      <c r="M34" s="142" t="s">
        <v>149</v>
      </c>
      <c r="N34" s="524">
        <v>29.455638</v>
      </c>
      <c r="O34" s="156">
        <v>32.544784</v>
      </c>
      <c r="P34" s="518">
        <v>10.487452351227304</v>
      </c>
      <c r="Q34" s="157"/>
      <c r="R34" s="134"/>
    </row>
    <row r="35" spans="12:18">
      <c r="L35" s="132"/>
      <c r="M35" s="142" t="s">
        <v>150</v>
      </c>
      <c r="N35" s="524">
        <v>3.208434</v>
      </c>
      <c r="O35" s="156">
        <v>4.0374509999999999</v>
      </c>
      <c r="P35" s="518">
        <v>25.838680178554398</v>
      </c>
      <c r="Q35" s="157"/>
      <c r="R35" s="134"/>
    </row>
    <row r="36" spans="12:18">
      <c r="L36" s="132"/>
      <c r="M36" s="142" t="s">
        <v>151</v>
      </c>
      <c r="N36" s="524">
        <v>3.3464699999999996</v>
      </c>
      <c r="O36" s="156">
        <v>3.762791</v>
      </c>
      <c r="P36" s="518">
        <v>12.440601589137231</v>
      </c>
      <c r="Q36" s="157"/>
      <c r="R36" s="134"/>
    </row>
    <row r="37" spans="12:18">
      <c r="L37" s="132"/>
      <c r="M37" s="142" t="s">
        <v>152</v>
      </c>
      <c r="N37" s="524">
        <v>73.501270999999988</v>
      </c>
      <c r="O37" s="156">
        <v>95.694154999999995</v>
      </c>
      <c r="P37" s="518">
        <v>30.193877871853402</v>
      </c>
      <c r="Q37" s="157"/>
      <c r="R37" s="134"/>
    </row>
    <row r="38" spans="12:18">
      <c r="L38" s="132"/>
      <c r="M38" s="370" t="s">
        <v>153</v>
      </c>
      <c r="N38" s="524">
        <v>8.7401129999999991</v>
      </c>
      <c r="O38" s="156">
        <v>11.578747999999999</v>
      </c>
      <c r="P38" s="518">
        <v>32.478241414041207</v>
      </c>
      <c r="Q38" s="157"/>
      <c r="R38" s="134"/>
    </row>
    <row r="39" spans="12:18">
      <c r="L39" s="132"/>
      <c r="M39" s="370" t="s">
        <v>154</v>
      </c>
      <c r="N39" s="524">
        <v>8.2615849999999984</v>
      </c>
      <c r="O39" s="156">
        <v>11.282682000000001</v>
      </c>
      <c r="P39" s="518">
        <v>36.568007228637157</v>
      </c>
      <c r="Q39" s="157"/>
      <c r="R39" s="134"/>
    </row>
    <row r="40" spans="12:18">
      <c r="L40" s="132"/>
      <c r="M40" s="370" t="s">
        <v>155</v>
      </c>
      <c r="N40" s="520">
        <v>80.943585999999996</v>
      </c>
      <c r="O40" s="156">
        <v>102.426885</v>
      </c>
      <c r="P40" s="518">
        <v>26.54107639856727</v>
      </c>
      <c r="Q40" s="157"/>
      <c r="R40" s="134"/>
    </row>
    <row r="41" spans="12:18">
      <c r="L41" s="132"/>
      <c r="M41" s="370" t="s">
        <v>156</v>
      </c>
      <c r="N41" s="520">
        <v>13.289207000000001</v>
      </c>
      <c r="O41" s="156">
        <v>17.124873999999998</v>
      </c>
      <c r="P41" s="518">
        <v>28.863023956207456</v>
      </c>
      <c r="Q41" s="157"/>
      <c r="R41" s="134"/>
    </row>
    <row r="42" spans="12:18" ht="14.25" thickBot="1">
      <c r="L42" s="132"/>
      <c r="M42" s="145" t="s">
        <v>157</v>
      </c>
      <c r="N42" s="521">
        <v>9.1337960000000002</v>
      </c>
      <c r="O42" s="159">
        <v>11.980879000000002</v>
      </c>
      <c r="P42" s="519">
        <v>31.170862585501141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令和6年1月審査分</v>
      </c>
      <c r="O45" s="162"/>
      <c r="P45" s="163" t="str">
        <f>O5</f>
        <v>令和7年1月審査分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令和6年1月審査分</v>
      </c>
      <c r="N61" s="170"/>
      <c r="O61" s="171" t="str">
        <f>O5</f>
        <v>令和7年1月審査分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2025-03-03T01:28:34Z</cp:lastPrinted>
  <dcterms:created xsi:type="dcterms:W3CDTF">2005-07-22T00:33:45Z</dcterms:created>
  <dcterms:modified xsi:type="dcterms:W3CDTF">2025-03-03T01:54:39Z</dcterms:modified>
</cp:coreProperties>
</file>